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eDrive - ITESO\Finance\Test\"/>
    </mc:Choice>
  </mc:AlternateContent>
  <xr:revisionPtr revIDLastSave="0" documentId="13_ncr:1_{2B0A74F4-E7AA-4905-A302-D51046D9232E}" xr6:coauthVersionLast="47" xr6:coauthVersionMax="47" xr10:uidLastSave="{00000000-0000-0000-0000-000000000000}"/>
  <bookViews>
    <workbookView xWindow="4248" yWindow="3276" windowWidth="17280" windowHeight="8964" activeTab="5" xr2:uid="{52F8559E-C375-4055-9335-04E177E3C725}"/>
  </bookViews>
  <sheets>
    <sheet name="Prices" sheetId="1" r:id="rId1"/>
    <sheet name="Ret" sheetId="2" r:id="rId2"/>
    <sheet name="Cov" sheetId="4" r:id="rId3"/>
    <sheet name="1" sheetId="3" r:id="rId4"/>
    <sheet name="2" sheetId="5" r:id="rId5"/>
    <sheet name="3" sheetId="6" r:id="rId6"/>
  </sheets>
  <definedNames>
    <definedName name="solver_adj" localSheetId="4" hidden="1">'2'!$C$10:$C$24</definedName>
    <definedName name="solver_adj" localSheetId="5" hidden="1">'3'!$C$10:$C$24</definedName>
    <definedName name="solver_cvg" localSheetId="4" hidden="1">0.0001</definedName>
    <definedName name="solver_cvg" localSheetId="5" hidden="1">0.0001</definedName>
    <definedName name="solver_drv" localSheetId="4" hidden="1">1</definedName>
    <definedName name="solver_drv" localSheetId="5" hidden="1">1</definedName>
    <definedName name="solver_eng" localSheetId="4" hidden="1">1</definedName>
    <definedName name="solver_eng" localSheetId="5" hidden="1">1</definedName>
    <definedName name="solver_est" localSheetId="4" hidden="1">1</definedName>
    <definedName name="solver_est" localSheetId="5" hidden="1">1</definedName>
    <definedName name="solver_itr" localSheetId="4" hidden="1">2147483647</definedName>
    <definedName name="solver_itr" localSheetId="5" hidden="1">2147483647</definedName>
    <definedName name="solver_lhs1" localSheetId="4" hidden="1">'2'!$C$10:$C$24</definedName>
    <definedName name="solver_lhs1" localSheetId="5" hidden="1">'3'!$C$10:$C$24</definedName>
    <definedName name="solver_lhs2" localSheetId="4" hidden="1">'2'!$C$26</definedName>
    <definedName name="solver_lhs2" localSheetId="5" hidden="1">'3'!$C$10:$C$24</definedName>
    <definedName name="solver_lhs3" localSheetId="5" hidden="1">'3'!$C$26</definedName>
    <definedName name="solver_mip" localSheetId="4" hidden="1">2147483647</definedName>
    <definedName name="solver_mip" localSheetId="5" hidden="1">2147483647</definedName>
    <definedName name="solver_mni" localSheetId="4" hidden="1">30</definedName>
    <definedName name="solver_mni" localSheetId="5" hidden="1">30</definedName>
    <definedName name="solver_mrt" localSheetId="4" hidden="1">0.075</definedName>
    <definedName name="solver_mrt" localSheetId="5" hidden="1">0.075</definedName>
    <definedName name="solver_msl" localSheetId="4" hidden="1">2</definedName>
    <definedName name="solver_msl" localSheetId="5" hidden="1">2</definedName>
    <definedName name="solver_neg" localSheetId="4" hidden="1">1</definedName>
    <definedName name="solver_neg" localSheetId="5" hidden="1">1</definedName>
    <definedName name="solver_nod" localSheetId="4" hidden="1">2147483647</definedName>
    <definedName name="solver_nod" localSheetId="5" hidden="1">2147483647</definedName>
    <definedName name="solver_num" localSheetId="4" hidden="1">2</definedName>
    <definedName name="solver_num" localSheetId="5" hidden="1">3</definedName>
    <definedName name="solver_nwt" localSheetId="4" hidden="1">1</definedName>
    <definedName name="solver_nwt" localSheetId="5" hidden="1">1</definedName>
    <definedName name="solver_opt" localSheetId="4" hidden="1">'2'!$I$10</definedName>
    <definedName name="solver_opt" localSheetId="5" hidden="1">'3'!$I$10</definedName>
    <definedName name="solver_pre" localSheetId="4" hidden="1">0.000001</definedName>
    <definedName name="solver_pre" localSheetId="5" hidden="1">0.000001</definedName>
    <definedName name="solver_rbv" localSheetId="4" hidden="1">1</definedName>
    <definedName name="solver_rbv" localSheetId="5" hidden="1">1</definedName>
    <definedName name="solver_rel1" localSheetId="4" hidden="1">3</definedName>
    <definedName name="solver_rel1" localSheetId="5" hidden="1">1</definedName>
    <definedName name="solver_rel2" localSheetId="4" hidden="1">2</definedName>
    <definedName name="solver_rel2" localSheetId="5" hidden="1">3</definedName>
    <definedName name="solver_rel3" localSheetId="5" hidden="1">2</definedName>
    <definedName name="solver_rhs1" localSheetId="4" hidden="1">0</definedName>
    <definedName name="solver_rhs1" localSheetId="5" hidden="1">0.1</definedName>
    <definedName name="solver_rhs2" localSheetId="4" hidden="1">1</definedName>
    <definedName name="solver_rhs2" localSheetId="5" hidden="1">0</definedName>
    <definedName name="solver_rhs3" localSheetId="5" hidden="1">1</definedName>
    <definedName name="solver_rlx" localSheetId="4" hidden="1">2</definedName>
    <definedName name="solver_rlx" localSheetId="5" hidden="1">2</definedName>
    <definedName name="solver_rsd" localSheetId="4" hidden="1">0</definedName>
    <definedName name="solver_rsd" localSheetId="5" hidden="1">0</definedName>
    <definedName name="solver_scl" localSheetId="4" hidden="1">1</definedName>
    <definedName name="solver_scl" localSheetId="5" hidden="1">1</definedName>
    <definedName name="solver_sho" localSheetId="4" hidden="1">2</definedName>
    <definedName name="solver_sho" localSheetId="5" hidden="1">2</definedName>
    <definedName name="solver_ssz" localSheetId="4" hidden="1">100</definedName>
    <definedName name="solver_ssz" localSheetId="5" hidden="1">100</definedName>
    <definedName name="solver_tim" localSheetId="4" hidden="1">2147483647</definedName>
    <definedName name="solver_tim" localSheetId="5" hidden="1">2147483647</definedName>
    <definedName name="solver_tol" localSheetId="4" hidden="1">0.01</definedName>
    <definedName name="solver_tol" localSheetId="5" hidden="1">0.01</definedName>
    <definedName name="solver_typ" localSheetId="4" hidden="1">1</definedName>
    <definedName name="solver_typ" localSheetId="5" hidden="1">1</definedName>
    <definedName name="solver_val" localSheetId="4" hidden="1">0</definedName>
    <definedName name="solver_val" localSheetId="5" hidden="1">0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6" l="1"/>
  <c r="F10" i="6" a="1"/>
  <c r="F10" i="6" s="1"/>
  <c r="G10" i="6" s="1"/>
  <c r="H10" i="6" s="1"/>
  <c r="P7" i="6"/>
  <c r="F7" i="6"/>
  <c r="D7" i="6"/>
  <c r="P6" i="6"/>
  <c r="O6" i="6"/>
  <c r="O7" i="6" s="1"/>
  <c r="N6" i="6"/>
  <c r="N7" i="6" s="1"/>
  <c r="M6" i="6"/>
  <c r="M7" i="6" s="1"/>
  <c r="L6" i="6"/>
  <c r="L7" i="6" s="1"/>
  <c r="K6" i="6"/>
  <c r="K7" i="6" s="1"/>
  <c r="J6" i="6"/>
  <c r="J7" i="6" s="1"/>
  <c r="I6" i="6"/>
  <c r="I7" i="6" s="1"/>
  <c r="H6" i="6"/>
  <c r="H7" i="6" s="1"/>
  <c r="G6" i="6"/>
  <c r="G7" i="6" s="1"/>
  <c r="F6" i="6"/>
  <c r="E6" i="6"/>
  <c r="E7" i="6" s="1"/>
  <c r="D6" i="6"/>
  <c r="C6" i="6"/>
  <c r="C7" i="6" s="1"/>
  <c r="B6" i="6"/>
  <c r="B7" i="6" s="1"/>
  <c r="L5" i="6"/>
  <c r="J5" i="6"/>
  <c r="P4" i="6"/>
  <c r="P5" i="6" s="1"/>
  <c r="O4" i="6"/>
  <c r="O5" i="6" s="1"/>
  <c r="N4" i="6"/>
  <c r="N5" i="6" s="1"/>
  <c r="M4" i="6"/>
  <c r="M5" i="6" s="1"/>
  <c r="L4" i="6"/>
  <c r="K4" i="6"/>
  <c r="K5" i="6" s="1"/>
  <c r="J4" i="6"/>
  <c r="I4" i="6"/>
  <c r="I5" i="6" s="1"/>
  <c r="H4" i="6"/>
  <c r="H5" i="6" s="1"/>
  <c r="G4" i="6"/>
  <c r="G5" i="6" s="1"/>
  <c r="F4" i="6"/>
  <c r="F5" i="6" s="1"/>
  <c r="E4" i="6"/>
  <c r="E5" i="6" s="1"/>
  <c r="D4" i="6"/>
  <c r="D5" i="6" s="1"/>
  <c r="C4" i="6"/>
  <c r="C5" i="6" s="1"/>
  <c r="B4" i="6"/>
  <c r="B5" i="6" s="1"/>
  <c r="P3" i="6"/>
  <c r="D24" i="6" s="1"/>
  <c r="M3" i="6"/>
  <c r="D21" i="6" s="1"/>
  <c r="K3" i="6"/>
  <c r="D19" i="6" s="1"/>
  <c r="F3" i="6"/>
  <c r="D14" i="6" s="1"/>
  <c r="E3" i="6"/>
  <c r="D13" i="6" s="1"/>
  <c r="D3" i="6"/>
  <c r="D12" i="6" s="1"/>
  <c r="P2" i="6"/>
  <c r="O2" i="6"/>
  <c r="O3" i="6" s="1"/>
  <c r="D23" i="6" s="1"/>
  <c r="N2" i="6"/>
  <c r="N3" i="6" s="1"/>
  <c r="D22" i="6" s="1"/>
  <c r="M2" i="6"/>
  <c r="L2" i="6"/>
  <c r="L3" i="6" s="1"/>
  <c r="D20" i="6" s="1"/>
  <c r="K2" i="6"/>
  <c r="J2" i="6"/>
  <c r="J3" i="6" s="1"/>
  <c r="D18" i="6" s="1"/>
  <c r="I2" i="6"/>
  <c r="I3" i="6" s="1"/>
  <c r="D17" i="6" s="1"/>
  <c r="H2" i="6"/>
  <c r="H3" i="6" s="1"/>
  <c r="D16" i="6" s="1"/>
  <c r="G2" i="6"/>
  <c r="G3" i="6" s="1"/>
  <c r="D15" i="6" s="1"/>
  <c r="F2" i="6"/>
  <c r="E2" i="6"/>
  <c r="D2" i="6"/>
  <c r="C2" i="6"/>
  <c r="C3" i="6" s="1"/>
  <c r="D11" i="6" s="1"/>
  <c r="B2" i="6"/>
  <c r="B3" i="6" s="1"/>
  <c r="D10" i="6" s="1"/>
  <c r="D21" i="5"/>
  <c r="D20" i="5"/>
  <c r="D16" i="5"/>
  <c r="D15" i="5"/>
  <c r="D14" i="5"/>
  <c r="D13" i="5"/>
  <c r="D12" i="5"/>
  <c r="F10" i="5" a="1"/>
  <c r="F10" i="5" s="1"/>
  <c r="G10" i="5" s="1"/>
  <c r="H10" i="5" s="1"/>
  <c r="C26" i="5"/>
  <c r="H7" i="5"/>
  <c r="G7" i="5"/>
  <c r="P6" i="5"/>
  <c r="P7" i="5" s="1"/>
  <c r="O6" i="5"/>
  <c r="O7" i="5" s="1"/>
  <c r="N6" i="5"/>
  <c r="N7" i="5" s="1"/>
  <c r="M6" i="5"/>
  <c r="M7" i="5" s="1"/>
  <c r="L6" i="5"/>
  <c r="L7" i="5" s="1"/>
  <c r="K6" i="5"/>
  <c r="K7" i="5" s="1"/>
  <c r="J6" i="5"/>
  <c r="J7" i="5" s="1"/>
  <c r="I6" i="5"/>
  <c r="I7" i="5" s="1"/>
  <c r="H6" i="5"/>
  <c r="G6" i="5"/>
  <c r="F6" i="5"/>
  <c r="F7" i="5" s="1"/>
  <c r="E6" i="5"/>
  <c r="E7" i="5" s="1"/>
  <c r="D6" i="5"/>
  <c r="D7" i="5" s="1"/>
  <c r="C6" i="5"/>
  <c r="C7" i="5" s="1"/>
  <c r="B6" i="5"/>
  <c r="B7" i="5" s="1"/>
  <c r="N5" i="5"/>
  <c r="M5" i="5"/>
  <c r="G5" i="5"/>
  <c r="F5" i="5"/>
  <c r="B5" i="5"/>
  <c r="P4" i="5"/>
  <c r="P5" i="5" s="1"/>
  <c r="O4" i="5"/>
  <c r="O5" i="5" s="1"/>
  <c r="N4" i="5"/>
  <c r="M4" i="5"/>
  <c r="L4" i="5"/>
  <c r="L5" i="5" s="1"/>
  <c r="K4" i="5"/>
  <c r="K5" i="5" s="1"/>
  <c r="J4" i="5"/>
  <c r="J5" i="5" s="1"/>
  <c r="I4" i="5"/>
  <c r="I5" i="5" s="1"/>
  <c r="H4" i="5"/>
  <c r="H5" i="5" s="1"/>
  <c r="G4" i="5"/>
  <c r="F4" i="5"/>
  <c r="E4" i="5"/>
  <c r="E5" i="5" s="1"/>
  <c r="D4" i="5"/>
  <c r="D5" i="5" s="1"/>
  <c r="C4" i="5"/>
  <c r="C5" i="5" s="1"/>
  <c r="B4" i="5"/>
  <c r="M3" i="5"/>
  <c r="L3" i="5"/>
  <c r="H3" i="5"/>
  <c r="G3" i="5"/>
  <c r="F3" i="5"/>
  <c r="P2" i="5"/>
  <c r="P3" i="5" s="1"/>
  <c r="O2" i="5"/>
  <c r="O3" i="5" s="1"/>
  <c r="D23" i="5" s="1"/>
  <c r="N2" i="5"/>
  <c r="N3" i="5" s="1"/>
  <c r="M2" i="5"/>
  <c r="L2" i="5"/>
  <c r="K2" i="5"/>
  <c r="K3" i="5" s="1"/>
  <c r="J2" i="5"/>
  <c r="J3" i="5" s="1"/>
  <c r="I2" i="5"/>
  <c r="I3" i="5" s="1"/>
  <c r="D17" i="5" s="1"/>
  <c r="H2" i="5"/>
  <c r="G2" i="5"/>
  <c r="F2" i="5"/>
  <c r="E2" i="5"/>
  <c r="E3" i="5" s="1"/>
  <c r="D2" i="5"/>
  <c r="D3" i="5" s="1"/>
  <c r="C2" i="5"/>
  <c r="C3" i="5" s="1"/>
  <c r="D11" i="5" s="1"/>
  <c r="B2" i="5"/>
  <c r="B3" i="5" s="1"/>
  <c r="F10" i="3" a="1"/>
  <c r="F10" i="3" s="1"/>
  <c r="G10" i="3" s="1"/>
  <c r="H10" i="3" s="1"/>
  <c r="P16" i="4"/>
  <c r="O15" i="4"/>
  <c r="N14" i="4"/>
  <c r="M13" i="4"/>
  <c r="L12" i="4"/>
  <c r="K11" i="4"/>
  <c r="J10" i="4"/>
  <c r="I9" i="4"/>
  <c r="H8" i="4"/>
  <c r="G7" i="4"/>
  <c r="F6" i="4"/>
  <c r="E5" i="4"/>
  <c r="D4" i="4"/>
  <c r="C3" i="4"/>
  <c r="B2" i="4"/>
  <c r="D26" i="6" l="1"/>
  <c r="I10" i="6" s="1"/>
  <c r="D22" i="5"/>
  <c r="D24" i="5"/>
  <c r="D18" i="5"/>
  <c r="D19" i="5"/>
  <c r="D10" i="5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C2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B7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B6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B5" i="3"/>
  <c r="D26" i="3" l="1"/>
  <c r="I10" i="3" s="1"/>
  <c r="D26" i="5"/>
  <c r="I10" i="5" s="1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B4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B3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B2" i="3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C2" i="2"/>
  <c r="D2" i="2"/>
  <c r="E2" i="2"/>
  <c r="F2" i="2"/>
  <c r="G2" i="2"/>
  <c r="H2" i="2"/>
  <c r="I2" i="2"/>
  <c r="J2" i="2"/>
  <c r="K2" i="2"/>
  <c r="L2" i="2"/>
  <c r="M2" i="2"/>
  <c r="N2" i="2"/>
  <c r="O2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<sst xmlns="http://schemas.openxmlformats.org/spreadsheetml/2006/main" count="234" uniqueCount="58">
  <si>
    <t>VNQ</t>
  </si>
  <si>
    <t>VBK</t>
  </si>
  <si>
    <t>SPY</t>
  </si>
  <si>
    <t>VTI</t>
  </si>
  <si>
    <t>VGT</t>
  </si>
  <si>
    <t>IBM</t>
  </si>
  <si>
    <t>AAL</t>
  </si>
  <si>
    <t>NVDA</t>
  </si>
  <si>
    <t>PFE</t>
  </si>
  <si>
    <t>MSFT</t>
  </si>
  <si>
    <t>AAPL</t>
  </si>
  <si>
    <t>VWAGY</t>
  </si>
  <si>
    <t>NFLX</t>
  </si>
  <si>
    <t>MA</t>
  </si>
  <si>
    <t>KO</t>
  </si>
  <si>
    <t>Var_252</t>
  </si>
  <si>
    <t>Vol_252</t>
  </si>
  <si>
    <t>rf</t>
  </si>
  <si>
    <t>Var_P</t>
  </si>
  <si>
    <t>VarP_252</t>
  </si>
  <si>
    <t>R_D</t>
  </si>
  <si>
    <t>R_252</t>
  </si>
  <si>
    <t>Var</t>
  </si>
  <si>
    <t>Vol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</si>
  <si>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</si>
  <si>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</si>
  <si>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</si>
  <si>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</si>
  <si>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</si>
  <si>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</si>
  <si>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</si>
  <si>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</si>
  <si>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</si>
  <si>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</si>
  <si>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</si>
  <si>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</si>
  <si>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</si>
  <si>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</si>
  <si>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</si>
  <si>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Peso</t>
  </si>
  <si>
    <t>R en Port</t>
  </si>
  <si>
    <t>Vol_P</t>
  </si>
  <si>
    <t>Sharpe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</si>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</sst>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.0000_);_(* \(#,##0.0000\);_(* &quot;-&quot;??_);_(@_)"/>
    <numFmt numFmtId="166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Fill="1" applyBorder="1" applyAlignment="1"/>
    <xf numFmtId="0" fontId="3" fillId="0" borderId="0" xfId="0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2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2C11-4352-4364-ADEA-DDDB8FCB9739}">
  <dimension ref="A1:O253"/>
  <sheetViews>
    <sheetView workbookViewId="0">
      <selection activeCell="A254" sqref="A25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62.548244476318303</v>
      </c>
      <c r="B2">
        <v>114.420455932617</v>
      </c>
      <c r="C2">
        <v>180.74555969238199</v>
      </c>
      <c r="D2">
        <v>92.627029418945298</v>
      </c>
      <c r="E2">
        <v>99.869308471679602</v>
      </c>
      <c r="F2">
        <v>105.50961303710901</v>
      </c>
      <c r="G2">
        <v>39.095458984375</v>
      </c>
      <c r="H2">
        <v>7.9121413230895996</v>
      </c>
      <c r="I2">
        <v>24.401283264160099</v>
      </c>
      <c r="J2">
        <v>49.681785583496001</v>
      </c>
      <c r="K2">
        <v>24.286828994750898</v>
      </c>
      <c r="L2">
        <v>14.313304901123001</v>
      </c>
      <c r="M2">
        <v>109.959999084472</v>
      </c>
      <c r="N2">
        <v>91.394378662109304</v>
      </c>
      <c r="O2">
        <v>35.161502838134702</v>
      </c>
    </row>
    <row r="3" spans="1:15" x14ac:dyDescent="0.3">
      <c r="A3">
        <v>63.755210876464801</v>
      </c>
      <c r="B3">
        <v>114.46842956542901</v>
      </c>
      <c r="C3">
        <v>181.05126953125</v>
      </c>
      <c r="D3">
        <v>92.834396362304602</v>
      </c>
      <c r="E3">
        <v>99.391563415527301</v>
      </c>
      <c r="F3">
        <v>105.431983947753</v>
      </c>
      <c r="G3">
        <v>38.722755432128899</v>
      </c>
      <c r="H3">
        <v>8.0392436981201101</v>
      </c>
      <c r="I3">
        <v>24.5769443511962</v>
      </c>
      <c r="J3">
        <v>49.908424377441399</v>
      </c>
      <c r="K3">
        <v>23.678216934204102</v>
      </c>
      <c r="L3">
        <v>13.476381301879799</v>
      </c>
      <c r="M3">
        <v>107.66000366210901</v>
      </c>
      <c r="N3">
        <v>91.567916870117102</v>
      </c>
      <c r="O3">
        <v>35.285900115966797</v>
      </c>
    </row>
    <row r="4" spans="1:15" x14ac:dyDescent="0.3">
      <c r="A4">
        <v>63.580543518066399</v>
      </c>
      <c r="B4">
        <v>112.68318939208901</v>
      </c>
      <c r="C4">
        <v>178.76744079589801</v>
      </c>
      <c r="D4">
        <v>91.590217590332003</v>
      </c>
      <c r="E4">
        <v>98.042610168457003</v>
      </c>
      <c r="F4">
        <v>104.904258728027</v>
      </c>
      <c r="G4">
        <v>39.401275634765597</v>
      </c>
      <c r="H4">
        <v>7.7068219184875399</v>
      </c>
      <c r="I4">
        <v>24.141613006591701</v>
      </c>
      <c r="J4">
        <v>49.001827239990199</v>
      </c>
      <c r="K4">
        <v>23.21484375</v>
      </c>
      <c r="L4">
        <v>13.3812751770019</v>
      </c>
      <c r="M4">
        <v>117.680000305175</v>
      </c>
      <c r="N4">
        <v>90.167366027832003</v>
      </c>
      <c r="O4">
        <v>35.095169067382798</v>
      </c>
    </row>
    <row r="5" spans="1:15" x14ac:dyDescent="0.3">
      <c r="A5">
        <v>62.341812133788999</v>
      </c>
      <c r="B5">
        <v>109.515747070312</v>
      </c>
      <c r="C5">
        <v>174.47853088378901</v>
      </c>
      <c r="D5">
        <v>89.345306396484304</v>
      </c>
      <c r="E5">
        <v>94.885673522949205</v>
      </c>
      <c r="F5">
        <v>103.11146545410099</v>
      </c>
      <c r="G5">
        <v>38.655864715576101</v>
      </c>
      <c r="H5">
        <v>7.4012875556945801</v>
      </c>
      <c r="I5">
        <v>23.981227874755799</v>
      </c>
      <c r="J5">
        <v>47.297416687011697</v>
      </c>
      <c r="K5">
        <v>22.235073089599599</v>
      </c>
      <c r="L5">
        <v>12.767848968505801</v>
      </c>
      <c r="M5">
        <v>114.559997558593</v>
      </c>
      <c r="N5">
        <v>88.515647888183594</v>
      </c>
      <c r="O5">
        <v>34.514675140380803</v>
      </c>
    </row>
    <row r="6" spans="1:15" x14ac:dyDescent="0.3">
      <c r="A6">
        <v>61.508037567138601</v>
      </c>
      <c r="B6">
        <v>107.91285705566401</v>
      </c>
      <c r="C6">
        <v>172.56333923339801</v>
      </c>
      <c r="D6">
        <v>88.326522827148395</v>
      </c>
      <c r="E6">
        <v>94.070686340332003</v>
      </c>
      <c r="F6">
        <v>102.15687561035099</v>
      </c>
      <c r="G6">
        <v>38.579402923583899</v>
      </c>
      <c r="H6">
        <v>7.2424073219299299</v>
      </c>
      <c r="I6">
        <v>23.675735473632798</v>
      </c>
      <c r="J6">
        <v>47.442481994628899</v>
      </c>
      <c r="K6">
        <v>22.352643966674801</v>
      </c>
      <c r="L6">
        <v>12.9856395721435</v>
      </c>
      <c r="M6">
        <v>111.389999389648</v>
      </c>
      <c r="N6">
        <v>86.825302124023395</v>
      </c>
      <c r="O6">
        <v>34.423446655273402</v>
      </c>
    </row>
    <row r="7" spans="1:15" x14ac:dyDescent="0.3">
      <c r="A7">
        <v>61.857421875</v>
      </c>
      <c r="B7">
        <v>107.02023315429599</v>
      </c>
      <c r="C7">
        <v>172.73417663574199</v>
      </c>
      <c r="D7">
        <v>88.272445678710895</v>
      </c>
      <c r="E7">
        <v>94.529693603515597</v>
      </c>
      <c r="F7">
        <v>103.398628234863</v>
      </c>
      <c r="G7">
        <v>39.257926940917898</v>
      </c>
      <c r="H7">
        <v>7.2546286582946697</v>
      </c>
      <c r="I7">
        <v>23.7291965484619</v>
      </c>
      <c r="J7">
        <v>47.415279388427699</v>
      </c>
      <c r="K7">
        <v>22.714582443237301</v>
      </c>
      <c r="L7">
        <v>13.2433738708496</v>
      </c>
      <c r="M7">
        <v>114.970001220703</v>
      </c>
      <c r="N7">
        <v>87.491783142089801</v>
      </c>
      <c r="O7">
        <v>34.481498718261697</v>
      </c>
    </row>
    <row r="8" spans="1:15" x14ac:dyDescent="0.3">
      <c r="A8">
        <v>61.444511413574197</v>
      </c>
      <c r="B8">
        <v>107.576927185058</v>
      </c>
      <c r="C8">
        <v>174.12788391113199</v>
      </c>
      <c r="D8">
        <v>88.876502990722599</v>
      </c>
      <c r="E8">
        <v>95.606979370117102</v>
      </c>
      <c r="F8">
        <v>103.14250946044901</v>
      </c>
      <c r="G8">
        <v>40.137111663818303</v>
      </c>
      <c r="H8">
        <v>7.3768453598022399</v>
      </c>
      <c r="I8">
        <v>23.675735473632798</v>
      </c>
      <c r="J8">
        <v>47.850448608398402</v>
      </c>
      <c r="K8">
        <v>23.044248580932599</v>
      </c>
      <c r="L8">
        <v>13.2576398849487</v>
      </c>
      <c r="M8">
        <v>116.58000183105401</v>
      </c>
      <c r="N8">
        <v>88.322463989257798</v>
      </c>
      <c r="O8">
        <v>34.929309844970703</v>
      </c>
    </row>
    <row r="9" spans="1:15" x14ac:dyDescent="0.3">
      <c r="A9">
        <v>60.563098907470703</v>
      </c>
      <c r="B9">
        <v>104.083168029785</v>
      </c>
      <c r="C9">
        <v>169.785064697265</v>
      </c>
      <c r="D9">
        <v>86.586517333984304</v>
      </c>
      <c r="E9">
        <v>92.927803039550696</v>
      </c>
      <c r="F9">
        <v>101.799880981445</v>
      </c>
      <c r="G9">
        <v>38.321388244628899</v>
      </c>
      <c r="H9">
        <v>7.1519699096679599</v>
      </c>
      <c r="I9">
        <v>23.194583892822202</v>
      </c>
      <c r="J9">
        <v>46.816921234130803</v>
      </c>
      <c r="K9">
        <v>22.4517726898193</v>
      </c>
      <c r="L9">
        <v>13.281415939331</v>
      </c>
      <c r="M9">
        <v>106.559997558593</v>
      </c>
      <c r="N9">
        <v>86.149185180664006</v>
      </c>
      <c r="O9">
        <v>34.705410003662102</v>
      </c>
    </row>
    <row r="10" spans="1:15" x14ac:dyDescent="0.3">
      <c r="A10">
        <v>60.420177459716797</v>
      </c>
      <c r="B10">
        <v>105.321319580078</v>
      </c>
      <c r="C10">
        <v>172.57235717773401</v>
      </c>
      <c r="D10">
        <v>87.911819458007798</v>
      </c>
      <c r="E10">
        <v>94.717056274414006</v>
      </c>
      <c r="F10">
        <v>103.150260925292</v>
      </c>
      <c r="G10">
        <v>38.751419067382798</v>
      </c>
      <c r="H10">
        <v>7.0077576637268004</v>
      </c>
      <c r="I10">
        <v>23.759748458862301</v>
      </c>
      <c r="J10">
        <v>48.149627685546797</v>
      </c>
      <c r="K10">
        <v>22.9428100585937</v>
      </c>
      <c r="L10">
        <v>13.2195978164672</v>
      </c>
      <c r="M10">
        <v>107.059997558593</v>
      </c>
      <c r="N10">
        <v>87.617355346679602</v>
      </c>
      <c r="O10">
        <v>34.730274200439403</v>
      </c>
    </row>
    <row r="11" spans="1:15" x14ac:dyDescent="0.3">
      <c r="A11">
        <v>60.007251739501903</v>
      </c>
      <c r="B11">
        <v>103.584060668945</v>
      </c>
      <c r="C11">
        <v>168.86784362792901</v>
      </c>
      <c r="D11">
        <v>86.0635986328125</v>
      </c>
      <c r="E11">
        <v>91.897361755371094</v>
      </c>
      <c r="F11">
        <v>100.91513061523401</v>
      </c>
      <c r="G11">
        <v>37.040824890136697</v>
      </c>
      <c r="H11">
        <v>6.6264495849609304</v>
      </c>
      <c r="I11">
        <v>23.5306282043457</v>
      </c>
      <c r="J11">
        <v>46.227638244628899</v>
      </c>
      <c r="K11">
        <v>22.391832351684499</v>
      </c>
      <c r="L11">
        <v>12.5657501220703</v>
      </c>
      <c r="M11">
        <v>104.040000915527</v>
      </c>
      <c r="N11">
        <v>85.685539245605398</v>
      </c>
      <c r="O11">
        <v>34.415157318115199</v>
      </c>
    </row>
    <row r="12" spans="1:15" x14ac:dyDescent="0.3">
      <c r="A12">
        <v>60.324901580810497</v>
      </c>
      <c r="B12">
        <v>102.34587097167901</v>
      </c>
      <c r="C12">
        <v>169.09263610839801</v>
      </c>
      <c r="D12">
        <v>85.973449707031193</v>
      </c>
      <c r="E12">
        <v>91.65380859375</v>
      </c>
      <c r="F12">
        <v>99.425033569335895</v>
      </c>
      <c r="G12">
        <v>37.136386871337798</v>
      </c>
      <c r="H12">
        <v>6.6802220344543404</v>
      </c>
      <c r="I12">
        <v>23.438978195190401</v>
      </c>
      <c r="J12">
        <v>45.8377876281738</v>
      </c>
      <c r="K12">
        <v>22.283479690551701</v>
      </c>
      <c r="L12">
        <v>12.5966596603393</v>
      </c>
      <c r="M12">
        <v>107.889999389648</v>
      </c>
      <c r="N12">
        <v>83.280448913574205</v>
      </c>
      <c r="O12">
        <v>34.763450622558501</v>
      </c>
    </row>
    <row r="13" spans="1:15" x14ac:dyDescent="0.3">
      <c r="A13">
        <v>58.705001831054602</v>
      </c>
      <c r="B13">
        <v>102.54745483398401</v>
      </c>
      <c r="C13">
        <v>166.92573547363199</v>
      </c>
      <c r="D13">
        <v>85.125968933105398</v>
      </c>
      <c r="E13">
        <v>91.166687011718693</v>
      </c>
      <c r="F13">
        <v>94.574470520019503</v>
      </c>
      <c r="G13">
        <v>37.327507019042898</v>
      </c>
      <c r="H13">
        <v>6.7168874740600497</v>
      </c>
      <c r="I13">
        <v>23.416070938110298</v>
      </c>
      <c r="J13">
        <v>46.046318054199197</v>
      </c>
      <c r="K13">
        <v>22.313453674316399</v>
      </c>
      <c r="L13">
        <v>12.2970790863037</v>
      </c>
      <c r="M13">
        <v>107.73999786376901</v>
      </c>
      <c r="N13">
        <v>82.227600097656193</v>
      </c>
      <c r="O13">
        <v>34.315639495849602</v>
      </c>
    </row>
    <row r="14" spans="1:15" x14ac:dyDescent="0.3">
      <c r="A14">
        <v>59.030570983886697</v>
      </c>
      <c r="B14">
        <v>102.605056762695</v>
      </c>
      <c r="C14">
        <v>167.86087036132801</v>
      </c>
      <c r="D14">
        <v>85.459564208984304</v>
      </c>
      <c r="E14">
        <v>91.400863647460895</v>
      </c>
      <c r="F14">
        <v>95.389358520507798</v>
      </c>
      <c r="G14">
        <v>38.025135040283203</v>
      </c>
      <c r="H14">
        <v>6.79510450363159</v>
      </c>
      <c r="I14">
        <v>23.3549690246582</v>
      </c>
      <c r="J14">
        <v>45.765262603759702</v>
      </c>
      <c r="K14">
        <v>22.200492858886701</v>
      </c>
      <c r="L14">
        <v>12.7916250228881</v>
      </c>
      <c r="M14">
        <v>102.34999847412099</v>
      </c>
      <c r="N14">
        <v>83.183868408203097</v>
      </c>
      <c r="O14">
        <v>34.323925018310497</v>
      </c>
    </row>
    <row r="15" spans="1:15" x14ac:dyDescent="0.3">
      <c r="A15">
        <v>60.674282073974602</v>
      </c>
      <c r="B15">
        <v>105.321319580078</v>
      </c>
      <c r="C15">
        <v>171.304595947265</v>
      </c>
      <c r="D15">
        <v>87.280731201171804</v>
      </c>
      <c r="E15">
        <v>93.958274841308594</v>
      </c>
      <c r="F15">
        <v>95.071144104003906</v>
      </c>
      <c r="G15">
        <v>38.3787231445312</v>
      </c>
      <c r="H15">
        <v>6.9539823532104403</v>
      </c>
      <c r="I15">
        <v>23.454256057739201</v>
      </c>
      <c r="J15">
        <v>47.406219482421797</v>
      </c>
      <c r="K15">
        <v>23.3808288574218</v>
      </c>
      <c r="L15">
        <v>12.934282302856399</v>
      </c>
      <c r="M15">
        <v>100.720001220703</v>
      </c>
      <c r="N15">
        <v>84.999763488769503</v>
      </c>
      <c r="O15">
        <v>34.879562377929602</v>
      </c>
    </row>
    <row r="16" spans="1:15" x14ac:dyDescent="0.3">
      <c r="A16">
        <v>60.293140411376903</v>
      </c>
      <c r="B16">
        <v>103.132942199707</v>
      </c>
      <c r="C16">
        <v>168.71502685546801</v>
      </c>
      <c r="D16">
        <v>85.847221374511705</v>
      </c>
      <c r="E16">
        <v>92.571846008300696</v>
      </c>
      <c r="F16">
        <v>94.745216369628906</v>
      </c>
      <c r="G16">
        <v>37.155506134033203</v>
      </c>
      <c r="H16">
        <v>6.94665050506591</v>
      </c>
      <c r="I16">
        <v>23.2938728332519</v>
      </c>
      <c r="J16">
        <v>46.952911376953097</v>
      </c>
      <c r="K16">
        <v>22.924369812011701</v>
      </c>
      <c r="L16">
        <v>12.6061697006225</v>
      </c>
      <c r="M16">
        <v>99.120002746582003</v>
      </c>
      <c r="N16">
        <v>83.811683654785099</v>
      </c>
      <c r="O16">
        <v>34.962478637695298</v>
      </c>
    </row>
    <row r="17" spans="1:15" x14ac:dyDescent="0.3">
      <c r="A17">
        <v>61.5556831359863</v>
      </c>
      <c r="B17">
        <v>105.033386230468</v>
      </c>
      <c r="C17">
        <v>171.016830444335</v>
      </c>
      <c r="D17">
        <v>87.154502868652301</v>
      </c>
      <c r="E17">
        <v>93.527351379394503</v>
      </c>
      <c r="F17">
        <v>95.141021728515597</v>
      </c>
      <c r="G17">
        <v>37.881782531738203</v>
      </c>
      <c r="H17">
        <v>7.0150904655456499</v>
      </c>
      <c r="I17">
        <v>23.423709869384702</v>
      </c>
      <c r="J17">
        <v>47.297416687011697</v>
      </c>
      <c r="K17">
        <v>23.051162719726499</v>
      </c>
      <c r="L17">
        <v>12.9366607666015</v>
      </c>
      <c r="M17">
        <v>97.830001831054602</v>
      </c>
      <c r="N17">
        <v>84.033836364746094</v>
      </c>
      <c r="O17">
        <v>34.8961372375488</v>
      </c>
    </row>
    <row r="18" spans="1:15" x14ac:dyDescent="0.3">
      <c r="A18">
        <v>60.364589691162102</v>
      </c>
      <c r="B18">
        <v>103.468879699707</v>
      </c>
      <c r="C18">
        <v>169.15562438964801</v>
      </c>
      <c r="D18">
        <v>86.162780761718693</v>
      </c>
      <c r="E18">
        <v>91.279090881347599</v>
      </c>
      <c r="F18">
        <v>93.8759765625</v>
      </c>
      <c r="G18">
        <v>37.9295654296875</v>
      </c>
      <c r="H18">
        <v>6.9319839477539</v>
      </c>
      <c r="I18">
        <v>23.309139251708899</v>
      </c>
      <c r="J18">
        <v>46.436145782470703</v>
      </c>
      <c r="K18">
        <v>21.536552429199201</v>
      </c>
      <c r="L18">
        <v>12.891486167907701</v>
      </c>
      <c r="M18">
        <v>91.150001525878906</v>
      </c>
      <c r="N18">
        <v>81.918518066406193</v>
      </c>
      <c r="O18">
        <v>34.904426574707003</v>
      </c>
    </row>
    <row r="19" spans="1:15" x14ac:dyDescent="0.3">
      <c r="A19">
        <v>59.904048919677699</v>
      </c>
      <c r="B19">
        <v>102.90258026123</v>
      </c>
      <c r="C19">
        <v>170.03680419921801</v>
      </c>
      <c r="D19">
        <v>86.505363464355398</v>
      </c>
      <c r="E19">
        <v>92.290824890136705</v>
      </c>
      <c r="F19">
        <v>94.853866577148395</v>
      </c>
      <c r="G19">
        <v>36.4483222961425</v>
      </c>
      <c r="H19">
        <v>6.8562116622924796</v>
      </c>
      <c r="I19">
        <v>23.064750671386701</v>
      </c>
      <c r="J19">
        <v>47.197704315185497</v>
      </c>
      <c r="K19">
        <v>21.6910095214843</v>
      </c>
      <c r="L19">
        <v>12.7607154846191</v>
      </c>
      <c r="M19">
        <v>94.410003662109304</v>
      </c>
      <c r="N19">
        <v>80.585556030273395</v>
      </c>
      <c r="O19">
        <v>35.302494049072202</v>
      </c>
    </row>
    <row r="20" spans="1:15" x14ac:dyDescent="0.3">
      <c r="A20">
        <v>61.134819030761697</v>
      </c>
      <c r="B20">
        <v>106.089179992675</v>
      </c>
      <c r="C20">
        <v>174.18185424804599</v>
      </c>
      <c r="D20">
        <v>88.651115417480398</v>
      </c>
      <c r="E20">
        <v>95.485198974609304</v>
      </c>
      <c r="F20">
        <v>96.848419189453097</v>
      </c>
      <c r="G20">
        <v>37.260623931884702</v>
      </c>
      <c r="H20">
        <v>7.1593027114868102</v>
      </c>
      <c r="I20">
        <v>23.2862339019775</v>
      </c>
      <c r="J20">
        <v>49.944698333740199</v>
      </c>
      <c r="K20">
        <v>22.4402465820312</v>
      </c>
      <c r="L20">
        <v>12.5633735656738</v>
      </c>
      <c r="M20">
        <v>91.839996337890597</v>
      </c>
      <c r="N20">
        <v>85.99462890625</v>
      </c>
      <c r="O20">
        <v>35.592727661132798</v>
      </c>
    </row>
    <row r="21" spans="1:15" x14ac:dyDescent="0.3">
      <c r="A21">
        <v>61.238048553466797</v>
      </c>
      <c r="B21">
        <v>106.06999206542901</v>
      </c>
      <c r="C21">
        <v>174.118896484375</v>
      </c>
      <c r="D21">
        <v>88.669136047363196</v>
      </c>
      <c r="E21">
        <v>95.719406127929602</v>
      </c>
      <c r="F21">
        <v>96.879455566406193</v>
      </c>
      <c r="G21">
        <v>37.633331298828097</v>
      </c>
      <c r="H21">
        <v>7.1617465019226003</v>
      </c>
      <c r="I21">
        <v>23.0418395996093</v>
      </c>
      <c r="J21">
        <v>49.600189208984297</v>
      </c>
      <c r="K21">
        <v>22.230461120605401</v>
      </c>
      <c r="L21">
        <v>12.4611349105834</v>
      </c>
      <c r="M21">
        <v>94.089996337890597</v>
      </c>
      <c r="N21">
        <v>85.608299255371094</v>
      </c>
      <c r="O21">
        <v>35.659072875976499</v>
      </c>
    </row>
    <row r="22" spans="1:15" x14ac:dyDescent="0.3">
      <c r="A22">
        <v>60.682228088378899</v>
      </c>
      <c r="B22">
        <v>103.54566192626901</v>
      </c>
      <c r="C22">
        <v>170.98088073730401</v>
      </c>
      <c r="D22">
        <v>86.956161499023395</v>
      </c>
      <c r="E22">
        <v>93.780288696289006</v>
      </c>
      <c r="F22">
        <v>95.412651062011705</v>
      </c>
      <c r="G22">
        <v>35.387550354003899</v>
      </c>
      <c r="H22">
        <v>6.8586554527282697</v>
      </c>
      <c r="I22">
        <v>23.018924713134702</v>
      </c>
      <c r="J22">
        <v>48.049892425537102</v>
      </c>
      <c r="K22">
        <v>21.780921936035099</v>
      </c>
      <c r="L22">
        <v>12.168687820434499</v>
      </c>
      <c r="M22">
        <v>91.489997863769503</v>
      </c>
      <c r="N22">
        <v>83.000320434570298</v>
      </c>
      <c r="O22">
        <v>35.194671630859297</v>
      </c>
    </row>
    <row r="23" spans="1:15" x14ac:dyDescent="0.3">
      <c r="A23">
        <v>61.087169647216797</v>
      </c>
      <c r="B23">
        <v>103.85279083251901</v>
      </c>
      <c r="C23">
        <v>172.00592041015599</v>
      </c>
      <c r="D23">
        <v>87.479057312011705</v>
      </c>
      <c r="E23">
        <v>93.564826965332003</v>
      </c>
      <c r="F23">
        <v>96.794090270996094</v>
      </c>
      <c r="G23">
        <v>35.846263885497997</v>
      </c>
      <c r="H23">
        <v>6.8928761482238698</v>
      </c>
      <c r="I23">
        <v>22.8877868652343</v>
      </c>
      <c r="J23">
        <v>47.288352966308501</v>
      </c>
      <c r="K23">
        <v>22.212018966674801</v>
      </c>
      <c r="L23">
        <v>12.251903533935501</v>
      </c>
      <c r="M23">
        <v>90.739997863769503</v>
      </c>
      <c r="N23">
        <v>83.521926879882798</v>
      </c>
      <c r="O23">
        <v>35.4268798828125</v>
      </c>
    </row>
    <row r="24" spans="1:15" x14ac:dyDescent="0.3">
      <c r="A24">
        <v>61.1189575195312</v>
      </c>
      <c r="B24">
        <v>104.38069152832</v>
      </c>
      <c r="C24">
        <v>172.275634765625</v>
      </c>
      <c r="D24">
        <v>87.686431884765597</v>
      </c>
      <c r="E24">
        <v>93.789657592773395</v>
      </c>
      <c r="F24">
        <v>99.068023681640597</v>
      </c>
      <c r="G24">
        <v>36.5152168273925</v>
      </c>
      <c r="H24">
        <v>6.8953194618225098</v>
      </c>
      <c r="I24">
        <v>22.370937347412099</v>
      </c>
      <c r="J24">
        <v>47.143299102783203</v>
      </c>
      <c r="K24">
        <v>22.390495300292901</v>
      </c>
      <c r="L24">
        <v>12.335121154785099</v>
      </c>
      <c r="M24">
        <v>89.709999084472599</v>
      </c>
      <c r="N24">
        <v>83.386695861816406</v>
      </c>
      <c r="O24">
        <v>35.269313812255803</v>
      </c>
    </row>
    <row r="25" spans="1:15" x14ac:dyDescent="0.3">
      <c r="A25">
        <v>59.959629058837798</v>
      </c>
      <c r="B25">
        <v>100.954147338867</v>
      </c>
      <c r="C25">
        <v>168.99377441406199</v>
      </c>
      <c r="D25">
        <v>85.883308410644503</v>
      </c>
      <c r="E25">
        <v>90.276748657226506</v>
      </c>
      <c r="F25">
        <v>99.782058715820298</v>
      </c>
      <c r="G25">
        <v>35.119964599609297</v>
      </c>
      <c r="H25">
        <v>6.4602389335632298</v>
      </c>
      <c r="I25">
        <v>22.394086837768501</v>
      </c>
      <c r="J25">
        <v>45.475147247314403</v>
      </c>
      <c r="K25">
        <v>21.792484283447202</v>
      </c>
      <c r="L25">
        <v>12.5609951019287</v>
      </c>
      <c r="M25">
        <v>82.790000915527301</v>
      </c>
      <c r="N25">
        <v>79.938400268554602</v>
      </c>
      <c r="O25">
        <v>35.194671630859297</v>
      </c>
    </row>
    <row r="26" spans="1:15" x14ac:dyDescent="0.3">
      <c r="A26">
        <v>58.244453430175703</v>
      </c>
      <c r="B26">
        <v>98.084274291992102</v>
      </c>
      <c r="C26">
        <v>166.71893310546801</v>
      </c>
      <c r="D26">
        <v>84.548973083496094</v>
      </c>
      <c r="E26">
        <v>88.646759033203097</v>
      </c>
      <c r="F26">
        <v>99.554695129394503</v>
      </c>
      <c r="G26">
        <v>34.065895080566399</v>
      </c>
      <c r="H26">
        <v>6.1644792556762598</v>
      </c>
      <c r="I26">
        <v>22.031520843505799</v>
      </c>
      <c r="J26">
        <v>44.795196533203097</v>
      </c>
      <c r="K26">
        <v>22.021955490112301</v>
      </c>
      <c r="L26">
        <v>12.049806594848601</v>
      </c>
      <c r="M26">
        <v>83.319999694824205</v>
      </c>
      <c r="N26">
        <v>77.900344848632798</v>
      </c>
      <c r="O26">
        <v>35.368824005126903</v>
      </c>
    </row>
    <row r="27" spans="1:15" x14ac:dyDescent="0.3">
      <c r="A27">
        <v>57.172473907470703</v>
      </c>
      <c r="B27">
        <v>97.422004699707003</v>
      </c>
      <c r="C27">
        <v>166.72790527343699</v>
      </c>
      <c r="D27">
        <v>84.4407958984375</v>
      </c>
      <c r="E27">
        <v>88.234603881835895</v>
      </c>
      <c r="F27">
        <v>97.273178100585895</v>
      </c>
      <c r="G27">
        <v>34.679176330566399</v>
      </c>
      <c r="H27">
        <v>6.2304754257202104</v>
      </c>
      <c r="I27">
        <v>22.448083877563398</v>
      </c>
      <c r="J27">
        <v>44.677341461181598</v>
      </c>
      <c r="K27">
        <v>22.0173225402832</v>
      </c>
      <c r="L27">
        <v>11.8405752182006</v>
      </c>
      <c r="M27">
        <v>86.129997253417898</v>
      </c>
      <c r="N27">
        <v>79.175323486328097</v>
      </c>
      <c r="O27">
        <v>35.907859802246001</v>
      </c>
    </row>
    <row r="28" spans="1:15" x14ac:dyDescent="0.3">
      <c r="A28">
        <v>57.569499969482401</v>
      </c>
      <c r="B28">
        <v>97.690750122070298</v>
      </c>
      <c r="C28">
        <v>166.58407592773401</v>
      </c>
      <c r="D28">
        <v>84.494895935058594</v>
      </c>
      <c r="E28">
        <v>88.637405395507798</v>
      </c>
      <c r="F28">
        <v>94.231193542480398</v>
      </c>
      <c r="G28">
        <v>35.570350646972599</v>
      </c>
      <c r="H28">
        <v>6.2158093452453604</v>
      </c>
      <c r="I28">
        <v>22.7489299774169</v>
      </c>
      <c r="J28">
        <v>45.067176818847599</v>
      </c>
      <c r="K28">
        <v>21.850429534912099</v>
      </c>
      <c r="L28">
        <v>11.8572177886962</v>
      </c>
      <c r="M28">
        <v>88.449996948242102</v>
      </c>
      <c r="N28">
        <v>80.469642639160099</v>
      </c>
      <c r="O28">
        <v>35.285900115966797</v>
      </c>
    </row>
    <row r="29" spans="1:15" x14ac:dyDescent="0.3">
      <c r="A29">
        <v>56.751621246337798</v>
      </c>
      <c r="B29">
        <v>96.577331542968693</v>
      </c>
      <c r="C29">
        <v>164.41714477539</v>
      </c>
      <c r="D29">
        <v>83.449050903320298</v>
      </c>
      <c r="E29">
        <v>88.328277587890597</v>
      </c>
      <c r="F29">
        <v>92.396575927734304</v>
      </c>
      <c r="G29">
        <v>34.966651916503899</v>
      </c>
      <c r="H29">
        <v>6.1840353012084899</v>
      </c>
      <c r="I29">
        <v>22.471223831176701</v>
      </c>
      <c r="J29">
        <v>45.049045562744098</v>
      </c>
      <c r="K29">
        <v>21.718313217163001</v>
      </c>
      <c r="L29">
        <v>11.9547004699707</v>
      </c>
      <c r="M29">
        <v>86.349998474121094</v>
      </c>
      <c r="N29">
        <v>79.310562133789006</v>
      </c>
      <c r="O29">
        <v>35.169803619384702</v>
      </c>
    </row>
    <row r="30" spans="1:15" x14ac:dyDescent="0.3">
      <c r="A30">
        <v>57.402740478515597</v>
      </c>
      <c r="B30">
        <v>98.410629272460895</v>
      </c>
      <c r="C30">
        <v>167.80693054199199</v>
      </c>
      <c r="D30">
        <v>85.071868896484304</v>
      </c>
      <c r="E30">
        <v>89.621009826660099</v>
      </c>
      <c r="F30">
        <v>94.897613525390597</v>
      </c>
      <c r="G30">
        <v>36.241127014160099</v>
      </c>
      <c r="H30">
        <v>6.2891359329223597</v>
      </c>
      <c r="I30">
        <v>22.6486492156982</v>
      </c>
      <c r="J30">
        <v>45.783397674560497</v>
      </c>
      <c r="K30">
        <v>21.785533905029201</v>
      </c>
      <c r="L30">
        <v>11.8881273269653</v>
      </c>
      <c r="M30">
        <v>87.400001525878906</v>
      </c>
      <c r="N30">
        <v>81.995796203613196</v>
      </c>
      <c r="O30">
        <v>35.750297546386697</v>
      </c>
    </row>
    <row r="31" spans="1:15" x14ac:dyDescent="0.3">
      <c r="A31">
        <v>58.458854675292898</v>
      </c>
      <c r="B31">
        <v>101.117301940917</v>
      </c>
      <c r="C31">
        <v>170.63917541503901</v>
      </c>
      <c r="D31">
        <v>86.622596740722599</v>
      </c>
      <c r="E31">
        <v>91.485198974609304</v>
      </c>
      <c r="F31">
        <v>96.230430603027301</v>
      </c>
      <c r="G31">
        <v>36.998153686523402</v>
      </c>
      <c r="H31">
        <v>6.5971179008483798</v>
      </c>
      <c r="I31">
        <v>22.9957885742187</v>
      </c>
      <c r="J31">
        <v>46.650856018066399</v>
      </c>
      <c r="K31">
        <v>22.399761199951101</v>
      </c>
      <c r="L31">
        <v>12.5395965576171</v>
      </c>
      <c r="M31">
        <v>89.050003051757798</v>
      </c>
      <c r="N31">
        <v>83.241813659667898</v>
      </c>
      <c r="O31">
        <v>35.957611083984297</v>
      </c>
    </row>
    <row r="32" spans="1:15" x14ac:dyDescent="0.3">
      <c r="A32">
        <v>58.959110260009702</v>
      </c>
      <c r="B32">
        <v>103.353698730468</v>
      </c>
      <c r="C32">
        <v>173.42654418945301</v>
      </c>
      <c r="D32">
        <v>88.056076049804602</v>
      </c>
      <c r="E32">
        <v>93.733436584472599</v>
      </c>
      <c r="F32">
        <v>98.86474609375</v>
      </c>
      <c r="G32">
        <v>37.697673797607401</v>
      </c>
      <c r="H32">
        <v>6.7608857154846103</v>
      </c>
      <c r="I32">
        <v>22.856929779052699</v>
      </c>
      <c r="J32">
        <v>47.865287780761697</v>
      </c>
      <c r="K32">
        <v>22.742805480956999</v>
      </c>
      <c r="L32">
        <v>13.031764984130801</v>
      </c>
      <c r="M32">
        <v>94.760002136230398</v>
      </c>
      <c r="N32">
        <v>84.236679077148395</v>
      </c>
      <c r="O32">
        <v>36.065433502197202</v>
      </c>
    </row>
    <row r="33" spans="1:15" x14ac:dyDescent="0.3">
      <c r="A33">
        <v>59.55464553833</v>
      </c>
      <c r="B33">
        <v>102.614624023437</v>
      </c>
      <c r="C33">
        <v>172.71620178222599</v>
      </c>
      <c r="D33">
        <v>87.704460144042898</v>
      </c>
      <c r="E33">
        <v>93.143287658691406</v>
      </c>
      <c r="F33">
        <v>103.843254089355</v>
      </c>
      <c r="G33">
        <v>37.889328002929602</v>
      </c>
      <c r="H33">
        <v>7.3426237106323198</v>
      </c>
      <c r="I33">
        <v>22.795217514038001</v>
      </c>
      <c r="J33">
        <v>47.655265808105398</v>
      </c>
      <c r="K33">
        <v>22.311689376831001</v>
      </c>
      <c r="L33">
        <v>13.1387577056884</v>
      </c>
      <c r="M33">
        <v>90.489997863769503</v>
      </c>
      <c r="N33">
        <v>83.106582641601506</v>
      </c>
      <c r="O33">
        <v>36.164932250976499</v>
      </c>
    </row>
    <row r="34" spans="1:15" x14ac:dyDescent="0.3">
      <c r="A34">
        <v>59.896102905273402</v>
      </c>
      <c r="B34">
        <v>103.2193069458</v>
      </c>
      <c r="C34">
        <v>172.63531494140599</v>
      </c>
      <c r="D34">
        <v>87.722496032714801</v>
      </c>
      <c r="E34">
        <v>93.517982482910099</v>
      </c>
      <c r="F34">
        <v>104.337188720703</v>
      </c>
      <c r="G34">
        <v>38.100135803222599</v>
      </c>
      <c r="H34">
        <v>7.4403963088989196</v>
      </c>
      <c r="I34">
        <v>22.7489299774169</v>
      </c>
      <c r="J34">
        <v>47.317420959472599</v>
      </c>
      <c r="K34">
        <v>22.260696411132798</v>
      </c>
      <c r="L34">
        <v>12.4159603118896</v>
      </c>
      <c r="M34">
        <v>89.230003356933594</v>
      </c>
      <c r="N34">
        <v>83.831001281738196</v>
      </c>
      <c r="O34">
        <v>36.297622680663999</v>
      </c>
    </row>
    <row r="35" spans="1:15" x14ac:dyDescent="0.3">
      <c r="A35">
        <v>60.467838287353501</v>
      </c>
      <c r="B35">
        <v>104.52467346191401</v>
      </c>
      <c r="C35">
        <v>175.13493347167901</v>
      </c>
      <c r="D35">
        <v>89.002716064453097</v>
      </c>
      <c r="E35">
        <v>94.801368713378906</v>
      </c>
      <c r="F35">
        <v>104.87816619873</v>
      </c>
      <c r="G35">
        <v>39.135055541992102</v>
      </c>
      <c r="H35">
        <v>7.7043786048889098</v>
      </c>
      <c r="I35">
        <v>23.180919647216701</v>
      </c>
      <c r="J35">
        <v>48.075313568115199</v>
      </c>
      <c r="K35">
        <v>22.4553909301757</v>
      </c>
      <c r="L35">
        <v>12.8320455551147</v>
      </c>
      <c r="M35">
        <v>91.930000305175696</v>
      </c>
      <c r="N35">
        <v>84.825889587402301</v>
      </c>
      <c r="O35">
        <v>36.438594818115199</v>
      </c>
    </row>
    <row r="36" spans="1:15" x14ac:dyDescent="0.3">
      <c r="A36">
        <v>60.309009552001903</v>
      </c>
      <c r="B36">
        <v>103.660842895507</v>
      </c>
      <c r="C36">
        <v>172.92303466796801</v>
      </c>
      <c r="D36">
        <v>87.929847717285099</v>
      </c>
      <c r="E36">
        <v>93.190116882324205</v>
      </c>
      <c r="F36">
        <v>103.804084777832</v>
      </c>
      <c r="G36">
        <v>38.694259643554602</v>
      </c>
      <c r="H36">
        <v>7.7239317893981898</v>
      </c>
      <c r="I36">
        <v>23.111497879028299</v>
      </c>
      <c r="J36">
        <v>46.733028411865199</v>
      </c>
      <c r="K36">
        <v>21.947778701782202</v>
      </c>
      <c r="L36">
        <v>12.651344299316399</v>
      </c>
      <c r="M36">
        <v>89.120002746582003</v>
      </c>
      <c r="N36">
        <v>83.270767211914006</v>
      </c>
      <c r="O36">
        <v>36.231277465820298</v>
      </c>
    </row>
    <row r="37" spans="1:15" x14ac:dyDescent="0.3">
      <c r="A37">
        <v>60.237525939941399</v>
      </c>
      <c r="B37">
        <v>104.726257324218</v>
      </c>
      <c r="C37">
        <v>173.714263916015</v>
      </c>
      <c r="D37">
        <v>88.380622863769503</v>
      </c>
      <c r="E37">
        <v>94.089447021484304</v>
      </c>
      <c r="F37">
        <v>104.11767578125</v>
      </c>
      <c r="G37">
        <v>38.962566375732401</v>
      </c>
      <c r="H37">
        <v>7.7777070999145499</v>
      </c>
      <c r="I37">
        <v>23.1577835083007</v>
      </c>
      <c r="J37">
        <v>46.897384643554602</v>
      </c>
      <c r="K37">
        <v>22.274602890014599</v>
      </c>
      <c r="L37">
        <v>12.4064493179321</v>
      </c>
      <c r="M37">
        <v>91.610000610351506</v>
      </c>
      <c r="N37">
        <v>83.473625183105398</v>
      </c>
      <c r="O37">
        <v>36.413719177246001</v>
      </c>
    </row>
    <row r="38" spans="1:15" x14ac:dyDescent="0.3">
      <c r="A38">
        <v>61.4683418273925</v>
      </c>
      <c r="B38">
        <v>105.81084442138599</v>
      </c>
      <c r="C38">
        <v>175.81825256347599</v>
      </c>
      <c r="D38">
        <v>89.426452636718693</v>
      </c>
      <c r="E38">
        <v>95.194816589355398</v>
      </c>
      <c r="F38">
        <v>105.45049285888599</v>
      </c>
      <c r="G38">
        <v>39.633346557617102</v>
      </c>
      <c r="H38">
        <v>7.79481697082519</v>
      </c>
      <c r="I38">
        <v>23.597484588623001</v>
      </c>
      <c r="J38">
        <v>47.573101043701101</v>
      </c>
      <c r="K38">
        <v>22.427576065063398</v>
      </c>
      <c r="L38">
        <v>12.320855140686</v>
      </c>
      <c r="M38">
        <v>94.529998779296804</v>
      </c>
      <c r="N38">
        <v>84.439529418945298</v>
      </c>
      <c r="O38">
        <v>36.621040344238203</v>
      </c>
    </row>
    <row r="39" spans="1:15" x14ac:dyDescent="0.3">
      <c r="A39">
        <v>61.150730133056598</v>
      </c>
      <c r="B39">
        <v>106.59789276123</v>
      </c>
      <c r="C39">
        <v>175.413650512695</v>
      </c>
      <c r="D39">
        <v>89.354324340820298</v>
      </c>
      <c r="E39">
        <v>95.101127624511705</v>
      </c>
      <c r="F39">
        <v>103.51396942138599</v>
      </c>
      <c r="G39">
        <v>39.163795471191399</v>
      </c>
      <c r="H39">
        <v>7.74348640441894</v>
      </c>
      <c r="I39">
        <v>23.319776535034102</v>
      </c>
      <c r="J39">
        <v>46.842605590820298</v>
      </c>
      <c r="K39">
        <v>22.462347030639599</v>
      </c>
      <c r="L39">
        <v>12.6061697006225</v>
      </c>
      <c r="M39">
        <v>94.790000915527301</v>
      </c>
      <c r="N39">
        <v>84.584419250488196</v>
      </c>
      <c r="O39">
        <v>35.775173187255803</v>
      </c>
    </row>
    <row r="40" spans="1:15" x14ac:dyDescent="0.3">
      <c r="A40">
        <v>60.912487030029297</v>
      </c>
      <c r="B40">
        <v>106.146759033203</v>
      </c>
      <c r="C40">
        <v>174.03794860839801</v>
      </c>
      <c r="D40">
        <v>88.642097473144503</v>
      </c>
      <c r="E40">
        <v>94.557815551757798</v>
      </c>
      <c r="F40">
        <v>102.72995758056599</v>
      </c>
      <c r="G40">
        <v>39.288372039794901</v>
      </c>
      <c r="H40">
        <v>7.6931943893432599</v>
      </c>
      <c r="I40">
        <v>22.8877868652343</v>
      </c>
      <c r="J40">
        <v>46.459098815917898</v>
      </c>
      <c r="K40">
        <v>22.411354064941399</v>
      </c>
      <c r="L40">
        <v>13.0388975143432</v>
      </c>
      <c r="M40">
        <v>93.410003662109304</v>
      </c>
      <c r="N40">
        <v>83.956573486328097</v>
      </c>
      <c r="O40">
        <v>35.766883850097599</v>
      </c>
    </row>
    <row r="41" spans="1:15" x14ac:dyDescent="0.3">
      <c r="A41">
        <v>62.627674102783203</v>
      </c>
      <c r="B41">
        <v>108.51754760742099</v>
      </c>
      <c r="C41">
        <v>178.12904357910099</v>
      </c>
      <c r="D41">
        <v>90.751770019531193</v>
      </c>
      <c r="E41">
        <v>97.424339294433594</v>
      </c>
      <c r="F41">
        <v>105.348571777343</v>
      </c>
      <c r="G41">
        <v>40.083724975585902</v>
      </c>
      <c r="H41">
        <v>8.0341901779174805</v>
      </c>
      <c r="I41">
        <v>23.173212051391602</v>
      </c>
      <c r="J41">
        <v>48.011386871337798</v>
      </c>
      <c r="K41">
        <v>23.301406860351499</v>
      </c>
      <c r="L41">
        <v>13.509667396545399</v>
      </c>
      <c r="M41">
        <v>98.300003051757798</v>
      </c>
      <c r="N41">
        <v>87.028144836425696</v>
      </c>
      <c r="O41">
        <v>36.231277465820298</v>
      </c>
    </row>
    <row r="42" spans="1:15" x14ac:dyDescent="0.3">
      <c r="A42">
        <v>63.080295562744098</v>
      </c>
      <c r="B42">
        <v>109.48696899414</v>
      </c>
      <c r="C42">
        <v>178.929275512695</v>
      </c>
      <c r="D42">
        <v>91.256645202636705</v>
      </c>
      <c r="E42">
        <v>97.677261352539006</v>
      </c>
      <c r="F42">
        <v>106.86174774169901</v>
      </c>
      <c r="G42">
        <v>39.853736877441399</v>
      </c>
      <c r="H42">
        <v>8.0807981491088796</v>
      </c>
      <c r="I42">
        <v>23.126926422119102</v>
      </c>
      <c r="J42">
        <v>48.349239349365199</v>
      </c>
      <c r="K42">
        <v>23.352403640746999</v>
      </c>
      <c r="L42">
        <v>13.8615570068359</v>
      </c>
      <c r="M42">
        <v>97.610000610351506</v>
      </c>
      <c r="N42">
        <v>86.825302124023395</v>
      </c>
      <c r="O42">
        <v>36.297622680663999</v>
      </c>
    </row>
    <row r="43" spans="1:15" x14ac:dyDescent="0.3">
      <c r="A43">
        <v>63.413791656494098</v>
      </c>
      <c r="B43">
        <v>110.561965942382</v>
      </c>
      <c r="C43">
        <v>179.63063049316401</v>
      </c>
      <c r="D43">
        <v>91.707420349121094</v>
      </c>
      <c r="E43">
        <v>97.7147216796875</v>
      </c>
      <c r="F43">
        <v>108.03774261474599</v>
      </c>
      <c r="G43">
        <v>40.131629943847599</v>
      </c>
      <c r="H43">
        <v>8.0096588134765607</v>
      </c>
      <c r="I43">
        <v>23.057497024536101</v>
      </c>
      <c r="J43">
        <v>47.801372528076101</v>
      </c>
      <c r="K43">
        <v>23.5262451171875</v>
      </c>
      <c r="L43">
        <v>14.1254730224609</v>
      </c>
      <c r="M43">
        <v>97.930000305175696</v>
      </c>
      <c r="N43">
        <v>86.680435180664006</v>
      </c>
      <c r="O43">
        <v>36.455184936523402</v>
      </c>
    </row>
    <row r="44" spans="1:15" x14ac:dyDescent="0.3">
      <c r="A44">
        <v>63.421722412109297</v>
      </c>
      <c r="B44">
        <v>111.08985900878901</v>
      </c>
      <c r="C44">
        <v>180.21505737304599</v>
      </c>
      <c r="D44">
        <v>92.022972106933594</v>
      </c>
      <c r="E44">
        <v>98.014495849609304</v>
      </c>
      <c r="F44">
        <v>108.03774261474599</v>
      </c>
      <c r="G44">
        <v>39.892074584960902</v>
      </c>
      <c r="H44">
        <v>7.9851264953613201</v>
      </c>
      <c r="I44">
        <v>22.918643951416001</v>
      </c>
      <c r="J44">
        <v>47.509166717529297</v>
      </c>
      <c r="K44">
        <v>23.876237869262599</v>
      </c>
      <c r="L44">
        <v>14.376074790954499</v>
      </c>
      <c r="M44">
        <v>101.58000183105401</v>
      </c>
      <c r="N44">
        <v>86.979873657226506</v>
      </c>
      <c r="O44">
        <v>36.579578399658203</v>
      </c>
    </row>
    <row r="45" spans="1:15" x14ac:dyDescent="0.3">
      <c r="A45">
        <v>63.588481903076101</v>
      </c>
      <c r="B45">
        <v>111.972900390625</v>
      </c>
      <c r="C45">
        <v>180.35891723632801</v>
      </c>
      <c r="D45">
        <v>92.212295532226506</v>
      </c>
      <c r="E45">
        <v>97.480537414550696</v>
      </c>
      <c r="F45">
        <v>109.88021087646401</v>
      </c>
      <c r="G45">
        <v>40.371200561523402</v>
      </c>
      <c r="H45">
        <v>7.9336085319518999</v>
      </c>
      <c r="I45">
        <v>22.980361938476499</v>
      </c>
      <c r="J45">
        <v>46.596065521240199</v>
      </c>
      <c r="K45">
        <v>23.6120071411132</v>
      </c>
      <c r="L45">
        <v>13.9804382324218</v>
      </c>
      <c r="M45">
        <v>95.489997863769503</v>
      </c>
      <c r="N45">
        <v>85.289535522460895</v>
      </c>
      <c r="O45">
        <v>36.496650695800703</v>
      </c>
    </row>
    <row r="46" spans="1:15" x14ac:dyDescent="0.3">
      <c r="A46">
        <v>62.937351226806598</v>
      </c>
      <c r="B46">
        <v>109.381370544433</v>
      </c>
      <c r="C46">
        <v>178.38981628417901</v>
      </c>
      <c r="D46">
        <v>91.067298889160099</v>
      </c>
      <c r="E46">
        <v>96.506309509277301</v>
      </c>
      <c r="F46">
        <v>109.033432006835</v>
      </c>
      <c r="G46">
        <v>39.067970275878899</v>
      </c>
      <c r="H46">
        <v>7.7888698577880797</v>
      </c>
      <c r="I46">
        <v>22.6486492156982</v>
      </c>
      <c r="J46">
        <v>47.1621894836425</v>
      </c>
      <c r="K46">
        <v>23.417301177978501</v>
      </c>
      <c r="L46">
        <v>13.3075695037841</v>
      </c>
      <c r="M46">
        <v>96.230003356933594</v>
      </c>
      <c r="N46">
        <v>83.888961791992102</v>
      </c>
      <c r="O46">
        <v>36.7537231445312</v>
      </c>
    </row>
    <row r="47" spans="1:15" x14ac:dyDescent="0.3">
      <c r="A47">
        <v>63.286735534667898</v>
      </c>
      <c r="B47">
        <v>109.81330871582</v>
      </c>
      <c r="C47">
        <v>179.27095031738199</v>
      </c>
      <c r="D47">
        <v>91.509063720703097</v>
      </c>
      <c r="E47">
        <v>97.414970397949205</v>
      </c>
      <c r="F47">
        <v>110.08404541015599</v>
      </c>
      <c r="G47">
        <v>39.911243438720703</v>
      </c>
      <c r="H47">
        <v>7.7839641571044904</v>
      </c>
      <c r="I47">
        <v>22.941785812377901</v>
      </c>
      <c r="J47">
        <v>48.248802185058501</v>
      </c>
      <c r="K47">
        <v>23.438163757324201</v>
      </c>
      <c r="L47">
        <v>13.6333045959472</v>
      </c>
      <c r="M47">
        <v>98</v>
      </c>
      <c r="N47">
        <v>84.207710266113196</v>
      </c>
      <c r="O47">
        <v>37.160079956054602</v>
      </c>
    </row>
    <row r="48" spans="1:15" x14ac:dyDescent="0.3">
      <c r="A48">
        <v>63.056465148925703</v>
      </c>
      <c r="B48">
        <v>109.035842895507</v>
      </c>
      <c r="C48">
        <v>179.41482543945301</v>
      </c>
      <c r="D48">
        <v>91.482032775878906</v>
      </c>
      <c r="E48">
        <v>97.199493408203097</v>
      </c>
      <c r="F48">
        <v>109.91155242919901</v>
      </c>
      <c r="G48">
        <v>39.892074584960902</v>
      </c>
      <c r="H48">
        <v>7.7716979980468697</v>
      </c>
      <c r="I48">
        <v>22.8260784149169</v>
      </c>
      <c r="J48">
        <v>47.527442932128899</v>
      </c>
      <c r="K48">
        <v>23.449754714965799</v>
      </c>
      <c r="L48">
        <v>13.3907861709594</v>
      </c>
      <c r="M48">
        <v>97.360000610351506</v>
      </c>
      <c r="N48">
        <v>83.927589416503906</v>
      </c>
      <c r="O48">
        <v>37.508365631103501</v>
      </c>
    </row>
    <row r="49" spans="1:15" x14ac:dyDescent="0.3">
      <c r="A49">
        <v>64.469879150390597</v>
      </c>
      <c r="B49">
        <v>111.377799987792</v>
      </c>
      <c r="C49">
        <v>182.31004333496</v>
      </c>
      <c r="D49">
        <v>93.032737731933594</v>
      </c>
      <c r="E49">
        <v>98.895080566406193</v>
      </c>
      <c r="F49">
        <v>111.612869262695</v>
      </c>
      <c r="G49">
        <v>40.697006225585902</v>
      </c>
      <c r="H49">
        <v>7.9041695594787598</v>
      </c>
      <c r="I49">
        <v>23.528060913085898</v>
      </c>
      <c r="J49">
        <v>48.458808898925703</v>
      </c>
      <c r="K49">
        <v>23.702400207519499</v>
      </c>
      <c r="L49">
        <v>13.8710670471191</v>
      </c>
      <c r="M49">
        <v>97.660003662109304</v>
      </c>
      <c r="N49">
        <v>85.559989929199205</v>
      </c>
      <c r="O49">
        <v>37.775810241699197</v>
      </c>
    </row>
    <row r="50" spans="1:15" x14ac:dyDescent="0.3">
      <c r="A50">
        <v>64.477844238281193</v>
      </c>
      <c r="B50">
        <v>111.29141998291</v>
      </c>
      <c r="C50">
        <v>182.07627868652301</v>
      </c>
      <c r="D50">
        <v>92.924545288085895</v>
      </c>
      <c r="E50">
        <v>98.932540893554602</v>
      </c>
      <c r="F50">
        <v>111.942176818847</v>
      </c>
      <c r="G50">
        <v>40.811996459960902</v>
      </c>
      <c r="H50">
        <v>7.9237947463989196</v>
      </c>
      <c r="I50">
        <v>23.219497680663999</v>
      </c>
      <c r="J50">
        <v>48.550117492675703</v>
      </c>
      <c r="K50">
        <v>23.762660980224599</v>
      </c>
      <c r="L50">
        <v>13.585752487182599</v>
      </c>
      <c r="M50">
        <v>98.129997253417898</v>
      </c>
      <c r="N50">
        <v>85.840095520019503</v>
      </c>
      <c r="O50">
        <v>37.85103225708</v>
      </c>
    </row>
    <row r="51" spans="1:15" x14ac:dyDescent="0.3">
      <c r="A51">
        <v>64.509574890136705</v>
      </c>
      <c r="B51">
        <v>109.59034729003901</v>
      </c>
      <c r="C51">
        <v>181.779541015625</v>
      </c>
      <c r="D51">
        <v>92.607521057128906</v>
      </c>
      <c r="E51">
        <v>99.147987365722599</v>
      </c>
      <c r="F51">
        <v>112.083290100097</v>
      </c>
      <c r="G51">
        <v>40.352031707763601</v>
      </c>
      <c r="H51">
        <v>7.8845448493957502</v>
      </c>
      <c r="I51">
        <v>22.787508010864201</v>
      </c>
      <c r="J51">
        <v>48.933624267578097</v>
      </c>
      <c r="K51">
        <v>24.2401409149169</v>
      </c>
      <c r="L51">
        <v>13.533444404601999</v>
      </c>
      <c r="M51">
        <v>97.860000610351506</v>
      </c>
      <c r="N51">
        <v>86.313377380371094</v>
      </c>
      <c r="O51">
        <v>37.809242248535099</v>
      </c>
    </row>
    <row r="52" spans="1:15" x14ac:dyDescent="0.3">
      <c r="A52">
        <v>65.287780761718693</v>
      </c>
      <c r="B52">
        <v>110.618682861328</v>
      </c>
      <c r="C52">
        <v>182.83155822753901</v>
      </c>
      <c r="D52">
        <v>93.187210083007798</v>
      </c>
      <c r="E52">
        <v>100.25338745117099</v>
      </c>
      <c r="F52">
        <v>113.51804351806599</v>
      </c>
      <c r="G52">
        <v>40.543678283691399</v>
      </c>
      <c r="H52">
        <v>8.1200523376464808</v>
      </c>
      <c r="I52">
        <v>22.4017944335937</v>
      </c>
      <c r="J52">
        <v>49.627593994140597</v>
      </c>
      <c r="K52">
        <v>24.5623264312744</v>
      </c>
      <c r="L52">
        <v>13.9495277404785</v>
      </c>
      <c r="M52">
        <v>99.349998474121094</v>
      </c>
      <c r="N52">
        <v>86.941230773925696</v>
      </c>
      <c r="O52">
        <v>37.650447845458899</v>
      </c>
    </row>
    <row r="53" spans="1:15" x14ac:dyDescent="0.3">
      <c r="A53">
        <v>66.208908081054602</v>
      </c>
      <c r="B53">
        <v>111.868072509765</v>
      </c>
      <c r="C53">
        <v>183.991455078125</v>
      </c>
      <c r="D53">
        <v>93.902770996093693</v>
      </c>
      <c r="E53">
        <v>100.80608367919901</v>
      </c>
      <c r="F53">
        <v>115.282081604003</v>
      </c>
      <c r="G53">
        <v>40.342449188232401</v>
      </c>
      <c r="H53">
        <v>8.0513629913330007</v>
      </c>
      <c r="I53">
        <v>22.6332187652587</v>
      </c>
      <c r="J53">
        <v>49.910667419433501</v>
      </c>
      <c r="K53">
        <v>24.522922515869102</v>
      </c>
      <c r="L53">
        <v>13.961417198181101</v>
      </c>
      <c r="M53">
        <v>99.720001220703097</v>
      </c>
      <c r="N53">
        <v>88.293495178222599</v>
      </c>
      <c r="O53">
        <v>38.252182006835902</v>
      </c>
    </row>
    <row r="54" spans="1:15" x14ac:dyDescent="0.3">
      <c r="A54">
        <v>65.923034667968693</v>
      </c>
      <c r="B54">
        <v>112.76185607910099</v>
      </c>
      <c r="C54">
        <v>184.71447753906199</v>
      </c>
      <c r="D54">
        <v>94.319442749023395</v>
      </c>
      <c r="E54">
        <v>101.143310546875</v>
      </c>
      <c r="F54">
        <v>115.32125854492099</v>
      </c>
      <c r="G54">
        <v>41.626510620117102</v>
      </c>
      <c r="H54">
        <v>8.2942256927490199</v>
      </c>
      <c r="I54">
        <v>22.718076705932599</v>
      </c>
      <c r="J54">
        <v>48.842327117919901</v>
      </c>
      <c r="K54">
        <v>24.550735473632798</v>
      </c>
      <c r="L54">
        <v>13.828269004821699</v>
      </c>
      <c r="M54">
        <v>101.120002746582</v>
      </c>
      <c r="N54">
        <v>89.162773132324205</v>
      </c>
      <c r="O54">
        <v>38.110107421875</v>
      </c>
    </row>
    <row r="55" spans="1:15" x14ac:dyDescent="0.3">
      <c r="A55">
        <v>65.328033447265597</v>
      </c>
      <c r="B55">
        <v>112.617706298828</v>
      </c>
      <c r="C55">
        <v>184.9765625</v>
      </c>
      <c r="D55">
        <v>94.410026550292898</v>
      </c>
      <c r="E55">
        <v>101.422592163085</v>
      </c>
      <c r="F55">
        <v>116.528694152832</v>
      </c>
      <c r="G55">
        <v>41.655250549316399</v>
      </c>
      <c r="H55">
        <v>8.3187589645385707</v>
      </c>
      <c r="I55">
        <v>23.196353912353501</v>
      </c>
      <c r="J55">
        <v>49.180160522460902</v>
      </c>
      <c r="K55">
        <v>24.548416137695298</v>
      </c>
      <c r="L55">
        <v>13.7902278900146</v>
      </c>
      <c r="M55">
        <v>101.059997558593</v>
      </c>
      <c r="N55">
        <v>89.201454162597599</v>
      </c>
      <c r="O55">
        <v>38.168613433837798</v>
      </c>
    </row>
    <row r="56" spans="1:15" x14ac:dyDescent="0.3">
      <c r="A56">
        <v>65.328033447265597</v>
      </c>
      <c r="B56">
        <v>112.665756225585</v>
      </c>
      <c r="C56">
        <v>184.87713623046801</v>
      </c>
      <c r="D56">
        <v>94.382843017578097</v>
      </c>
      <c r="E56">
        <v>101.54483795166</v>
      </c>
      <c r="F56">
        <v>116.113166809082</v>
      </c>
      <c r="G56">
        <v>40.974899291992102</v>
      </c>
      <c r="H56">
        <v>8.3040380477905202</v>
      </c>
      <c r="I56">
        <v>23.435491561889599</v>
      </c>
      <c r="J56">
        <v>49.371929168701101</v>
      </c>
      <c r="K56">
        <v>24.736160278320298</v>
      </c>
      <c r="L56">
        <v>14.1706476211547</v>
      </c>
      <c r="M56">
        <v>99.839996337890597</v>
      </c>
      <c r="N56">
        <v>88.631568908691406</v>
      </c>
      <c r="O56">
        <v>38.026542663574197</v>
      </c>
    </row>
    <row r="57" spans="1:15" x14ac:dyDescent="0.3">
      <c r="A57">
        <v>64.974723815917898</v>
      </c>
      <c r="B57">
        <v>110.56103515625</v>
      </c>
      <c r="C57">
        <v>183.65708923339801</v>
      </c>
      <c r="D57">
        <v>93.612922668457003</v>
      </c>
      <c r="E57">
        <v>100.75496673583901</v>
      </c>
      <c r="F57">
        <v>113.99630737304599</v>
      </c>
      <c r="G57">
        <v>40.169967651367102</v>
      </c>
      <c r="H57">
        <v>8.4463243484496999</v>
      </c>
      <c r="I57">
        <v>23.288921356201101</v>
      </c>
      <c r="J57">
        <v>49.280605316162102</v>
      </c>
      <c r="K57">
        <v>24.599407196044901</v>
      </c>
      <c r="L57">
        <v>13.7640743255615</v>
      </c>
      <c r="M57">
        <v>99.589996337890597</v>
      </c>
      <c r="N57">
        <v>88.988952636718693</v>
      </c>
      <c r="O57">
        <v>37.993099212646399</v>
      </c>
    </row>
    <row r="58" spans="1:15" x14ac:dyDescent="0.3">
      <c r="A58">
        <v>64.998855590820298</v>
      </c>
      <c r="B58">
        <v>110.83973693847599</v>
      </c>
      <c r="C58">
        <v>183.57572937011699</v>
      </c>
      <c r="D58">
        <v>93.585762023925696</v>
      </c>
      <c r="E58">
        <v>100.89601135253901</v>
      </c>
      <c r="F58">
        <v>115.99553680419901</v>
      </c>
      <c r="G58">
        <v>38.809249877929602</v>
      </c>
      <c r="H58">
        <v>8.4585895538330007</v>
      </c>
      <c r="I58">
        <v>23.204063415527301</v>
      </c>
      <c r="J58">
        <v>49.499752044677699</v>
      </c>
      <c r="K58">
        <v>24.4927883148193</v>
      </c>
      <c r="L58">
        <v>13.528689384460399</v>
      </c>
      <c r="M58">
        <v>98.360000610351506</v>
      </c>
      <c r="N58">
        <v>88.776443481445298</v>
      </c>
      <c r="O58">
        <v>38.093399047851499</v>
      </c>
    </row>
    <row r="59" spans="1:15" x14ac:dyDescent="0.3">
      <c r="A59">
        <v>65.584976196289006</v>
      </c>
      <c r="B59">
        <v>110.926216125488</v>
      </c>
      <c r="C59">
        <v>183.68418884277301</v>
      </c>
      <c r="D59">
        <v>93.649177551269503</v>
      </c>
      <c r="E59">
        <v>100.66094207763599</v>
      </c>
      <c r="F59">
        <v>116.348350524902</v>
      </c>
      <c r="G59">
        <v>39.202129364013601</v>
      </c>
      <c r="H59">
        <v>8.54444980621337</v>
      </c>
      <c r="I59">
        <v>22.972640991210898</v>
      </c>
      <c r="J59">
        <v>48.887966156005803</v>
      </c>
      <c r="K59">
        <v>24.381532669067301</v>
      </c>
      <c r="L59">
        <v>13.502534866333001</v>
      </c>
      <c r="M59">
        <v>101.209999084472</v>
      </c>
      <c r="N59">
        <v>88.129264831542898</v>
      </c>
      <c r="O59">
        <v>38.277252197265597</v>
      </c>
    </row>
    <row r="60" spans="1:15" x14ac:dyDescent="0.3">
      <c r="A60">
        <v>67.006210327148395</v>
      </c>
      <c r="B60">
        <v>113.674850463867</v>
      </c>
      <c r="C60">
        <v>185.38327026367099</v>
      </c>
      <c r="D60">
        <v>94.690811157226506</v>
      </c>
      <c r="E60">
        <v>102.372314453125</v>
      </c>
      <c r="F60">
        <v>117.077507019042</v>
      </c>
      <c r="G60">
        <v>39.623760223388601</v>
      </c>
      <c r="H60">
        <v>8.6818313598632795</v>
      </c>
      <c r="I60">
        <v>23.180919647216701</v>
      </c>
      <c r="J60">
        <v>49.956314086913999</v>
      </c>
      <c r="K60">
        <v>24.958675384521399</v>
      </c>
      <c r="L60">
        <v>13.545331954956</v>
      </c>
      <c r="M60">
        <v>104.129997253417</v>
      </c>
      <c r="N60">
        <v>89.616790771484304</v>
      </c>
      <c r="O60">
        <v>38.845577239990199</v>
      </c>
    </row>
    <row r="61" spans="1:15" x14ac:dyDescent="0.3">
      <c r="A61">
        <v>66.877731323242102</v>
      </c>
      <c r="B61">
        <v>113.78060150146401</v>
      </c>
      <c r="C61">
        <v>186.19667053222599</v>
      </c>
      <c r="D61">
        <v>95.053131103515597</v>
      </c>
      <c r="E61">
        <v>103.068153381347</v>
      </c>
      <c r="F61">
        <v>116.35617065429599</v>
      </c>
      <c r="G61">
        <v>39.652503967285099</v>
      </c>
      <c r="H61">
        <v>8.7725982666015607</v>
      </c>
      <c r="I61">
        <v>23.196353912353501</v>
      </c>
      <c r="J61">
        <v>50.266761779785099</v>
      </c>
      <c r="K61">
        <v>25.394432067871001</v>
      </c>
      <c r="L61">
        <v>13.814002990722599</v>
      </c>
      <c r="M61">
        <v>102.19000244140599</v>
      </c>
      <c r="N61">
        <v>90.611663818359304</v>
      </c>
      <c r="O61">
        <v>38.929149627685497</v>
      </c>
    </row>
    <row r="62" spans="1:15" x14ac:dyDescent="0.3">
      <c r="A62">
        <v>67.287246704101506</v>
      </c>
      <c r="B62">
        <v>114.36684417724599</v>
      </c>
      <c r="C62">
        <v>185.74478149414</v>
      </c>
      <c r="D62">
        <v>94.944435119628906</v>
      </c>
      <c r="E62">
        <v>102.992919921875</v>
      </c>
      <c r="F62">
        <v>118.739601135253</v>
      </c>
      <c r="G62">
        <v>39.297962188720703</v>
      </c>
      <c r="H62">
        <v>8.7407073974609304</v>
      </c>
      <c r="I62">
        <v>22.864646911621001</v>
      </c>
      <c r="J62">
        <v>50.431129455566399</v>
      </c>
      <c r="K62">
        <v>25.2623195648193</v>
      </c>
      <c r="L62">
        <v>13.7807168960571</v>
      </c>
      <c r="M62">
        <v>102.230003356933</v>
      </c>
      <c r="N62">
        <v>91.278144836425696</v>
      </c>
      <c r="O62">
        <v>38.770359039306598</v>
      </c>
    </row>
    <row r="63" spans="1:15" x14ac:dyDescent="0.3">
      <c r="A63">
        <v>67.198921203613196</v>
      </c>
      <c r="B63">
        <v>114.828163146972</v>
      </c>
      <c r="C63">
        <v>187.01004028320301</v>
      </c>
      <c r="D63">
        <v>95.542266845703097</v>
      </c>
      <c r="E63">
        <v>103.77336883544901</v>
      </c>
      <c r="F63">
        <v>119.578552246093</v>
      </c>
      <c r="G63">
        <v>37.870162963867102</v>
      </c>
      <c r="H63">
        <v>8.8682708740234304</v>
      </c>
      <c r="I63">
        <v>23.173212051391602</v>
      </c>
      <c r="J63">
        <v>50.741584777832003</v>
      </c>
      <c r="K63">
        <v>25.494104385375898</v>
      </c>
      <c r="L63">
        <v>13.4335832595825</v>
      </c>
      <c r="M63">
        <v>105.699996948242</v>
      </c>
      <c r="N63">
        <v>92.601448059082003</v>
      </c>
      <c r="O63">
        <v>39.138072967529297</v>
      </c>
    </row>
    <row r="64" spans="1:15" x14ac:dyDescent="0.3">
      <c r="A64">
        <v>67.102554321289006</v>
      </c>
      <c r="B64">
        <v>114.136184692382</v>
      </c>
      <c r="C64">
        <v>186.404525756835</v>
      </c>
      <c r="D64">
        <v>95.143707275390597</v>
      </c>
      <c r="E64">
        <v>103.22800445556599</v>
      </c>
      <c r="F64">
        <v>119.22567749023401</v>
      </c>
      <c r="G64">
        <v>37.726417541503899</v>
      </c>
      <c r="H64">
        <v>8.7824106216430593</v>
      </c>
      <c r="I64">
        <v>23.697771072387599</v>
      </c>
      <c r="J64">
        <v>50.613746643066399</v>
      </c>
      <c r="K64">
        <v>25.756023406982401</v>
      </c>
      <c r="L64">
        <v>13.357500076293899</v>
      </c>
      <c r="M64">
        <v>104.34999847412099</v>
      </c>
      <c r="N64">
        <v>91.809394836425696</v>
      </c>
      <c r="O64">
        <v>39.188228607177699</v>
      </c>
    </row>
    <row r="65" spans="1:15" x14ac:dyDescent="0.3">
      <c r="A65">
        <v>66.660934448242102</v>
      </c>
      <c r="B65">
        <v>112.886795043945</v>
      </c>
      <c r="C65">
        <v>184.54278564453099</v>
      </c>
      <c r="D65">
        <v>94.219825744628906</v>
      </c>
      <c r="E65">
        <v>102.156036376953</v>
      </c>
      <c r="F65">
        <v>117.602806091308</v>
      </c>
      <c r="G65">
        <v>37.304790496826101</v>
      </c>
      <c r="H65">
        <v>8.7701454162597603</v>
      </c>
      <c r="I65">
        <v>24.191473007202099</v>
      </c>
      <c r="J65">
        <v>49.819343566894503</v>
      </c>
      <c r="K65">
        <v>25.4523830413818</v>
      </c>
      <c r="L65">
        <v>12.939037322998001</v>
      </c>
      <c r="M65">
        <v>104.94000244140599</v>
      </c>
      <c r="N65">
        <v>91.133247375488196</v>
      </c>
      <c r="O65">
        <v>38.887351989746001</v>
      </c>
    </row>
    <row r="66" spans="1:15" x14ac:dyDescent="0.3">
      <c r="A66">
        <v>66.821533203125</v>
      </c>
      <c r="B66">
        <v>114.6743850708</v>
      </c>
      <c r="C66">
        <v>186.55821228027301</v>
      </c>
      <c r="D66">
        <v>95.252410888671804</v>
      </c>
      <c r="E66">
        <v>103.275001525878</v>
      </c>
      <c r="F66">
        <v>117.61846923828099</v>
      </c>
      <c r="G66">
        <v>37.276039123535099</v>
      </c>
      <c r="H66">
        <v>8.7824106216430593</v>
      </c>
      <c r="I66">
        <v>25.402584075927699</v>
      </c>
      <c r="J66">
        <v>50.330680847167898</v>
      </c>
      <c r="K66">
        <v>25.718935012817301</v>
      </c>
      <c r="L66">
        <v>13.129247665405201</v>
      </c>
      <c r="M66">
        <v>104.83000183105401</v>
      </c>
      <c r="N66">
        <v>91.704284667968693</v>
      </c>
      <c r="O66">
        <v>39.037788391113203</v>
      </c>
    </row>
    <row r="67" spans="1:15" x14ac:dyDescent="0.3">
      <c r="A67">
        <v>66.403999328613196</v>
      </c>
      <c r="B67">
        <v>113.261627197265</v>
      </c>
      <c r="C67">
        <v>184.32585144042901</v>
      </c>
      <c r="D67">
        <v>94.111122131347599</v>
      </c>
      <c r="E67">
        <v>101.789306640625</v>
      </c>
      <c r="F67">
        <v>116.23077392578099</v>
      </c>
      <c r="G67">
        <v>36.758586883544901</v>
      </c>
      <c r="H67">
        <v>8.6916427612304599</v>
      </c>
      <c r="I67">
        <v>25.2714519500732</v>
      </c>
      <c r="J67">
        <v>49.728034973144503</v>
      </c>
      <c r="K67">
        <v>25.158010482788001</v>
      </c>
      <c r="L67">
        <v>12.9485473632812</v>
      </c>
      <c r="M67">
        <v>104.449996948242</v>
      </c>
      <c r="N67">
        <v>90.504165649414006</v>
      </c>
      <c r="O67">
        <v>38.745277404785099</v>
      </c>
    </row>
    <row r="68" spans="1:15" x14ac:dyDescent="0.3">
      <c r="A68">
        <v>66.773345947265597</v>
      </c>
      <c r="B68">
        <v>113.549934387207</v>
      </c>
      <c r="C68">
        <v>184.82295227050699</v>
      </c>
      <c r="D68">
        <v>94.382843017578097</v>
      </c>
      <c r="E68">
        <v>101.81752014160099</v>
      </c>
      <c r="F68">
        <v>117.093200683593</v>
      </c>
      <c r="G68">
        <v>36.892749786376903</v>
      </c>
      <c r="H68">
        <v>8.7480669021606392</v>
      </c>
      <c r="I68">
        <v>25.070878982543899</v>
      </c>
      <c r="J68">
        <v>49.691513061523402</v>
      </c>
      <c r="K68">
        <v>25.185832977294901</v>
      </c>
      <c r="L68">
        <v>12.981835365295399</v>
      </c>
      <c r="M68">
        <v>103.809997558593</v>
      </c>
      <c r="N68">
        <v>90.775146484375</v>
      </c>
      <c r="O68">
        <v>39.171501159667898</v>
      </c>
    </row>
    <row r="69" spans="1:15" x14ac:dyDescent="0.3">
      <c r="A69">
        <v>66.636856079101506</v>
      </c>
      <c r="B69">
        <v>112.95407867431599</v>
      </c>
      <c r="C69">
        <v>184.38909912109301</v>
      </c>
      <c r="D69">
        <v>94.120185852050696</v>
      </c>
      <c r="E69">
        <v>101.61067199707</v>
      </c>
      <c r="F69">
        <v>117.01473999023401</v>
      </c>
      <c r="G69">
        <v>37.113132476806598</v>
      </c>
      <c r="H69">
        <v>8.8020343780517507</v>
      </c>
      <c r="I69">
        <v>24.600318908691399</v>
      </c>
      <c r="J69">
        <v>49.591068267822202</v>
      </c>
      <c r="K69">
        <v>25.269269943237301</v>
      </c>
      <c r="L69">
        <v>13.167289733886699</v>
      </c>
      <c r="M69">
        <v>102.680000305175</v>
      </c>
      <c r="N69">
        <v>90.465438842773395</v>
      </c>
      <c r="O69">
        <v>38.812137603759702</v>
      </c>
    </row>
    <row r="70" spans="1:15" x14ac:dyDescent="0.3">
      <c r="A70">
        <v>67.118614196777301</v>
      </c>
      <c r="B70">
        <v>113.79020690917901</v>
      </c>
      <c r="C70">
        <v>186.10630798339801</v>
      </c>
      <c r="D70">
        <v>95.035011291503906</v>
      </c>
      <c r="E70">
        <v>102.080810546875</v>
      </c>
      <c r="F70">
        <v>117.312705993652</v>
      </c>
      <c r="G70">
        <v>37.553928375244098</v>
      </c>
      <c r="H70">
        <v>8.7922239303588796</v>
      </c>
      <c r="I70">
        <v>24.654319763183501</v>
      </c>
      <c r="J70">
        <v>49.901527404785099</v>
      </c>
      <c r="K70">
        <v>25.598400115966701</v>
      </c>
      <c r="L70">
        <v>13.229107856750399</v>
      </c>
      <c r="M70">
        <v>106.980003356933</v>
      </c>
      <c r="N70">
        <v>90.842903137207003</v>
      </c>
      <c r="O70">
        <v>38.987648010253899</v>
      </c>
    </row>
    <row r="71" spans="1:15" x14ac:dyDescent="0.3">
      <c r="A71">
        <v>66.821533203125</v>
      </c>
      <c r="B71">
        <v>115.99105072021401</v>
      </c>
      <c r="C71">
        <v>187.98616027832</v>
      </c>
      <c r="D71">
        <v>96.149131774902301</v>
      </c>
      <c r="E71">
        <v>103.67937469482401</v>
      </c>
      <c r="F71">
        <v>118.56710815429599</v>
      </c>
      <c r="G71">
        <v>38.272617340087798</v>
      </c>
      <c r="H71">
        <v>9.0130090713500906</v>
      </c>
      <c r="I71">
        <v>25.101737976074201</v>
      </c>
      <c r="J71">
        <v>50.540702819824197</v>
      </c>
      <c r="K71">
        <v>25.9692668914794</v>
      </c>
      <c r="L71">
        <v>13.523933410644499</v>
      </c>
      <c r="M71">
        <v>109.650001525878</v>
      </c>
      <c r="N71">
        <v>92.672142028808594</v>
      </c>
      <c r="O71">
        <v>38.477836608886697</v>
      </c>
    </row>
    <row r="72" spans="1:15" x14ac:dyDescent="0.3">
      <c r="A72">
        <v>66.452178955078097</v>
      </c>
      <c r="B72">
        <v>115.837257385253</v>
      </c>
      <c r="C72">
        <v>187.99516296386699</v>
      </c>
      <c r="D72">
        <v>96.112899780273395</v>
      </c>
      <c r="E72">
        <v>103.52889251708901</v>
      </c>
      <c r="F72">
        <v>118.512252807617</v>
      </c>
      <c r="G72">
        <v>39.451271057128899</v>
      </c>
      <c r="H72">
        <v>9.0375442504882795</v>
      </c>
      <c r="I72">
        <v>25.1865921020507</v>
      </c>
      <c r="J72">
        <v>50.549831390380803</v>
      </c>
      <c r="K72">
        <v>25.983169555663999</v>
      </c>
      <c r="L72">
        <v>13.6903676986694</v>
      </c>
      <c r="M72">
        <v>110.419998168945</v>
      </c>
      <c r="N72">
        <v>93.078636169433594</v>
      </c>
      <c r="O72">
        <v>38.302333831787102</v>
      </c>
    </row>
    <row r="73" spans="1:15" x14ac:dyDescent="0.3">
      <c r="A73">
        <v>66.949996948242102</v>
      </c>
      <c r="B73">
        <v>116.125602722167</v>
      </c>
      <c r="C73">
        <v>187.787338256835</v>
      </c>
      <c r="D73">
        <v>96.067611694335895</v>
      </c>
      <c r="E73">
        <v>103.01173400878901</v>
      </c>
      <c r="F73">
        <v>118.951278686523</v>
      </c>
      <c r="G73">
        <v>39.202129364013601</v>
      </c>
      <c r="H73">
        <v>9.1086845397949201</v>
      </c>
      <c r="I73">
        <v>25.070878982543899</v>
      </c>
      <c r="J73">
        <v>50.814643859863203</v>
      </c>
      <c r="K73">
        <v>25.46164894104</v>
      </c>
      <c r="L73">
        <v>13.357500076293899</v>
      </c>
      <c r="M73">
        <v>111.51000213623</v>
      </c>
      <c r="N73">
        <v>93.572257995605398</v>
      </c>
      <c r="O73">
        <v>38.527980804443303</v>
      </c>
    </row>
    <row r="74" spans="1:15" x14ac:dyDescent="0.3">
      <c r="A74">
        <v>67.271171569824205</v>
      </c>
      <c r="B74">
        <v>116.84640502929599</v>
      </c>
      <c r="C74">
        <v>189.10682678222599</v>
      </c>
      <c r="D74">
        <v>96.710723876953097</v>
      </c>
      <c r="E74">
        <v>103.538314819335</v>
      </c>
      <c r="F74">
        <v>119.58635711669901</v>
      </c>
      <c r="G74">
        <v>39.211715698242102</v>
      </c>
      <c r="H74">
        <v>9.0694341659545898</v>
      </c>
      <c r="I74">
        <v>25.155740737915</v>
      </c>
      <c r="J74">
        <v>51.554256439208899</v>
      </c>
      <c r="K74">
        <v>24.9123210906982</v>
      </c>
      <c r="L74">
        <v>13.4621152877807</v>
      </c>
      <c r="M74">
        <v>108.400001525878</v>
      </c>
      <c r="N74">
        <v>94.530426025390597</v>
      </c>
      <c r="O74">
        <v>38.628280639648402</v>
      </c>
    </row>
    <row r="75" spans="1:15" x14ac:dyDescent="0.3">
      <c r="A75">
        <v>67.303298950195298</v>
      </c>
      <c r="B75">
        <v>116.942489624023</v>
      </c>
      <c r="C75">
        <v>189.70333862304599</v>
      </c>
      <c r="D75">
        <v>96.982444763183594</v>
      </c>
      <c r="E75">
        <v>102.898872375488</v>
      </c>
      <c r="F75">
        <v>112.898666381835</v>
      </c>
      <c r="G75">
        <v>39.614170074462798</v>
      </c>
      <c r="H75">
        <v>8.9075250625610298</v>
      </c>
      <c r="I75">
        <v>25.3717327117919</v>
      </c>
      <c r="J75">
        <v>51.490341186523402</v>
      </c>
      <c r="K75">
        <v>24.780204772949201</v>
      </c>
      <c r="L75">
        <v>13.894843101501399</v>
      </c>
      <c r="M75">
        <v>94.339996337890597</v>
      </c>
      <c r="N75">
        <v>94.114265441894503</v>
      </c>
      <c r="O75">
        <v>38.945858001708899</v>
      </c>
    </row>
    <row r="76" spans="1:15" x14ac:dyDescent="0.3">
      <c r="A76">
        <v>66.163116455078097</v>
      </c>
      <c r="B76">
        <v>117.125114440917</v>
      </c>
      <c r="C76">
        <v>189.88409423828099</v>
      </c>
      <c r="D76">
        <v>97.082099914550696</v>
      </c>
      <c r="E76">
        <v>103.152778625488</v>
      </c>
      <c r="F76">
        <v>114.552978515625</v>
      </c>
      <c r="G76">
        <v>39.537521362304602</v>
      </c>
      <c r="H76">
        <v>8.9418687820434499</v>
      </c>
      <c r="I76">
        <v>25.634014129638601</v>
      </c>
      <c r="J76">
        <v>50.759849548339801</v>
      </c>
      <c r="K76">
        <v>24.831190109252901</v>
      </c>
      <c r="L76">
        <v>14.717501640319799</v>
      </c>
      <c r="M76">
        <v>96.769996643066406</v>
      </c>
      <c r="N76">
        <v>94.753059387207003</v>
      </c>
      <c r="O76">
        <v>37.082138061523402</v>
      </c>
    </row>
    <row r="77" spans="1:15" x14ac:dyDescent="0.3">
      <c r="A77">
        <v>64.982765197753906</v>
      </c>
      <c r="B77">
        <v>116.740676879882</v>
      </c>
      <c r="C77">
        <v>188.86285400390599</v>
      </c>
      <c r="D77">
        <v>96.602035522460895</v>
      </c>
      <c r="E77">
        <v>103.07756042480401</v>
      </c>
      <c r="F77">
        <v>117.05397033691401</v>
      </c>
      <c r="G77">
        <v>38.339702606201101</v>
      </c>
      <c r="H77">
        <v>8.9320564270019496</v>
      </c>
      <c r="I77">
        <v>25.641725540161101</v>
      </c>
      <c r="J77">
        <v>50.933341979980398</v>
      </c>
      <c r="K77">
        <v>24.5623264312744</v>
      </c>
      <c r="L77">
        <v>14.8126058578491</v>
      </c>
      <c r="M77">
        <v>94.980003356933594</v>
      </c>
      <c r="N77">
        <v>94.404632568359304</v>
      </c>
      <c r="O77">
        <v>36.488761901855398</v>
      </c>
    </row>
    <row r="78" spans="1:15" x14ac:dyDescent="0.3">
      <c r="A78">
        <v>65.689384460449205</v>
      </c>
      <c r="B78">
        <v>117.615226745605</v>
      </c>
      <c r="C78">
        <v>188.86285400390599</v>
      </c>
      <c r="D78">
        <v>96.737892150878906</v>
      </c>
      <c r="E78">
        <v>101.535423278808</v>
      </c>
      <c r="F78">
        <v>116.4267578125</v>
      </c>
      <c r="G78">
        <v>36.614849090576101</v>
      </c>
      <c r="H78">
        <v>8.8977108001708896</v>
      </c>
      <c r="I78">
        <v>25.664869308471602</v>
      </c>
      <c r="J78">
        <v>47.280899047851499</v>
      </c>
      <c r="K78">
        <v>24.495111465454102</v>
      </c>
      <c r="L78">
        <v>14.612885475158601</v>
      </c>
      <c r="M78">
        <v>95.900001525878906</v>
      </c>
      <c r="N78">
        <v>94.317512512207003</v>
      </c>
      <c r="O78">
        <v>37.224220275878899</v>
      </c>
    </row>
    <row r="79" spans="1:15" x14ac:dyDescent="0.3">
      <c r="A79">
        <v>66.235374450683594</v>
      </c>
      <c r="B79">
        <v>116.98096466064401</v>
      </c>
      <c r="C79">
        <v>188.53749084472599</v>
      </c>
      <c r="D79">
        <v>96.502388000488196</v>
      </c>
      <c r="E79">
        <v>101.33795928955</v>
      </c>
      <c r="F79">
        <v>116.669807434082</v>
      </c>
      <c r="G79">
        <v>35.455364227294901</v>
      </c>
      <c r="H79">
        <v>8.9418687820434499</v>
      </c>
      <c r="I79">
        <v>25.6185798645019</v>
      </c>
      <c r="J79">
        <v>47.582225799560497</v>
      </c>
      <c r="K79">
        <v>24.3560390472412</v>
      </c>
      <c r="L79">
        <v>14.4131660461425</v>
      </c>
      <c r="M79">
        <v>93.559997558593693</v>
      </c>
      <c r="N79">
        <v>93.862609863281193</v>
      </c>
      <c r="O79">
        <v>37.366294860839801</v>
      </c>
    </row>
    <row r="80" spans="1:15" x14ac:dyDescent="0.3">
      <c r="A80">
        <v>66.492324829101506</v>
      </c>
      <c r="B80">
        <v>117.865119934082</v>
      </c>
      <c r="C80">
        <v>188.81764221191401</v>
      </c>
      <c r="D80">
        <v>96.765068054199205</v>
      </c>
      <c r="E80">
        <v>101.159294128417</v>
      </c>
      <c r="F80">
        <v>116.88149261474599</v>
      </c>
      <c r="G80">
        <v>35.378692626953097</v>
      </c>
      <c r="H80">
        <v>8.9492263793945295</v>
      </c>
      <c r="I80">
        <v>25.495159149169901</v>
      </c>
      <c r="J80">
        <v>46.970439910888601</v>
      </c>
      <c r="K80">
        <v>24.186832427978501</v>
      </c>
      <c r="L80">
        <v>14.6937246322631</v>
      </c>
      <c r="M80">
        <v>92.430000305175696</v>
      </c>
      <c r="N80">
        <v>94.143310546875</v>
      </c>
      <c r="O80">
        <v>37.215854644775298</v>
      </c>
    </row>
    <row r="81" spans="1:15" x14ac:dyDescent="0.3">
      <c r="A81">
        <v>66.452178955078097</v>
      </c>
      <c r="B81">
        <v>118.364868164062</v>
      </c>
      <c r="C81">
        <v>189.206283569335</v>
      </c>
      <c r="D81">
        <v>97.000564575195298</v>
      </c>
      <c r="E81">
        <v>100.42586517333901</v>
      </c>
      <c r="F81">
        <v>117.971267700195</v>
      </c>
      <c r="G81">
        <v>35.177467346191399</v>
      </c>
      <c r="H81">
        <v>9.1528434753417898</v>
      </c>
      <c r="I81">
        <v>25.456588745117099</v>
      </c>
      <c r="J81">
        <v>46.513885498046797</v>
      </c>
      <c r="K81">
        <v>22.673273086547798</v>
      </c>
      <c r="L81">
        <v>15.2453346252441</v>
      </c>
      <c r="M81">
        <v>91.040000915527301</v>
      </c>
      <c r="N81">
        <v>95.217605590820298</v>
      </c>
      <c r="O81">
        <v>37.341224670410099</v>
      </c>
    </row>
    <row r="82" spans="1:15" x14ac:dyDescent="0.3">
      <c r="A82">
        <v>66.315666198730398</v>
      </c>
      <c r="B82">
        <v>116.788734436035</v>
      </c>
      <c r="C82">
        <v>187.48907470703099</v>
      </c>
      <c r="D82">
        <v>96.131027221679602</v>
      </c>
      <c r="E82">
        <v>99.081222534179602</v>
      </c>
      <c r="F82">
        <v>115.30559539794901</v>
      </c>
      <c r="G82">
        <v>34.468364715576101</v>
      </c>
      <c r="H82">
        <v>8.8805389404296804</v>
      </c>
      <c r="I82">
        <v>25.387161254882798</v>
      </c>
      <c r="J82">
        <v>45.564250946044901</v>
      </c>
      <c r="K82">
        <v>21.980230331420898</v>
      </c>
      <c r="L82">
        <v>15.0693912506103</v>
      </c>
      <c r="M82">
        <v>90.279998779296804</v>
      </c>
      <c r="N82">
        <v>94.056175231933594</v>
      </c>
      <c r="O82">
        <v>37.299430847167898</v>
      </c>
    </row>
    <row r="83" spans="1:15" x14ac:dyDescent="0.3">
      <c r="A83">
        <v>65.705421447753906</v>
      </c>
      <c r="B83">
        <v>115.894958496093</v>
      </c>
      <c r="C83">
        <v>186.47685241699199</v>
      </c>
      <c r="D83">
        <v>95.569427490234304</v>
      </c>
      <c r="E83">
        <v>98.178520202636705</v>
      </c>
      <c r="F83">
        <v>114.41967010498</v>
      </c>
      <c r="G83">
        <v>33.241794586181598</v>
      </c>
      <c r="H83">
        <v>8.7161741256713796</v>
      </c>
      <c r="I83">
        <v>25.232881546020501</v>
      </c>
      <c r="J83">
        <v>45.536849975585902</v>
      </c>
      <c r="K83">
        <v>21.727584838867099</v>
      </c>
      <c r="L83">
        <v>15.1787605285644</v>
      </c>
      <c r="M83">
        <v>90.029998779296804</v>
      </c>
      <c r="N83">
        <v>93.872291564941406</v>
      </c>
      <c r="O83">
        <v>37.441513061523402</v>
      </c>
    </row>
    <row r="84" spans="1:15" x14ac:dyDescent="0.3">
      <c r="A84">
        <v>66.725173950195298</v>
      </c>
      <c r="B84">
        <v>116.88482666015599</v>
      </c>
      <c r="C84">
        <v>187.95907592773401</v>
      </c>
      <c r="D84">
        <v>96.312179565429602</v>
      </c>
      <c r="E84">
        <v>98.752090454101506</v>
      </c>
      <c r="F84">
        <v>113.894393920898</v>
      </c>
      <c r="G84">
        <v>33.088035583496001</v>
      </c>
      <c r="H84">
        <v>8.8314743041992099</v>
      </c>
      <c r="I84">
        <v>25.302309036254801</v>
      </c>
      <c r="J84">
        <v>46.212562561035099</v>
      </c>
      <c r="K84">
        <v>21.7044067382812</v>
      </c>
      <c r="L84">
        <v>15.083655357360801</v>
      </c>
      <c r="M84">
        <v>93.110000610351506</v>
      </c>
      <c r="N84">
        <v>94.627204895019503</v>
      </c>
      <c r="O84">
        <v>37.591953277587798</v>
      </c>
    </row>
    <row r="85" spans="1:15" x14ac:dyDescent="0.3">
      <c r="A85">
        <v>66.829559326171804</v>
      </c>
      <c r="B85">
        <v>115.06842041015599</v>
      </c>
      <c r="C85">
        <v>186.32319641113199</v>
      </c>
      <c r="D85">
        <v>95.342994689941406</v>
      </c>
      <c r="E85">
        <v>97.858795166015597</v>
      </c>
      <c r="F85">
        <v>113.000587463378</v>
      </c>
      <c r="G85">
        <v>33.232192993163999</v>
      </c>
      <c r="H85">
        <v>8.7259874343871999</v>
      </c>
      <c r="I85">
        <v>25.996576309204102</v>
      </c>
      <c r="J85">
        <v>45.454673767089801</v>
      </c>
      <c r="K85">
        <v>22.0613594055175</v>
      </c>
      <c r="L85">
        <v>14.674704551696699</v>
      </c>
      <c r="M85">
        <v>91.540000915527301</v>
      </c>
      <c r="N85">
        <v>93.349655151367102</v>
      </c>
      <c r="O85">
        <v>37.474937438964801</v>
      </c>
    </row>
    <row r="86" spans="1:15" x14ac:dyDescent="0.3">
      <c r="A86">
        <v>67.785064697265597</v>
      </c>
      <c r="B86">
        <v>114.347618103027</v>
      </c>
      <c r="C86">
        <v>185.28390502929599</v>
      </c>
      <c r="D86">
        <v>94.781402587890597</v>
      </c>
      <c r="E86">
        <v>97.426239013671804</v>
      </c>
      <c r="F86">
        <v>113.09465026855401</v>
      </c>
      <c r="G86">
        <v>31.915580749511701</v>
      </c>
      <c r="H86">
        <v>8.5272808074951101</v>
      </c>
      <c r="I86">
        <v>25.765153884887599</v>
      </c>
      <c r="J86">
        <v>45.536849975585902</v>
      </c>
      <c r="K86">
        <v>21.8318881988525</v>
      </c>
      <c r="L86">
        <v>14.356102943420399</v>
      </c>
      <c r="M86">
        <v>90.790000915527301</v>
      </c>
      <c r="N86">
        <v>93.156074523925696</v>
      </c>
      <c r="O86">
        <v>37.591953277587798</v>
      </c>
    </row>
    <row r="87" spans="1:15" x14ac:dyDescent="0.3">
      <c r="A87">
        <v>67.977775573730398</v>
      </c>
      <c r="B87">
        <v>113.88629150390599</v>
      </c>
      <c r="C87">
        <v>185.24772644042901</v>
      </c>
      <c r="D87">
        <v>94.745162963867102</v>
      </c>
      <c r="E87">
        <v>97.435646057128906</v>
      </c>
      <c r="F87">
        <v>114.83519744873</v>
      </c>
      <c r="G87">
        <v>31.531175613403299</v>
      </c>
      <c r="H87">
        <v>8.5787973403930593</v>
      </c>
      <c r="I87">
        <v>25.896293640136701</v>
      </c>
      <c r="J87">
        <v>45.6007690429687</v>
      </c>
      <c r="K87">
        <v>21.7432746887207</v>
      </c>
      <c r="L87">
        <v>14.0945634841918</v>
      </c>
      <c r="M87">
        <v>89.370002746582003</v>
      </c>
      <c r="N87">
        <v>93.098030090332003</v>
      </c>
      <c r="O87">
        <v>37.658805847167898</v>
      </c>
    </row>
    <row r="88" spans="1:15" x14ac:dyDescent="0.3">
      <c r="A88">
        <v>68.724525451660099</v>
      </c>
      <c r="B88">
        <v>114.328399658203</v>
      </c>
      <c r="C88">
        <v>185.925521850585</v>
      </c>
      <c r="D88">
        <v>95.089370727539006</v>
      </c>
      <c r="E88">
        <v>98.056259155273395</v>
      </c>
      <c r="F88">
        <v>116.59250640869099</v>
      </c>
      <c r="G88">
        <v>31.7425937652587</v>
      </c>
      <c r="H88">
        <v>8.6671104431152308</v>
      </c>
      <c r="I88">
        <v>25.904005050659102</v>
      </c>
      <c r="J88">
        <v>46.011669158935497</v>
      </c>
      <c r="K88">
        <v>21.622013092041001</v>
      </c>
      <c r="L88">
        <v>14.4226760864257</v>
      </c>
      <c r="M88">
        <v>90.839996337890597</v>
      </c>
      <c r="N88">
        <v>93.572257995605398</v>
      </c>
      <c r="O88">
        <v>37.876102447509702</v>
      </c>
    </row>
    <row r="89" spans="1:15" x14ac:dyDescent="0.3">
      <c r="A89">
        <v>69.479286193847599</v>
      </c>
      <c r="B89">
        <v>115.04921722412099</v>
      </c>
      <c r="C89">
        <v>186.07919311523401</v>
      </c>
      <c r="D89">
        <v>95.188995361328097</v>
      </c>
      <c r="E89">
        <v>98.150306701660099</v>
      </c>
      <c r="F89">
        <v>116.632080078125</v>
      </c>
      <c r="G89">
        <v>31.656108856201101</v>
      </c>
      <c r="H89">
        <v>8.65484523773193</v>
      </c>
      <c r="I89">
        <v>26.089149475097599</v>
      </c>
      <c r="J89">
        <v>45.719474792480398</v>
      </c>
      <c r="K89">
        <v>21.638338088989201</v>
      </c>
      <c r="L89">
        <v>14.5724668502807</v>
      </c>
      <c r="M89">
        <v>90.540000915527301</v>
      </c>
      <c r="N89">
        <v>93.610977172851506</v>
      </c>
      <c r="O89">
        <v>37.809242248535099</v>
      </c>
    </row>
    <row r="90" spans="1:15" x14ac:dyDescent="0.3">
      <c r="A90">
        <v>69.471260070800696</v>
      </c>
      <c r="B90">
        <v>116.125602722167</v>
      </c>
      <c r="C90">
        <v>188.39283752441401</v>
      </c>
      <c r="D90">
        <v>96.321212768554602</v>
      </c>
      <c r="E90">
        <v>99.438529968261705</v>
      </c>
      <c r="F90">
        <v>118.713966369628</v>
      </c>
      <c r="G90">
        <v>32.4537544250488</v>
      </c>
      <c r="H90">
        <v>8.8216609954833896</v>
      </c>
      <c r="I90">
        <v>26.073713302612301</v>
      </c>
      <c r="J90">
        <v>46.586929321288999</v>
      </c>
      <c r="K90">
        <v>21.7852478027343</v>
      </c>
      <c r="L90">
        <v>15.078900337219199</v>
      </c>
      <c r="M90">
        <v>92.889999389648395</v>
      </c>
      <c r="N90">
        <v>94.501396179199205</v>
      </c>
      <c r="O90">
        <v>38.2354736328125</v>
      </c>
    </row>
    <row r="91" spans="1:15" x14ac:dyDescent="0.3">
      <c r="A91">
        <v>67.985816955566406</v>
      </c>
      <c r="B91">
        <v>114.60710906982401</v>
      </c>
      <c r="C91">
        <v>186.63047790527301</v>
      </c>
      <c r="D91">
        <v>95.442634582519503</v>
      </c>
      <c r="E91">
        <v>98.799118041992102</v>
      </c>
      <c r="F91">
        <v>117.906532287597</v>
      </c>
      <c r="G91">
        <v>31.5792236328125</v>
      </c>
      <c r="H91">
        <v>8.8461933135986293</v>
      </c>
      <c r="I91">
        <v>25.8090915679931</v>
      </c>
      <c r="J91">
        <v>46.614322662353501</v>
      </c>
      <c r="K91">
        <v>21.573040008544901</v>
      </c>
      <c r="L91">
        <v>14.902956008911101</v>
      </c>
      <c r="M91">
        <v>90.019996643066406</v>
      </c>
      <c r="N91">
        <v>93.310935974121094</v>
      </c>
      <c r="O91">
        <v>37.993099212646399</v>
      </c>
    </row>
    <row r="92" spans="1:15" x14ac:dyDescent="0.3">
      <c r="A92">
        <v>68.379264831542898</v>
      </c>
      <c r="B92">
        <v>114.145790100097</v>
      </c>
      <c r="C92">
        <v>186.68473815917901</v>
      </c>
      <c r="D92">
        <v>95.406379699707003</v>
      </c>
      <c r="E92">
        <v>98.291351318359304</v>
      </c>
      <c r="F92">
        <v>117.819450378417</v>
      </c>
      <c r="G92">
        <v>30.108860015869102</v>
      </c>
      <c r="H92">
        <v>8.7259874343871999</v>
      </c>
      <c r="I92">
        <v>25.832439422607401</v>
      </c>
      <c r="J92">
        <v>47.034358978271399</v>
      </c>
      <c r="K92">
        <v>21.067003250121999</v>
      </c>
      <c r="L92">
        <v>14.7056131362915</v>
      </c>
      <c r="M92">
        <v>87.739997863769503</v>
      </c>
      <c r="N92">
        <v>92.768951416015597</v>
      </c>
      <c r="O92">
        <v>38.302333831787102</v>
      </c>
    </row>
    <row r="93" spans="1:15" x14ac:dyDescent="0.3">
      <c r="A93">
        <v>67.769012451171804</v>
      </c>
      <c r="B93">
        <v>113.549934387207</v>
      </c>
      <c r="C93">
        <v>185.05793762207</v>
      </c>
      <c r="D93">
        <v>94.582115173339801</v>
      </c>
      <c r="E93">
        <v>98.056259155273395</v>
      </c>
      <c r="F93">
        <v>116.932899475097</v>
      </c>
      <c r="G93">
        <v>30.281843185424801</v>
      </c>
      <c r="H93">
        <v>10.0531606674194</v>
      </c>
      <c r="I93">
        <v>25.832439422607401</v>
      </c>
      <c r="J93">
        <v>46.641727447509702</v>
      </c>
      <c r="K93">
        <v>21.108974456787099</v>
      </c>
      <c r="L93">
        <v>14.5177822113037</v>
      </c>
      <c r="M93">
        <v>87.879997253417898</v>
      </c>
      <c r="N93">
        <v>92.294692993164006</v>
      </c>
      <c r="O93">
        <v>37.901172637939403</v>
      </c>
    </row>
    <row r="94" spans="1:15" x14ac:dyDescent="0.3">
      <c r="A94">
        <v>68.411376953125</v>
      </c>
      <c r="B94">
        <v>114.924255371093</v>
      </c>
      <c r="C94">
        <v>186.883544921875</v>
      </c>
      <c r="D94">
        <v>95.524139404296804</v>
      </c>
      <c r="E94">
        <v>99.32568359375</v>
      </c>
      <c r="F94">
        <v>118.310264587402</v>
      </c>
      <c r="G94">
        <v>30.868068695068299</v>
      </c>
      <c r="H94">
        <v>10.349998474121</v>
      </c>
      <c r="I94">
        <v>25.980318069458001</v>
      </c>
      <c r="J94">
        <v>47.326560974121001</v>
      </c>
      <c r="K94">
        <v>21.892518997192301</v>
      </c>
      <c r="L94">
        <v>14.498760223388601</v>
      </c>
      <c r="M94">
        <v>89.120002746582003</v>
      </c>
      <c r="N94">
        <v>93.059303283691406</v>
      </c>
      <c r="O94">
        <v>38.126827239990199</v>
      </c>
    </row>
    <row r="95" spans="1:15" x14ac:dyDescent="0.3">
      <c r="A95">
        <v>67.142715454101506</v>
      </c>
      <c r="B95">
        <v>113.68448638916</v>
      </c>
      <c r="C95">
        <v>185.13926696777301</v>
      </c>
      <c r="D95">
        <v>94.663650512695298</v>
      </c>
      <c r="E95">
        <v>98.300743103027301</v>
      </c>
      <c r="F95">
        <v>117.154541015625</v>
      </c>
      <c r="G95">
        <v>31.3677959442138</v>
      </c>
      <c r="H95">
        <v>10.372076988220201</v>
      </c>
      <c r="I95">
        <v>25.707906723022401</v>
      </c>
      <c r="J95">
        <v>46.443832397460902</v>
      </c>
      <c r="K95">
        <v>21.801572799682599</v>
      </c>
      <c r="L95">
        <v>14.1944236755371</v>
      </c>
      <c r="M95">
        <v>88.629997253417898</v>
      </c>
      <c r="N95">
        <v>92.526992797851506</v>
      </c>
      <c r="O95">
        <v>37.399730682372997</v>
      </c>
    </row>
    <row r="96" spans="1:15" x14ac:dyDescent="0.3">
      <c r="A96">
        <v>66.090850830078097</v>
      </c>
      <c r="B96">
        <v>113.66525268554599</v>
      </c>
      <c r="C96">
        <v>185.19351196289</v>
      </c>
      <c r="D96">
        <v>94.654602050781193</v>
      </c>
      <c r="E96">
        <v>98.855514526367102</v>
      </c>
      <c r="F96">
        <v>116.632080078125</v>
      </c>
      <c r="G96">
        <v>31.338975906371999</v>
      </c>
      <c r="H96">
        <v>10.6370191574096</v>
      </c>
      <c r="I96">
        <v>25.816869735717699</v>
      </c>
      <c r="J96">
        <v>46.71968460083</v>
      </c>
      <c r="K96">
        <v>22.0510959625244</v>
      </c>
      <c r="L96">
        <v>14.294283866882299</v>
      </c>
      <c r="M96">
        <v>90.5</v>
      </c>
      <c r="N96">
        <v>92.555992126464801</v>
      </c>
      <c r="O96">
        <v>37.174072265625</v>
      </c>
    </row>
    <row r="97" spans="1:15" x14ac:dyDescent="0.3">
      <c r="A97">
        <v>65.352127075195298</v>
      </c>
      <c r="B97">
        <v>112.944458007812</v>
      </c>
      <c r="C97">
        <v>184.55177307128901</v>
      </c>
      <c r="D97">
        <v>94.283210754394503</v>
      </c>
      <c r="E97">
        <v>98.319557189941406</v>
      </c>
      <c r="F97">
        <v>114.724395751953</v>
      </c>
      <c r="G97">
        <v>30.896902084350501</v>
      </c>
      <c r="H97">
        <v>10.683630943298301</v>
      </c>
      <c r="I97">
        <v>25.980318069458001</v>
      </c>
      <c r="J97">
        <v>46.269134521484297</v>
      </c>
      <c r="K97">
        <v>21.967140197753899</v>
      </c>
      <c r="L97">
        <v>14.379878997802701</v>
      </c>
      <c r="M97">
        <v>89.550003051757798</v>
      </c>
      <c r="N97">
        <v>91.655921936035099</v>
      </c>
      <c r="O97">
        <v>37.040348052978501</v>
      </c>
    </row>
    <row r="98" spans="1:15" x14ac:dyDescent="0.3">
      <c r="A98">
        <v>65.874053955078097</v>
      </c>
      <c r="B98">
        <v>114.770500183105</v>
      </c>
      <c r="C98">
        <v>185.71769714355401</v>
      </c>
      <c r="D98">
        <v>95.007835388183594</v>
      </c>
      <c r="E98">
        <v>99.570175170898395</v>
      </c>
      <c r="F98">
        <v>116.56085205078099</v>
      </c>
      <c r="G98">
        <v>30.762353897094702</v>
      </c>
      <c r="H98">
        <v>10.8749780654907</v>
      </c>
      <c r="I98">
        <v>26.260515213012599</v>
      </c>
      <c r="J98">
        <v>46.544990539550703</v>
      </c>
      <c r="K98">
        <v>22.205003738403299</v>
      </c>
      <c r="L98">
        <v>14.3822565078735</v>
      </c>
      <c r="M98">
        <v>92.489997863769503</v>
      </c>
      <c r="N98">
        <v>92.401161193847599</v>
      </c>
      <c r="O98">
        <v>36.731128692626903</v>
      </c>
    </row>
    <row r="99" spans="1:15" x14ac:dyDescent="0.3">
      <c r="A99">
        <v>65.882072448730398</v>
      </c>
      <c r="B99">
        <v>114.78970336914</v>
      </c>
      <c r="C99">
        <v>185.46463012695301</v>
      </c>
      <c r="D99">
        <v>94.890083312988196</v>
      </c>
      <c r="E99">
        <v>99.551376342773395</v>
      </c>
      <c r="F99">
        <v>116.180892944335</v>
      </c>
      <c r="G99">
        <v>30.493267059326101</v>
      </c>
      <c r="H99">
        <v>10.892152786254799</v>
      </c>
      <c r="I99">
        <v>26.206033706665</v>
      </c>
      <c r="J99">
        <v>46.002479553222599</v>
      </c>
      <c r="K99">
        <v>22.4871711730957</v>
      </c>
      <c r="L99">
        <v>14.272885322570801</v>
      </c>
      <c r="M99">
        <v>94.889999389648395</v>
      </c>
      <c r="N99">
        <v>92.023681640625</v>
      </c>
      <c r="O99">
        <v>36.747840881347599</v>
      </c>
    </row>
    <row r="100" spans="1:15" x14ac:dyDescent="0.3">
      <c r="A100">
        <v>66.701087951660099</v>
      </c>
      <c r="B100">
        <v>116.88482666015599</v>
      </c>
      <c r="C100">
        <v>187.86868286132801</v>
      </c>
      <c r="D100">
        <v>96.158203125</v>
      </c>
      <c r="E100">
        <v>101.667098999023</v>
      </c>
      <c r="F100">
        <v>117.39991760253901</v>
      </c>
      <c r="G100">
        <v>30.896902084350501</v>
      </c>
      <c r="H100">
        <v>11.1565542221069</v>
      </c>
      <c r="I100">
        <v>26.540706634521399</v>
      </c>
      <c r="J100">
        <v>47.436893463134702</v>
      </c>
      <c r="K100">
        <v>22.829971313476499</v>
      </c>
      <c r="L100">
        <v>14.513026237487701</v>
      </c>
      <c r="M100">
        <v>97.889999389648395</v>
      </c>
      <c r="N100">
        <v>93.378684997558594</v>
      </c>
      <c r="O100">
        <v>37.082138061523402</v>
      </c>
    </row>
    <row r="101" spans="1:15" x14ac:dyDescent="0.3">
      <c r="A101">
        <v>66.701087951660099</v>
      </c>
      <c r="B101">
        <v>117.528762817382</v>
      </c>
      <c r="C101">
        <v>189.14303588867099</v>
      </c>
      <c r="D101">
        <v>96.855628967285099</v>
      </c>
      <c r="E101">
        <v>102.372314453125</v>
      </c>
      <c r="F101">
        <v>120.075485229492</v>
      </c>
      <c r="G101">
        <v>30.916122436523398</v>
      </c>
      <c r="H101">
        <v>11.10982131958</v>
      </c>
      <c r="I101">
        <v>26.7352905273437</v>
      </c>
      <c r="J101">
        <v>47.924228668212798</v>
      </c>
      <c r="K101">
        <v>23.2310695648193</v>
      </c>
      <c r="L101">
        <v>14.655683517456</v>
      </c>
      <c r="M101">
        <v>100.199996948242</v>
      </c>
      <c r="N101">
        <v>93.349655151367102</v>
      </c>
      <c r="O101">
        <v>37.090503692626903</v>
      </c>
    </row>
    <row r="102" spans="1:15" x14ac:dyDescent="0.3">
      <c r="A102">
        <v>66.829559326171804</v>
      </c>
      <c r="B102">
        <v>117.40381622314401</v>
      </c>
      <c r="C102">
        <v>189.19723510742099</v>
      </c>
      <c r="D102">
        <v>96.8375244140625</v>
      </c>
      <c r="E102">
        <v>102.65438842773401</v>
      </c>
      <c r="F102">
        <v>120.66919708251901</v>
      </c>
      <c r="G102">
        <v>30.281843185424801</v>
      </c>
      <c r="H102">
        <v>11.2278785705566</v>
      </c>
      <c r="I102">
        <v>26.7975559234619</v>
      </c>
      <c r="J102">
        <v>47.712745666503899</v>
      </c>
      <c r="K102">
        <v>23.4153022766113</v>
      </c>
      <c r="L102">
        <v>14.8007192611694</v>
      </c>
      <c r="M102">
        <v>102.809997558593</v>
      </c>
      <c r="N102">
        <v>93.281890869140597</v>
      </c>
      <c r="O102">
        <v>37.349571228027301</v>
      </c>
    </row>
    <row r="103" spans="1:15" x14ac:dyDescent="0.3">
      <c r="A103">
        <v>67.190879821777301</v>
      </c>
      <c r="B103">
        <v>118.528266906738</v>
      </c>
      <c r="C103">
        <v>190.01063537597599</v>
      </c>
      <c r="D103">
        <v>97.272315979003906</v>
      </c>
      <c r="E103">
        <v>103.256202697753</v>
      </c>
      <c r="F103">
        <v>120.98577117919901</v>
      </c>
      <c r="G103">
        <v>30.4163913726806</v>
      </c>
      <c r="H103">
        <v>11.289370536804199</v>
      </c>
      <c r="I103">
        <v>26.9376525878906</v>
      </c>
      <c r="J103">
        <v>48.108127593994098</v>
      </c>
      <c r="K103">
        <v>23.4013061523437</v>
      </c>
      <c r="L103">
        <v>14.7745647430419</v>
      </c>
      <c r="M103">
        <v>103.300003051757</v>
      </c>
      <c r="N103">
        <v>94.056175231933594</v>
      </c>
      <c r="O103">
        <v>37.424797058105398</v>
      </c>
    </row>
    <row r="104" spans="1:15" x14ac:dyDescent="0.3">
      <c r="A104">
        <v>67.182861328125</v>
      </c>
      <c r="B104">
        <v>118.797355651855</v>
      </c>
      <c r="C104">
        <v>189.64910888671801</v>
      </c>
      <c r="D104">
        <v>97.227012634277301</v>
      </c>
      <c r="E104">
        <v>103.42546844482401</v>
      </c>
      <c r="F104">
        <v>121.698196411132</v>
      </c>
      <c r="G104">
        <v>30.666254043579102</v>
      </c>
      <c r="H104">
        <v>11.4910564422607</v>
      </c>
      <c r="I104">
        <v>27.0076999664306</v>
      </c>
      <c r="J104">
        <v>48.733383178710902</v>
      </c>
      <c r="K104">
        <v>23.2870368957519</v>
      </c>
      <c r="L104">
        <v>14.679459571838301</v>
      </c>
      <c r="M104">
        <v>102.56999969482401</v>
      </c>
      <c r="N104">
        <v>92.817314147949205</v>
      </c>
      <c r="O104">
        <v>37.274360656738203</v>
      </c>
    </row>
    <row r="105" spans="1:15" x14ac:dyDescent="0.3">
      <c r="A105">
        <v>67.239074707031193</v>
      </c>
      <c r="B105">
        <v>119.575790405273</v>
      </c>
      <c r="C105">
        <v>190.03776550292901</v>
      </c>
      <c r="D105">
        <v>97.489700317382798</v>
      </c>
      <c r="E105">
        <v>103.36905670166</v>
      </c>
      <c r="F105">
        <v>120.724555969238</v>
      </c>
      <c r="G105">
        <v>30.704694747924801</v>
      </c>
      <c r="H105">
        <v>11.513189315795801</v>
      </c>
      <c r="I105">
        <v>27.046615600585898</v>
      </c>
      <c r="J105">
        <v>48.595458984375</v>
      </c>
      <c r="K105">
        <v>22.960563659667901</v>
      </c>
      <c r="L105">
        <v>14.6414175033569</v>
      </c>
      <c r="M105">
        <v>101.51000213623</v>
      </c>
      <c r="N105">
        <v>93.310935974121094</v>
      </c>
      <c r="O105">
        <v>37.357940673828097</v>
      </c>
    </row>
    <row r="106" spans="1:15" x14ac:dyDescent="0.3">
      <c r="A106">
        <v>67.584320068359304</v>
      </c>
      <c r="B106">
        <v>120.642608642578</v>
      </c>
      <c r="C106">
        <v>190.61618041992099</v>
      </c>
      <c r="D106">
        <v>97.815780639648395</v>
      </c>
      <c r="E106">
        <v>103.36905670166</v>
      </c>
      <c r="F106">
        <v>121.508239746093</v>
      </c>
      <c r="G106">
        <v>30.435611724853501</v>
      </c>
      <c r="H106">
        <v>11.594351768493601</v>
      </c>
      <c r="I106">
        <v>27.140010833740199</v>
      </c>
      <c r="J106">
        <v>48.255245208740199</v>
      </c>
      <c r="K106">
        <v>22.787998199462798</v>
      </c>
      <c r="L106">
        <v>14.907711982726999</v>
      </c>
      <c r="M106">
        <v>101.25</v>
      </c>
      <c r="N106">
        <v>93.765808105468693</v>
      </c>
      <c r="O106">
        <v>37.3746528625488</v>
      </c>
    </row>
    <row r="107" spans="1:15" x14ac:dyDescent="0.3">
      <c r="A107">
        <v>67.857330322265597</v>
      </c>
      <c r="B107">
        <v>119.960250854492</v>
      </c>
      <c r="C107">
        <v>190.046783447265</v>
      </c>
      <c r="D107">
        <v>97.544044494628906</v>
      </c>
      <c r="E107">
        <v>103.01173400878901</v>
      </c>
      <c r="F107">
        <v>121.025382995605</v>
      </c>
      <c r="G107">
        <v>29.6091289520263</v>
      </c>
      <c r="H107">
        <v>11.432024002075099</v>
      </c>
      <c r="I107">
        <v>26.9999179840087</v>
      </c>
      <c r="J107">
        <v>47.620792388916001</v>
      </c>
      <c r="K107">
        <v>22.834632873535099</v>
      </c>
      <c r="L107">
        <v>14.624773979186999</v>
      </c>
      <c r="M107">
        <v>99.589996337890597</v>
      </c>
      <c r="N107">
        <v>92.943138122558594</v>
      </c>
      <c r="O107">
        <v>37.642086029052699</v>
      </c>
    </row>
    <row r="108" spans="1:15" x14ac:dyDescent="0.3">
      <c r="A108">
        <v>67.335418701171804</v>
      </c>
      <c r="B108">
        <v>120.97898101806599</v>
      </c>
      <c r="C108">
        <v>191.01382446289</v>
      </c>
      <c r="D108">
        <v>98.05126953125</v>
      </c>
      <c r="E108">
        <v>103.39727783203099</v>
      </c>
      <c r="F108">
        <v>120.898727416992</v>
      </c>
      <c r="G108">
        <v>30.041587829589801</v>
      </c>
      <c r="H108">
        <v>11.3729953765869</v>
      </c>
      <c r="I108">
        <v>27.186710357666001</v>
      </c>
      <c r="J108">
        <v>47.933425903320298</v>
      </c>
      <c r="K108">
        <v>23.000200271606399</v>
      </c>
      <c r="L108">
        <v>14.850647926330501</v>
      </c>
      <c r="M108">
        <v>100.73999786376901</v>
      </c>
      <c r="N108">
        <v>93.533546447753906</v>
      </c>
      <c r="O108">
        <v>37.917881011962798</v>
      </c>
    </row>
    <row r="109" spans="1:15" x14ac:dyDescent="0.3">
      <c r="A109">
        <v>67.744926452636705</v>
      </c>
      <c r="B109">
        <v>121.373008728027</v>
      </c>
      <c r="C109">
        <v>191.31205749511699</v>
      </c>
      <c r="D109">
        <v>98.241485595703097</v>
      </c>
      <c r="E109">
        <v>103.604125976562</v>
      </c>
      <c r="F109">
        <v>121.373695373535</v>
      </c>
      <c r="G109">
        <v>31.0987148284912</v>
      </c>
      <c r="H109">
        <v>11.3951320648193</v>
      </c>
      <c r="I109">
        <v>27.1166687011718</v>
      </c>
      <c r="J109">
        <v>47.905830383300703</v>
      </c>
      <c r="K109">
        <v>23.093482971191399</v>
      </c>
      <c r="L109">
        <v>14.979040145874</v>
      </c>
      <c r="M109">
        <v>99.889999389648395</v>
      </c>
      <c r="N109">
        <v>93.572257995605398</v>
      </c>
      <c r="O109">
        <v>37.876102447509702</v>
      </c>
    </row>
    <row r="110" spans="1:15" x14ac:dyDescent="0.3">
      <c r="A110">
        <v>68.178504943847599</v>
      </c>
      <c r="B110">
        <v>122.113021850585</v>
      </c>
      <c r="C110">
        <v>191.93566894531199</v>
      </c>
      <c r="D110">
        <v>98.585693359375</v>
      </c>
      <c r="E110">
        <v>103.94263458251901</v>
      </c>
      <c r="F110">
        <v>121.90406036376901</v>
      </c>
      <c r="G110">
        <v>31.242864608764599</v>
      </c>
      <c r="H110">
        <v>11.3582391738891</v>
      </c>
      <c r="I110">
        <v>27.435773849487301</v>
      </c>
      <c r="J110">
        <v>47.850669860839801</v>
      </c>
      <c r="K110">
        <v>23.0725002288818</v>
      </c>
      <c r="L110">
        <v>14.8030958175659</v>
      </c>
      <c r="M110">
        <v>97.860000610351506</v>
      </c>
      <c r="N110">
        <v>94.840133666992102</v>
      </c>
      <c r="O110">
        <v>38.068328857421797</v>
      </c>
    </row>
    <row r="111" spans="1:15" x14ac:dyDescent="0.3">
      <c r="A111">
        <v>68.331069946289006</v>
      </c>
      <c r="B111">
        <v>121.478721618652</v>
      </c>
      <c r="C111">
        <v>191.673568725585</v>
      </c>
      <c r="D111">
        <v>98.386436462402301</v>
      </c>
      <c r="E111">
        <v>103.858024597167</v>
      </c>
      <c r="F111">
        <v>121.444946289062</v>
      </c>
      <c r="G111">
        <v>32.098182678222599</v>
      </c>
      <c r="H111">
        <v>11.6533861160278</v>
      </c>
      <c r="I111">
        <v>27.482475280761701</v>
      </c>
      <c r="J111">
        <v>47.464473724365199</v>
      </c>
      <c r="K111">
        <v>23.238063812255799</v>
      </c>
      <c r="L111">
        <v>14.4816417694091</v>
      </c>
      <c r="M111">
        <v>97.089996337890597</v>
      </c>
      <c r="N111">
        <v>93.901313781738196</v>
      </c>
      <c r="O111">
        <v>38.243824005126903</v>
      </c>
    </row>
    <row r="112" spans="1:15" x14ac:dyDescent="0.3">
      <c r="A112">
        <v>68.009895324707003</v>
      </c>
      <c r="B112">
        <v>119.364379882812</v>
      </c>
      <c r="C112">
        <v>189.85699462890599</v>
      </c>
      <c r="D112">
        <v>97.371940612792898</v>
      </c>
      <c r="E112">
        <v>102.607414245605</v>
      </c>
      <c r="F112">
        <v>120.61376953125</v>
      </c>
      <c r="G112">
        <v>31.848312377929599</v>
      </c>
      <c r="H112">
        <v>11.363155364990201</v>
      </c>
      <c r="I112">
        <v>27.466905593871999</v>
      </c>
      <c r="J112">
        <v>47.335746765136697</v>
      </c>
      <c r="K112">
        <v>23.0468425750732</v>
      </c>
      <c r="L112">
        <v>14.1421155929565</v>
      </c>
      <c r="M112">
        <v>93.75</v>
      </c>
      <c r="N112">
        <v>92.149513244628906</v>
      </c>
      <c r="O112">
        <v>38.436058044433501</v>
      </c>
    </row>
    <row r="113" spans="1:15" x14ac:dyDescent="0.3">
      <c r="A113">
        <v>68.025962829589801</v>
      </c>
      <c r="B113">
        <v>118.163032531738</v>
      </c>
      <c r="C113">
        <v>188.39283752441401</v>
      </c>
      <c r="D113">
        <v>96.565788269042898</v>
      </c>
      <c r="E113">
        <v>101.676467895507</v>
      </c>
      <c r="F113">
        <v>119.750938415527</v>
      </c>
      <c r="G113">
        <v>30.560541152954102</v>
      </c>
      <c r="H113">
        <v>11.508271217346101</v>
      </c>
      <c r="I113">
        <v>27.038831710815401</v>
      </c>
      <c r="J113">
        <v>46.103618621826101</v>
      </c>
      <c r="K113">
        <v>22.699382781982401</v>
      </c>
      <c r="L113">
        <v>13.7474298477172</v>
      </c>
      <c r="M113">
        <v>93.849998474121094</v>
      </c>
      <c r="N113">
        <v>91.162300109863196</v>
      </c>
      <c r="O113">
        <v>37.9981269836425</v>
      </c>
    </row>
    <row r="114" spans="1:15" x14ac:dyDescent="0.3">
      <c r="A114">
        <v>67.849311828613196</v>
      </c>
      <c r="B114">
        <v>117.882568359375</v>
      </c>
      <c r="C114">
        <v>188.02233886718699</v>
      </c>
      <c r="D114">
        <v>96.392021179199205</v>
      </c>
      <c r="E114">
        <v>101.779914855957</v>
      </c>
      <c r="F114">
        <v>119.576782226562</v>
      </c>
      <c r="G114">
        <v>29.176670074462798</v>
      </c>
      <c r="H114">
        <v>11.530405998229901</v>
      </c>
      <c r="I114">
        <v>27.233415603637599</v>
      </c>
      <c r="J114">
        <v>45.818580627441399</v>
      </c>
      <c r="K114">
        <v>22.727371215820298</v>
      </c>
      <c r="L114">
        <v>14.0113468170166</v>
      </c>
      <c r="M114">
        <v>94.120002746582003</v>
      </c>
      <c r="N114">
        <v>91.084861755371094</v>
      </c>
      <c r="O114">
        <v>37.930755615234297</v>
      </c>
    </row>
    <row r="115" spans="1:15" x14ac:dyDescent="0.3">
      <c r="A115">
        <v>68.491653442382798</v>
      </c>
      <c r="B115">
        <v>118.306671142578</v>
      </c>
      <c r="C115">
        <v>187.76020812988199</v>
      </c>
      <c r="D115">
        <v>96.291961669921804</v>
      </c>
      <c r="E115">
        <v>101.601257324218</v>
      </c>
      <c r="F115">
        <v>119.27596282958901</v>
      </c>
      <c r="G115">
        <v>29.301599502563398</v>
      </c>
      <c r="H115">
        <v>11.648465156555099</v>
      </c>
      <c r="I115">
        <v>27.077751159667901</v>
      </c>
      <c r="J115">
        <v>45.689849853515597</v>
      </c>
      <c r="K115">
        <v>22.652744293212798</v>
      </c>
      <c r="L115">
        <v>13.761695861816399</v>
      </c>
      <c r="M115">
        <v>94.290000915527301</v>
      </c>
      <c r="N115">
        <v>90.339622497558594</v>
      </c>
      <c r="O115">
        <v>37.905490875244098</v>
      </c>
    </row>
    <row r="116" spans="1:15" x14ac:dyDescent="0.3">
      <c r="A116">
        <v>68.877082824707003</v>
      </c>
      <c r="B116">
        <v>118.24883270263599</v>
      </c>
      <c r="C116">
        <v>188.320541381835</v>
      </c>
      <c r="D116">
        <v>96.573974609375</v>
      </c>
      <c r="E116">
        <v>101.789306640625</v>
      </c>
      <c r="F116">
        <v>119.576782226562</v>
      </c>
      <c r="G116">
        <v>28.004222869873001</v>
      </c>
      <c r="H116">
        <v>11.695197105407701</v>
      </c>
      <c r="I116">
        <v>27.046615600585898</v>
      </c>
      <c r="J116">
        <v>46.333499908447202</v>
      </c>
      <c r="K116">
        <v>22.7483520507812</v>
      </c>
      <c r="L116">
        <v>13.6142826080322</v>
      </c>
      <c r="M116">
        <v>95.440002441406193</v>
      </c>
      <c r="N116">
        <v>91.055831909179602</v>
      </c>
      <c r="O116">
        <v>38.158145904541001</v>
      </c>
    </row>
    <row r="117" spans="1:15" x14ac:dyDescent="0.3">
      <c r="A117">
        <v>68.764656066894503</v>
      </c>
      <c r="B117">
        <v>117.68978118896401</v>
      </c>
      <c r="C117">
        <v>187.61920166015599</v>
      </c>
      <c r="D117">
        <v>96.255569458007798</v>
      </c>
      <c r="E117">
        <v>100.85841369628901</v>
      </c>
      <c r="F117">
        <v>120.31297302246</v>
      </c>
      <c r="G117">
        <v>28.196424484252901</v>
      </c>
      <c r="H117">
        <v>11.4910564422607</v>
      </c>
      <c r="I117">
        <v>26.634105682373001</v>
      </c>
      <c r="J117">
        <v>46.094425201416001</v>
      </c>
      <c r="K117">
        <v>22.230657577514599</v>
      </c>
      <c r="L117">
        <v>13.9281311035156</v>
      </c>
      <c r="M117">
        <v>94.449996948242102</v>
      </c>
      <c r="N117">
        <v>90.291252136230398</v>
      </c>
      <c r="O117">
        <v>37.720222473144503</v>
      </c>
    </row>
    <row r="118" spans="1:15" x14ac:dyDescent="0.3">
      <c r="A118">
        <v>68.861015319824205</v>
      </c>
      <c r="B118">
        <v>119.154899597167</v>
      </c>
      <c r="C118">
        <v>188.82752990722599</v>
      </c>
      <c r="D118">
        <v>96.910606384277301</v>
      </c>
      <c r="E118">
        <v>101.601257324218</v>
      </c>
      <c r="F118">
        <v>121.595344543457</v>
      </c>
      <c r="G118">
        <v>28.552005767822202</v>
      </c>
      <c r="H118">
        <v>11.697658538818301</v>
      </c>
      <c r="I118">
        <v>26.8520412445068</v>
      </c>
      <c r="J118">
        <v>46.039257049560497</v>
      </c>
      <c r="K118">
        <v>22.1770210266113</v>
      </c>
      <c r="L118">
        <v>14.3465919494628</v>
      </c>
      <c r="M118">
        <v>93.800003051757798</v>
      </c>
      <c r="N118">
        <v>91.317138671875</v>
      </c>
      <c r="O118">
        <v>37.880229949951101</v>
      </c>
    </row>
    <row r="119" spans="1:15" x14ac:dyDescent="0.3">
      <c r="A119">
        <v>69.123519897460895</v>
      </c>
      <c r="B119">
        <v>118.86572265625</v>
      </c>
      <c r="C119">
        <v>189.363525390625</v>
      </c>
      <c r="D119">
        <v>97.119865417480398</v>
      </c>
      <c r="E119">
        <v>102.12010192871</v>
      </c>
      <c r="F119">
        <v>121.943634033203</v>
      </c>
      <c r="G119">
        <v>28.8499221801757</v>
      </c>
      <c r="H119">
        <v>11.6263303756713</v>
      </c>
      <c r="I119">
        <v>27.046615600585898</v>
      </c>
      <c r="J119">
        <v>47.069099426269503</v>
      </c>
      <c r="K119">
        <v>22.365909576416001</v>
      </c>
      <c r="L119">
        <v>14.1706476211547</v>
      </c>
      <c r="M119">
        <v>90.989997863769503</v>
      </c>
      <c r="N119">
        <v>92.052734375</v>
      </c>
      <c r="O119">
        <v>38.006549835205</v>
      </c>
    </row>
    <row r="120" spans="1:15" x14ac:dyDescent="0.3">
      <c r="A120">
        <v>69.018203735351506</v>
      </c>
      <c r="B120">
        <v>118.480171203613</v>
      </c>
      <c r="C120">
        <v>189.05462646484301</v>
      </c>
      <c r="D120">
        <v>96.901512145996094</v>
      </c>
      <c r="E120">
        <v>101.667282104492</v>
      </c>
      <c r="F120">
        <v>121.04913330078099</v>
      </c>
      <c r="G120">
        <v>28.7249851226806</v>
      </c>
      <c r="H120">
        <v>11.616492271423301</v>
      </c>
      <c r="I120">
        <v>26.828685760498001</v>
      </c>
      <c r="J120">
        <v>46.8851928710937</v>
      </c>
      <c r="K120">
        <v>22.281955718994102</v>
      </c>
      <c r="L120">
        <v>13.8853330612182</v>
      </c>
      <c r="M120">
        <v>90.010002136230398</v>
      </c>
      <c r="N120">
        <v>91.036483764648395</v>
      </c>
      <c r="O120">
        <v>37.779159545898402</v>
      </c>
    </row>
    <row r="121" spans="1:15" x14ac:dyDescent="0.3">
      <c r="A121">
        <v>69.366561889648395</v>
      </c>
      <c r="B121">
        <v>120.57177734375</v>
      </c>
      <c r="C121">
        <v>191.5166015625</v>
      </c>
      <c r="D121">
        <v>98.2388916015625</v>
      </c>
      <c r="E121">
        <v>103.24272918701099</v>
      </c>
      <c r="F121">
        <v>122.972686767578</v>
      </c>
      <c r="G121">
        <v>29.147834777831999</v>
      </c>
      <c r="H121">
        <v>11.9263954162597</v>
      </c>
      <c r="I121">
        <v>26.922090530395501</v>
      </c>
      <c r="J121">
        <v>47.731128692626903</v>
      </c>
      <c r="K121">
        <v>22.410221099853501</v>
      </c>
      <c r="L121">
        <v>14.655683517456</v>
      </c>
      <c r="M121">
        <v>91.660003662109304</v>
      </c>
      <c r="N121">
        <v>92.633430480957003</v>
      </c>
      <c r="O121">
        <v>37.964447021484297</v>
      </c>
    </row>
    <row r="122" spans="1:15" x14ac:dyDescent="0.3">
      <c r="A122">
        <v>68.750839233398395</v>
      </c>
      <c r="B122">
        <v>116.234336853027</v>
      </c>
      <c r="C122">
        <v>184.63941955566401</v>
      </c>
      <c r="D122">
        <v>94.663429260253906</v>
      </c>
      <c r="E122">
        <v>98.761711120605398</v>
      </c>
      <c r="F122">
        <v>116.038398742675</v>
      </c>
      <c r="G122">
        <v>25.995679855346602</v>
      </c>
      <c r="H122">
        <v>11.2475576400756</v>
      </c>
      <c r="I122">
        <v>26.439525604248001</v>
      </c>
      <c r="J122">
        <v>45.818580627441399</v>
      </c>
      <c r="K122">
        <v>21.780590057373001</v>
      </c>
      <c r="L122">
        <v>13.652325630187899</v>
      </c>
      <c r="M122">
        <v>88.440002441406193</v>
      </c>
      <c r="N122">
        <v>88.529739379882798</v>
      </c>
      <c r="O122">
        <v>36.995956420898402</v>
      </c>
    </row>
    <row r="123" spans="1:15" x14ac:dyDescent="0.3">
      <c r="A123">
        <v>68.799453735351506</v>
      </c>
      <c r="B123">
        <v>112.754737854003</v>
      </c>
      <c r="C123">
        <v>181.33253479003901</v>
      </c>
      <c r="D123">
        <v>92.780166625976506</v>
      </c>
      <c r="E123">
        <v>96.167434692382798</v>
      </c>
      <c r="F123">
        <v>113.592407226562</v>
      </c>
      <c r="G123">
        <v>24.285060882568299</v>
      </c>
      <c r="H123">
        <v>11.127041816711399</v>
      </c>
      <c r="I123">
        <v>26.307212829589801</v>
      </c>
      <c r="J123">
        <v>44.531276702880803</v>
      </c>
      <c r="K123">
        <v>21.463438034057599</v>
      </c>
      <c r="L123">
        <v>12.772604942321699</v>
      </c>
      <c r="M123">
        <v>85.330001831054602</v>
      </c>
      <c r="N123">
        <v>86.206871032714801</v>
      </c>
      <c r="O123">
        <v>36.869640350341797</v>
      </c>
    </row>
    <row r="124" spans="1:15" x14ac:dyDescent="0.3">
      <c r="A124">
        <v>70.249664306640597</v>
      </c>
      <c r="B124">
        <v>115.21262359619099</v>
      </c>
      <c r="C124">
        <v>184.60307312011699</v>
      </c>
      <c r="D124">
        <v>94.481475830078097</v>
      </c>
      <c r="E124">
        <v>98.139060974121094</v>
      </c>
      <c r="F124">
        <v>115.33390808105401</v>
      </c>
      <c r="G124">
        <v>25.726594924926701</v>
      </c>
      <c r="H124">
        <v>11.289370536804199</v>
      </c>
      <c r="I124">
        <v>26.805334091186499</v>
      </c>
      <c r="J124">
        <v>45.459964752197202</v>
      </c>
      <c r="K124">
        <v>21.8248901367187</v>
      </c>
      <c r="L124">
        <v>13.4335832595825</v>
      </c>
      <c r="M124">
        <v>87.970001220703097</v>
      </c>
      <c r="N124">
        <v>87.513473510742102</v>
      </c>
      <c r="O124">
        <v>37.206520080566399</v>
      </c>
    </row>
    <row r="125" spans="1:15" x14ac:dyDescent="0.3">
      <c r="A125">
        <v>71.100318908691406</v>
      </c>
      <c r="B125">
        <v>117.641593933105</v>
      </c>
      <c r="C125">
        <v>187.74641418457</v>
      </c>
      <c r="D125">
        <v>96.173683166503906</v>
      </c>
      <c r="E125">
        <v>99.771125793457003</v>
      </c>
      <c r="F125">
        <v>117.518661499023</v>
      </c>
      <c r="G125">
        <v>26.620347976684499</v>
      </c>
      <c r="H125">
        <v>11.473837852478001</v>
      </c>
      <c r="I125">
        <v>27.248977661132798</v>
      </c>
      <c r="J125">
        <v>46.471420288085902</v>
      </c>
      <c r="K125">
        <v>22.0137825012207</v>
      </c>
      <c r="L125">
        <v>12.8439331054687</v>
      </c>
      <c r="M125">
        <v>91.059997558593693</v>
      </c>
      <c r="N125">
        <v>89.168510437011705</v>
      </c>
      <c r="O125">
        <v>37.425460815429602</v>
      </c>
    </row>
    <row r="126" spans="1:15" x14ac:dyDescent="0.3">
      <c r="A126">
        <v>71.837562561035099</v>
      </c>
      <c r="B126">
        <v>119.42478179931599</v>
      </c>
      <c r="C126">
        <v>190.308349609375</v>
      </c>
      <c r="D126">
        <v>97.492866516113196</v>
      </c>
      <c r="E126">
        <v>101.025787353515</v>
      </c>
      <c r="F126">
        <v>120.14674377441401</v>
      </c>
      <c r="G126">
        <v>27.2065715789794</v>
      </c>
      <c r="H126">
        <v>11.562379837036101</v>
      </c>
      <c r="I126">
        <v>27.4046421051025</v>
      </c>
      <c r="J126">
        <v>47.050708770751903</v>
      </c>
      <c r="K126">
        <v>22.2936191558837</v>
      </c>
      <c r="L126">
        <v>12.862953186035099</v>
      </c>
      <c r="M126">
        <v>91.480003356933594</v>
      </c>
      <c r="N126">
        <v>85.229339599609304</v>
      </c>
      <c r="O126">
        <v>38.174980163574197</v>
      </c>
    </row>
    <row r="127" spans="1:15" x14ac:dyDescent="0.3">
      <c r="A127">
        <v>71.861877441406193</v>
      </c>
      <c r="B127">
        <v>119.819984436035</v>
      </c>
      <c r="C127">
        <v>190.70803833007801</v>
      </c>
      <c r="D127">
        <v>97.683929443359304</v>
      </c>
      <c r="E127">
        <v>101.091835021972</v>
      </c>
      <c r="F127">
        <v>120.597946166992</v>
      </c>
      <c r="G127">
        <v>28.186813354492099</v>
      </c>
      <c r="H127">
        <v>11.47629737854</v>
      </c>
      <c r="I127">
        <v>27.684839248657202</v>
      </c>
      <c r="J127">
        <v>47.041511535644503</v>
      </c>
      <c r="K127">
        <v>22.361240386962798</v>
      </c>
      <c r="L127">
        <v>13.300436019897401</v>
      </c>
      <c r="M127">
        <v>96.669998168945298</v>
      </c>
      <c r="N127">
        <v>85.993949890136705</v>
      </c>
      <c r="O127">
        <v>37.9981269836425</v>
      </c>
    </row>
    <row r="128" spans="1:15" x14ac:dyDescent="0.3">
      <c r="A128">
        <v>72.655845642089801</v>
      </c>
      <c r="B128">
        <v>118.547645568847</v>
      </c>
      <c r="C128">
        <v>189.33627319335901</v>
      </c>
      <c r="D128">
        <v>96.956108093261705</v>
      </c>
      <c r="E128">
        <v>100.271095275878</v>
      </c>
      <c r="F128">
        <v>120.067573547363</v>
      </c>
      <c r="G128">
        <v>27.8024082183837</v>
      </c>
      <c r="H128">
        <v>11.646006584167401</v>
      </c>
      <c r="I128">
        <v>27.871635437011701</v>
      </c>
      <c r="J128">
        <v>47.050708770751903</v>
      </c>
      <c r="K128">
        <v>22.151371002197202</v>
      </c>
      <c r="L128">
        <v>12.648967742919901</v>
      </c>
      <c r="M128">
        <v>97.910003662109304</v>
      </c>
      <c r="N128">
        <v>85.403556823730398</v>
      </c>
      <c r="O128">
        <v>38.259197235107401</v>
      </c>
    </row>
    <row r="129" spans="1:15" x14ac:dyDescent="0.3">
      <c r="A129">
        <v>72.339889526367102</v>
      </c>
      <c r="B129">
        <v>119.47295379638599</v>
      </c>
      <c r="C129">
        <v>190.47181701660099</v>
      </c>
      <c r="D129">
        <v>97.547462463378906</v>
      </c>
      <c r="E129">
        <v>100.81826019287099</v>
      </c>
      <c r="F129">
        <v>120.61376953125</v>
      </c>
      <c r="G129">
        <v>27.245010375976499</v>
      </c>
      <c r="H129">
        <v>11.7197923660278</v>
      </c>
      <c r="I129">
        <v>27.9105510711669</v>
      </c>
      <c r="J129">
        <v>47.243808746337798</v>
      </c>
      <c r="K129">
        <v>22.277296066284102</v>
      </c>
      <c r="L129">
        <v>12.574785232543899</v>
      </c>
      <c r="M129">
        <v>94.599998474121094</v>
      </c>
      <c r="N129">
        <v>84.22021484375</v>
      </c>
      <c r="O129">
        <v>38.1244506835937</v>
      </c>
    </row>
    <row r="130" spans="1:15" x14ac:dyDescent="0.3">
      <c r="A130">
        <v>71.594543457031193</v>
      </c>
      <c r="B130">
        <v>119.90670776367099</v>
      </c>
      <c r="C130">
        <v>190.35371398925699</v>
      </c>
      <c r="D130">
        <v>97.501968383789006</v>
      </c>
      <c r="E130">
        <v>101.13897705078099</v>
      </c>
      <c r="F130">
        <v>120.795860290527</v>
      </c>
      <c r="G130">
        <v>28.254085540771399</v>
      </c>
      <c r="H130">
        <v>12.024777412414499</v>
      </c>
      <c r="I130">
        <v>27.840499877929599</v>
      </c>
      <c r="J130">
        <v>47.243808746337798</v>
      </c>
      <c r="K130">
        <v>22.372907638549801</v>
      </c>
      <c r="L130">
        <v>12.3779191970825</v>
      </c>
      <c r="M130">
        <v>95.099998474121094</v>
      </c>
      <c r="N130">
        <v>85.170768737792898</v>
      </c>
      <c r="O130">
        <v>37.972866058349602</v>
      </c>
    </row>
    <row r="131" spans="1:15" x14ac:dyDescent="0.3">
      <c r="A131">
        <v>72.7530517578125</v>
      </c>
      <c r="B131">
        <v>122.26820373535099</v>
      </c>
      <c r="C131">
        <v>193.18817138671801</v>
      </c>
      <c r="D131">
        <v>99.021324157714801</v>
      </c>
      <c r="E131">
        <v>102.969146728515</v>
      </c>
      <c r="F131">
        <v>122.268180847167</v>
      </c>
      <c r="G131">
        <v>28.869146347045898</v>
      </c>
      <c r="H131">
        <v>12.506851196289</v>
      </c>
      <c r="I131">
        <v>28.1129150390625</v>
      </c>
      <c r="J131">
        <v>48.089744567871001</v>
      </c>
      <c r="K131">
        <v>22.545469284057599</v>
      </c>
      <c r="L131">
        <v>12.772604942321699</v>
      </c>
      <c r="M131">
        <v>97.059997558593693</v>
      </c>
      <c r="N131">
        <v>85.898231506347599</v>
      </c>
      <c r="O131">
        <v>38.217098236083899</v>
      </c>
    </row>
    <row r="132" spans="1:15" x14ac:dyDescent="0.3">
      <c r="A132">
        <v>73.239166259765597</v>
      </c>
      <c r="B132">
        <v>123.222450256347</v>
      </c>
      <c r="C132">
        <v>193.86956787109301</v>
      </c>
      <c r="D132">
        <v>99.430732727050696</v>
      </c>
      <c r="E132">
        <v>103.60121154785099</v>
      </c>
      <c r="F132">
        <v>122.95684814453099</v>
      </c>
      <c r="G132">
        <v>29.9454841613769</v>
      </c>
      <c r="H132">
        <v>12.794620513916</v>
      </c>
      <c r="I132">
        <v>28.136266708373999</v>
      </c>
      <c r="J132">
        <v>48.356391906738203</v>
      </c>
      <c r="K132">
        <v>22.615434646606399</v>
      </c>
      <c r="L132">
        <v>12.9628143310546</v>
      </c>
      <c r="M132">
        <v>94.669998168945298</v>
      </c>
      <c r="N132">
        <v>86.08251953125</v>
      </c>
      <c r="O132">
        <v>38.377105712890597</v>
      </c>
    </row>
    <row r="133" spans="1:15" x14ac:dyDescent="0.3">
      <c r="A133">
        <v>73.231048583984304</v>
      </c>
      <c r="B133">
        <v>124.340560913085</v>
      </c>
      <c r="C133">
        <v>195.27770996093699</v>
      </c>
      <c r="D133">
        <v>100.25862121582</v>
      </c>
      <c r="E133">
        <v>104.62948608398401</v>
      </c>
      <c r="F133">
        <v>124.310455322265</v>
      </c>
      <c r="G133">
        <v>33.309062957763601</v>
      </c>
      <c r="H133">
        <v>12.986466407775801</v>
      </c>
      <c r="I133">
        <v>28.206315994262599</v>
      </c>
      <c r="J133">
        <v>48.926475524902301</v>
      </c>
      <c r="K133">
        <v>22.718034744262599</v>
      </c>
      <c r="L133">
        <v>13.371766090393001</v>
      </c>
      <c r="M133">
        <v>95.970001220703097</v>
      </c>
      <c r="N133">
        <v>87.294960021972599</v>
      </c>
      <c r="O133">
        <v>38.385524749755803</v>
      </c>
    </row>
    <row r="134" spans="1:15" x14ac:dyDescent="0.3">
      <c r="A134">
        <v>73.636154174804602</v>
      </c>
      <c r="B134">
        <v>123.656188964843</v>
      </c>
      <c r="C134">
        <v>195.25044250488199</v>
      </c>
      <c r="D134">
        <v>100.204040527343</v>
      </c>
      <c r="E134">
        <v>104.554000854492</v>
      </c>
      <c r="F134">
        <v>125.086219787597</v>
      </c>
      <c r="G134">
        <v>33.107254028320298</v>
      </c>
      <c r="H134">
        <v>12.981544494628899</v>
      </c>
      <c r="I134">
        <v>28.260797500610298</v>
      </c>
      <c r="J134">
        <v>49.202327728271399</v>
      </c>
      <c r="K134">
        <v>22.5897827148437</v>
      </c>
      <c r="L134">
        <v>13.233862876891999</v>
      </c>
      <c r="M134">
        <v>96.430000305175696</v>
      </c>
      <c r="N134">
        <v>87.624732971191406</v>
      </c>
      <c r="O134">
        <v>38.520271301269503</v>
      </c>
    </row>
    <row r="135" spans="1:15" x14ac:dyDescent="0.3">
      <c r="A135">
        <v>72.979919433593693</v>
      </c>
      <c r="B135">
        <v>123.75260925292901</v>
      </c>
      <c r="C135">
        <v>196.34062194824199</v>
      </c>
      <c r="D135">
        <v>100.686218261718</v>
      </c>
      <c r="E135">
        <v>105.308708190917</v>
      </c>
      <c r="F135">
        <v>126.875198364257</v>
      </c>
      <c r="G135">
        <v>34.481517791747997</v>
      </c>
      <c r="H135">
        <v>13.114362716674799</v>
      </c>
      <c r="I135">
        <v>28.735570907592699</v>
      </c>
      <c r="J135">
        <v>49.413803100585902</v>
      </c>
      <c r="K135">
        <v>23.037513732910099</v>
      </c>
      <c r="L135">
        <v>13.490647315979</v>
      </c>
      <c r="M135">
        <v>98.019996643066406</v>
      </c>
      <c r="N135">
        <v>88.701354980468693</v>
      </c>
      <c r="O135">
        <v>38.478157043457003</v>
      </c>
    </row>
    <row r="136" spans="1:15" x14ac:dyDescent="0.3">
      <c r="A136">
        <v>73.004219055175696</v>
      </c>
      <c r="B136">
        <v>123.791130065917</v>
      </c>
      <c r="C136">
        <v>196.0771484375</v>
      </c>
      <c r="D136">
        <v>100.577033996582</v>
      </c>
      <c r="E136">
        <v>105.1294631958</v>
      </c>
      <c r="F136">
        <v>126.479377746582</v>
      </c>
      <c r="G136">
        <v>34.491123199462798</v>
      </c>
      <c r="H136">
        <v>12.961870193481399</v>
      </c>
      <c r="I136">
        <v>28.618829727172798</v>
      </c>
      <c r="J136">
        <v>49.377037048339801</v>
      </c>
      <c r="K136">
        <v>23.035182952880799</v>
      </c>
      <c r="L136">
        <v>13.476381301879799</v>
      </c>
      <c r="M136">
        <v>98.389999389648395</v>
      </c>
      <c r="N136">
        <v>88.197013854980398</v>
      </c>
      <c r="O136">
        <v>38.427642822265597</v>
      </c>
    </row>
    <row r="137" spans="1:15" x14ac:dyDescent="0.3">
      <c r="A137">
        <v>73.198661804199205</v>
      </c>
      <c r="B137">
        <v>124.14779663085901</v>
      </c>
      <c r="C137">
        <v>196.60409545898401</v>
      </c>
      <c r="D137">
        <v>100.859092712402</v>
      </c>
      <c r="E137">
        <v>105.86530303955</v>
      </c>
      <c r="F137">
        <v>126.542724609375</v>
      </c>
      <c r="G137">
        <v>34.625667572021399</v>
      </c>
      <c r="H137">
        <v>13.0282773971557</v>
      </c>
      <c r="I137">
        <v>28.5176391601562</v>
      </c>
      <c r="J137">
        <v>49.616100311279297</v>
      </c>
      <c r="K137">
        <v>23.280040740966701</v>
      </c>
      <c r="L137">
        <v>13.4335832595825</v>
      </c>
      <c r="M137">
        <v>98.809997558593693</v>
      </c>
      <c r="N137">
        <v>88.846855163574205</v>
      </c>
      <c r="O137">
        <v>38.427642822265597</v>
      </c>
    </row>
    <row r="138" spans="1:15" x14ac:dyDescent="0.3">
      <c r="A138">
        <v>73.555145263671804</v>
      </c>
      <c r="B138">
        <v>123.685134887695</v>
      </c>
      <c r="C138">
        <v>196.40423583984301</v>
      </c>
      <c r="D138">
        <v>100.658935546875</v>
      </c>
      <c r="E138">
        <v>105.704933166503</v>
      </c>
      <c r="F138">
        <v>126.32109832763599</v>
      </c>
      <c r="G138">
        <v>34.606452941894503</v>
      </c>
      <c r="H138">
        <v>13.1635522842407</v>
      </c>
      <c r="I138">
        <v>28.5176391601562</v>
      </c>
      <c r="J138">
        <v>48.816143035888601</v>
      </c>
      <c r="K138">
        <v>23.289371490478501</v>
      </c>
      <c r="L138">
        <v>13.3194580078125</v>
      </c>
      <c r="M138">
        <v>85.839996337890597</v>
      </c>
      <c r="N138">
        <v>89.6033935546875</v>
      </c>
      <c r="O138">
        <v>38.427642822265597</v>
      </c>
    </row>
    <row r="139" spans="1:15" x14ac:dyDescent="0.3">
      <c r="A139">
        <v>73.563232421875</v>
      </c>
      <c r="B139">
        <v>124.70684814453099</v>
      </c>
      <c r="C139">
        <v>197.22184753417901</v>
      </c>
      <c r="D139">
        <v>101.19570159912099</v>
      </c>
      <c r="E139">
        <v>107.13884735107401</v>
      </c>
      <c r="F139">
        <v>127.730140686035</v>
      </c>
      <c r="G139">
        <v>34.519962310791001</v>
      </c>
      <c r="H139">
        <v>13.3357229232788</v>
      </c>
      <c r="I139">
        <v>28.5487766265869</v>
      </c>
      <c r="J139">
        <v>51.409126281738203</v>
      </c>
      <c r="K139">
        <v>23.310356140136701</v>
      </c>
      <c r="L139">
        <v>13.668969154357899</v>
      </c>
      <c r="M139">
        <v>87.910003662109304</v>
      </c>
      <c r="N139">
        <v>90.495765686035099</v>
      </c>
      <c r="O139">
        <v>38.326572418212798</v>
      </c>
    </row>
    <row r="140" spans="1:15" x14ac:dyDescent="0.3">
      <c r="A140">
        <v>73.709060668945298</v>
      </c>
      <c r="B140">
        <v>124.128517150878</v>
      </c>
      <c r="C140">
        <v>196.47694396972599</v>
      </c>
      <c r="D140">
        <v>100.79541015625</v>
      </c>
      <c r="E140">
        <v>106.506790161132</v>
      </c>
      <c r="F140">
        <v>127.00977325439401</v>
      </c>
      <c r="G140">
        <v>33.597377777099602</v>
      </c>
      <c r="H140">
        <v>13.089768409729</v>
      </c>
      <c r="I140">
        <v>28.572128295898398</v>
      </c>
      <c r="J140">
        <v>51.307979583740199</v>
      </c>
      <c r="K140">
        <v>23.1867656707763</v>
      </c>
      <c r="L140">
        <v>13.6356811523437</v>
      </c>
      <c r="M140">
        <v>85.989997863769503</v>
      </c>
      <c r="N140">
        <v>89.680999755859304</v>
      </c>
      <c r="O140">
        <v>38.276039123535099</v>
      </c>
    </row>
    <row r="141" spans="1:15" x14ac:dyDescent="0.3">
      <c r="A141">
        <v>74.357192993164006</v>
      </c>
      <c r="B141">
        <v>125.150245666503</v>
      </c>
      <c r="C141">
        <v>197.358139038085</v>
      </c>
      <c r="D141">
        <v>101.277610778808</v>
      </c>
      <c r="E141">
        <v>107.110549926757</v>
      </c>
      <c r="F141">
        <v>128.29212951660099</v>
      </c>
      <c r="G141">
        <v>34.9428100585937</v>
      </c>
      <c r="H141">
        <v>13.446400642395</v>
      </c>
      <c r="I141">
        <v>28.595474243163999</v>
      </c>
      <c r="J141">
        <v>52.015987396240199</v>
      </c>
      <c r="K141">
        <v>23.0072021484375</v>
      </c>
      <c r="L141">
        <v>13.657079696655201</v>
      </c>
      <c r="M141">
        <v>85.889999389648395</v>
      </c>
      <c r="N141">
        <v>90.844947814941406</v>
      </c>
      <c r="O141">
        <v>38.596065521240199</v>
      </c>
    </row>
    <row r="142" spans="1:15" x14ac:dyDescent="0.3">
      <c r="A142">
        <v>74.219482421875</v>
      </c>
      <c r="B142">
        <v>124.84176635742099</v>
      </c>
      <c r="C142">
        <v>196.82215881347599</v>
      </c>
      <c r="D142">
        <v>101.01376342773401</v>
      </c>
      <c r="E142">
        <v>107.082260131835</v>
      </c>
      <c r="F142">
        <v>128.75123596191401</v>
      </c>
      <c r="G142">
        <v>34.404636383056598</v>
      </c>
      <c r="H142">
        <v>13.694815635681101</v>
      </c>
      <c r="I142">
        <v>28.626611709594702</v>
      </c>
      <c r="J142">
        <v>52.163108825683501</v>
      </c>
      <c r="K142">
        <v>22.699382781982401</v>
      </c>
      <c r="L142">
        <v>13.728409767150801</v>
      </c>
      <c r="M142">
        <v>87.660003662109304</v>
      </c>
      <c r="N142">
        <v>90.204765319824205</v>
      </c>
      <c r="O142">
        <v>38.377105712890597</v>
      </c>
    </row>
    <row r="143" spans="1:15" x14ac:dyDescent="0.3">
      <c r="A143">
        <v>73.854888916015597</v>
      </c>
      <c r="B143">
        <v>125.33338928222599</v>
      </c>
      <c r="C143">
        <v>196.91297912597599</v>
      </c>
      <c r="D143">
        <v>101.122932434082</v>
      </c>
      <c r="E143">
        <v>107.57280731201099</v>
      </c>
      <c r="F143">
        <v>128.33168029785099</v>
      </c>
      <c r="G143">
        <v>35.125400543212798</v>
      </c>
      <c r="H143">
        <v>13.9284753799438</v>
      </c>
      <c r="I143">
        <v>28.665519714355401</v>
      </c>
      <c r="J143">
        <v>52.1906929016113</v>
      </c>
      <c r="K143">
        <v>22.543142318725501</v>
      </c>
      <c r="L143">
        <v>13.854423522949199</v>
      </c>
      <c r="M143">
        <v>91.410003662109304</v>
      </c>
      <c r="N143">
        <v>90.621871948242102</v>
      </c>
      <c r="O143">
        <v>37.796009063720703</v>
      </c>
    </row>
    <row r="144" spans="1:15" x14ac:dyDescent="0.3">
      <c r="A144">
        <v>73.279678344726506</v>
      </c>
      <c r="B144">
        <v>125.43938446044901</v>
      </c>
      <c r="C144">
        <v>196.70402526855401</v>
      </c>
      <c r="D144">
        <v>101.00463104248</v>
      </c>
      <c r="E144">
        <v>108.39352416992099</v>
      </c>
      <c r="F144">
        <v>128.10218811035099</v>
      </c>
      <c r="G144">
        <v>34.789047241210902</v>
      </c>
      <c r="H144">
        <v>13.7882823944091</v>
      </c>
      <c r="I144">
        <v>28.681083679199201</v>
      </c>
      <c r="J144">
        <v>51.6665840148925</v>
      </c>
      <c r="K144">
        <v>24.007612228393501</v>
      </c>
      <c r="L144">
        <v>14.2277107238769</v>
      </c>
      <c r="M144">
        <v>92.040000915527301</v>
      </c>
      <c r="N144">
        <v>90.932235717773395</v>
      </c>
      <c r="O144">
        <v>36.5496215820312</v>
      </c>
    </row>
    <row r="145" spans="1:15" x14ac:dyDescent="0.3">
      <c r="A145">
        <v>73.960212707519503</v>
      </c>
      <c r="B145">
        <v>125.661087036132</v>
      </c>
      <c r="C145">
        <v>196.93113708496</v>
      </c>
      <c r="D145">
        <v>101.132034301757</v>
      </c>
      <c r="E145">
        <v>108.657669067382</v>
      </c>
      <c r="F145">
        <v>127.73802947998</v>
      </c>
      <c r="G145">
        <v>34.923583984375</v>
      </c>
      <c r="H145">
        <v>13.817796707153301</v>
      </c>
      <c r="I145">
        <v>28.540990829467699</v>
      </c>
      <c r="J145">
        <v>51.684970855712798</v>
      </c>
      <c r="K145">
        <v>24.3317546844482</v>
      </c>
      <c r="L145">
        <v>13.899598121643001</v>
      </c>
      <c r="M145">
        <v>91.650001525878906</v>
      </c>
      <c r="N145">
        <v>93.124313354492102</v>
      </c>
      <c r="O145">
        <v>36.760166168212798</v>
      </c>
    </row>
    <row r="146" spans="1:15" x14ac:dyDescent="0.3">
      <c r="A146">
        <v>74.900001525878906</v>
      </c>
      <c r="B146">
        <v>125.84421539306599</v>
      </c>
      <c r="C146">
        <v>197.249099731445</v>
      </c>
      <c r="D146">
        <v>101.36856842041</v>
      </c>
      <c r="E146">
        <v>108.676551818847</v>
      </c>
      <c r="F146">
        <v>127.144325256347</v>
      </c>
      <c r="G146">
        <v>34.116329193115199</v>
      </c>
      <c r="H146">
        <v>14.044075012206999</v>
      </c>
      <c r="I146">
        <v>28.712224960327099</v>
      </c>
      <c r="J146">
        <v>52.117141723632798</v>
      </c>
      <c r="K146">
        <v>24.301439285278299</v>
      </c>
      <c r="L146">
        <v>14.066032409667899</v>
      </c>
      <c r="M146">
        <v>91.25</v>
      </c>
      <c r="N146">
        <v>92.37744140625</v>
      </c>
      <c r="O146">
        <v>36.743320465087798</v>
      </c>
    </row>
    <row r="147" spans="1:15" x14ac:dyDescent="0.3">
      <c r="A147">
        <v>75.062034606933594</v>
      </c>
      <c r="B147">
        <v>126.25870513916</v>
      </c>
      <c r="C147">
        <v>197.08557128906199</v>
      </c>
      <c r="D147">
        <v>101.23207855224599</v>
      </c>
      <c r="E147">
        <v>109.157653808593</v>
      </c>
      <c r="F147">
        <v>127.80136108398401</v>
      </c>
      <c r="G147">
        <v>34.212425231933501</v>
      </c>
      <c r="H147">
        <v>13.953070640563899</v>
      </c>
      <c r="I147">
        <v>29.039117813110298</v>
      </c>
      <c r="J147">
        <v>52.025188446044901</v>
      </c>
      <c r="K147">
        <v>24.730524063110298</v>
      </c>
      <c r="L147">
        <v>13.9328842163085</v>
      </c>
      <c r="M147">
        <v>94.370002746582003</v>
      </c>
      <c r="N147">
        <v>92.212554931640597</v>
      </c>
      <c r="O147">
        <v>36.591728210449197</v>
      </c>
    </row>
    <row r="148" spans="1:15" x14ac:dyDescent="0.3">
      <c r="A148">
        <v>73.862998962402301</v>
      </c>
      <c r="B148">
        <v>124.35983276367099</v>
      </c>
      <c r="C148">
        <v>195.82279968261699</v>
      </c>
      <c r="D148">
        <v>100.46785736083901</v>
      </c>
      <c r="E148">
        <v>108.13881683349599</v>
      </c>
      <c r="F148">
        <v>127.11268615722599</v>
      </c>
      <c r="G148">
        <v>32.203891754150298</v>
      </c>
      <c r="H148">
        <v>13.7833614349365</v>
      </c>
      <c r="I148">
        <v>28.323062896728501</v>
      </c>
      <c r="J148">
        <v>52.025188446044901</v>
      </c>
      <c r="K148">
        <v>24.3644104003906</v>
      </c>
      <c r="L148">
        <v>13.600018501281699</v>
      </c>
      <c r="M148">
        <v>93.559997558593693</v>
      </c>
      <c r="N148">
        <v>92.387161254882798</v>
      </c>
      <c r="O148">
        <v>36.659099578857401</v>
      </c>
    </row>
    <row r="149" spans="1:15" x14ac:dyDescent="0.3">
      <c r="A149">
        <v>73.433601379394503</v>
      </c>
      <c r="B149">
        <v>125.13094329833901</v>
      </c>
      <c r="C149">
        <v>196.39512634277301</v>
      </c>
      <c r="D149">
        <v>100.84088134765599</v>
      </c>
      <c r="E149">
        <v>108.553909301757</v>
      </c>
      <c r="F149">
        <v>127.183876037597</v>
      </c>
      <c r="G149">
        <v>32.271369934082003</v>
      </c>
      <c r="H149">
        <v>13.820255279541</v>
      </c>
      <c r="I149">
        <v>27.6952304840087</v>
      </c>
      <c r="J149">
        <v>52.383785247802699</v>
      </c>
      <c r="K149">
        <v>24.669893264770501</v>
      </c>
      <c r="L149">
        <v>13.4526052474975</v>
      </c>
      <c r="M149">
        <v>93.099998474121094</v>
      </c>
      <c r="N149">
        <v>92.222274780273395</v>
      </c>
      <c r="O149">
        <v>36.751743316650298</v>
      </c>
    </row>
    <row r="150" spans="1:15" x14ac:dyDescent="0.3">
      <c r="A150">
        <v>73.133850097656193</v>
      </c>
      <c r="B150">
        <v>125.314094543457</v>
      </c>
      <c r="C150">
        <v>196.60409545898401</v>
      </c>
      <c r="D150">
        <v>100.95915985107401</v>
      </c>
      <c r="E150">
        <v>109.17652130126901</v>
      </c>
      <c r="F150">
        <v>127.88051605224599</v>
      </c>
      <c r="G150">
        <v>32.3677558898925</v>
      </c>
      <c r="H150">
        <v>14.0760498046875</v>
      </c>
      <c r="I150">
        <v>27.585363388061499</v>
      </c>
      <c r="J150">
        <v>52.769981384277301</v>
      </c>
      <c r="K150">
        <v>24.8222942352294</v>
      </c>
      <c r="L150">
        <v>13.6333045959472</v>
      </c>
      <c r="M150">
        <v>93.440002441406193</v>
      </c>
      <c r="N150">
        <v>93.027328491210895</v>
      </c>
      <c r="O150">
        <v>36.642257690429602</v>
      </c>
    </row>
    <row r="151" spans="1:15" x14ac:dyDescent="0.3">
      <c r="A151">
        <v>73.182456970214801</v>
      </c>
      <c r="B151">
        <v>126.37432861328099</v>
      </c>
      <c r="C151">
        <v>198.21206665039</v>
      </c>
      <c r="D151">
        <v>101.79615020751901</v>
      </c>
      <c r="E151">
        <v>110.45952606201099</v>
      </c>
      <c r="F151">
        <v>129.42413330078099</v>
      </c>
      <c r="G151">
        <v>33.196701049804602</v>
      </c>
      <c r="H151">
        <v>14.3146247863769</v>
      </c>
      <c r="I151">
        <v>27.812942504882798</v>
      </c>
      <c r="J151">
        <v>53.2940864562988</v>
      </c>
      <c r="K151">
        <v>25.1997776031494</v>
      </c>
      <c r="L151">
        <v>13.863934516906699</v>
      </c>
      <c r="M151">
        <v>97.029998779296804</v>
      </c>
      <c r="N151">
        <v>93.968154907226506</v>
      </c>
      <c r="O151">
        <v>36.616989135742102</v>
      </c>
    </row>
    <row r="152" spans="1:15" x14ac:dyDescent="0.3">
      <c r="A152">
        <v>73.312065124511705</v>
      </c>
      <c r="B152">
        <v>126.277954101562</v>
      </c>
      <c r="C152">
        <v>198.093994140625</v>
      </c>
      <c r="D152">
        <v>101.732467651367</v>
      </c>
      <c r="E152">
        <v>110.478401184082</v>
      </c>
      <c r="F152">
        <v>129.376205444335</v>
      </c>
      <c r="G152">
        <v>33.109954833984297</v>
      </c>
      <c r="H152">
        <v>14.4474439620971</v>
      </c>
      <c r="I152">
        <v>27.412702560424801</v>
      </c>
      <c r="J152">
        <v>53.386054992675703</v>
      </c>
      <c r="K152">
        <v>25.408441543579102</v>
      </c>
      <c r="L152">
        <v>13.761695861816399</v>
      </c>
      <c r="M152">
        <v>95.110000610351506</v>
      </c>
      <c r="N152">
        <v>93.871170043945298</v>
      </c>
      <c r="O152">
        <v>36.583305358886697</v>
      </c>
    </row>
    <row r="153" spans="1:15" x14ac:dyDescent="0.3">
      <c r="A153">
        <v>73.709060668945298</v>
      </c>
      <c r="B153">
        <v>126.393630981445</v>
      </c>
      <c r="C153">
        <v>198.21206665039</v>
      </c>
      <c r="D153">
        <v>101.82345581054599</v>
      </c>
      <c r="E153">
        <v>110.66705322265599</v>
      </c>
      <c r="F153">
        <v>129.16062927246</v>
      </c>
      <c r="G153">
        <v>33.341293334960902</v>
      </c>
      <c r="H153">
        <v>14.4843349456787</v>
      </c>
      <c r="I153">
        <v>27.530420303344702</v>
      </c>
      <c r="J153">
        <v>53.514774322509702</v>
      </c>
      <c r="K153">
        <v>25.511608123779201</v>
      </c>
      <c r="L153">
        <v>14.0279903411865</v>
      </c>
      <c r="M153">
        <v>93.989997863769503</v>
      </c>
      <c r="N153">
        <v>93.793556213378906</v>
      </c>
      <c r="O153">
        <v>36.608566284179602</v>
      </c>
    </row>
    <row r="154" spans="1:15" x14ac:dyDescent="0.3">
      <c r="A154">
        <v>73.628059387207003</v>
      </c>
      <c r="B154">
        <v>125.824905395507</v>
      </c>
      <c r="C154">
        <v>197.72148132324199</v>
      </c>
      <c r="D154">
        <v>101.523216247558</v>
      </c>
      <c r="E154">
        <v>110.36516571044901</v>
      </c>
      <c r="F154">
        <v>129.40814208984301</v>
      </c>
      <c r="G154">
        <v>32.946094512939403</v>
      </c>
      <c r="H154">
        <v>14.3908729553222</v>
      </c>
      <c r="I154">
        <v>27.5696601867675</v>
      </c>
      <c r="J154">
        <v>53.3492622375488</v>
      </c>
      <c r="K154">
        <v>25.321691513061499</v>
      </c>
      <c r="L154">
        <v>14.137361526489199</v>
      </c>
      <c r="M154">
        <v>93.930000305175696</v>
      </c>
      <c r="N154">
        <v>93.395896911621094</v>
      </c>
      <c r="O154">
        <v>36.726470947265597</v>
      </c>
    </row>
    <row r="155" spans="1:15" x14ac:dyDescent="0.3">
      <c r="A155">
        <v>72.793594360351506</v>
      </c>
      <c r="B155">
        <v>126.32615661621</v>
      </c>
      <c r="C155">
        <v>198.639068603515</v>
      </c>
      <c r="D155">
        <v>102.03271484375</v>
      </c>
      <c r="E155">
        <v>110.780265808105</v>
      </c>
      <c r="F155">
        <v>130.56584167480401</v>
      </c>
      <c r="G155">
        <v>33.697929382324197</v>
      </c>
      <c r="H155">
        <v>14.683560371398899</v>
      </c>
      <c r="I155">
        <v>27.585363388061499</v>
      </c>
      <c r="J155">
        <v>53.606712341308501</v>
      </c>
      <c r="K155">
        <v>25.3052768707275</v>
      </c>
      <c r="L155">
        <v>14.1872901916503</v>
      </c>
      <c r="M155">
        <v>95.889999389648395</v>
      </c>
      <c r="N155">
        <v>93.628692626953097</v>
      </c>
      <c r="O155">
        <v>36.8443794250488</v>
      </c>
    </row>
    <row r="156" spans="1:15" x14ac:dyDescent="0.3">
      <c r="A156">
        <v>73.101463317871094</v>
      </c>
      <c r="B156">
        <v>126.41289520263599</v>
      </c>
      <c r="C156">
        <v>198.46644592285099</v>
      </c>
      <c r="D156">
        <v>101.93263244628901</v>
      </c>
      <c r="E156">
        <v>110.695350646972</v>
      </c>
      <c r="F156">
        <v>129.30432128906199</v>
      </c>
      <c r="G156">
        <v>33.659374237060497</v>
      </c>
      <c r="H156">
        <v>15.505053520202599</v>
      </c>
      <c r="I156">
        <v>27.4519443511962</v>
      </c>
      <c r="J156">
        <v>53.275703430175703</v>
      </c>
      <c r="K156">
        <v>25.363897323608398</v>
      </c>
      <c r="L156">
        <v>13.966172218322701</v>
      </c>
      <c r="M156">
        <v>96.589996337890597</v>
      </c>
      <c r="N156">
        <v>93.231025695800696</v>
      </c>
      <c r="O156">
        <v>37.080181121826101</v>
      </c>
    </row>
    <row r="157" spans="1:15" x14ac:dyDescent="0.3">
      <c r="A157">
        <v>73.028518676757798</v>
      </c>
      <c r="B157">
        <v>127.463539123535</v>
      </c>
      <c r="C157">
        <v>199.038803100585</v>
      </c>
      <c r="D157">
        <v>102.30564880371</v>
      </c>
      <c r="E157">
        <v>111.327438354492</v>
      </c>
      <c r="F157">
        <v>129.248443603515</v>
      </c>
      <c r="G157">
        <v>34.575084686279297</v>
      </c>
      <c r="H157">
        <v>15.4902954101562</v>
      </c>
      <c r="I157">
        <v>27.5539646148681</v>
      </c>
      <c r="J157">
        <v>53.441215515136697</v>
      </c>
      <c r="K157">
        <v>25.6686992645263</v>
      </c>
      <c r="L157">
        <v>14.180157661437899</v>
      </c>
      <c r="M157">
        <v>95.309997558593693</v>
      </c>
      <c r="N157">
        <v>93.541397094726506</v>
      </c>
      <c r="O157">
        <v>37.257034301757798</v>
      </c>
    </row>
    <row r="158" spans="1:15" x14ac:dyDescent="0.3">
      <c r="A158">
        <v>72.153526306152301</v>
      </c>
      <c r="B158">
        <v>126.200866699218</v>
      </c>
      <c r="C158">
        <v>198.01223754882801</v>
      </c>
      <c r="D158">
        <v>101.723388671875</v>
      </c>
      <c r="E158">
        <v>110.751953125</v>
      </c>
      <c r="F158">
        <v>128.30628967285099</v>
      </c>
      <c r="G158">
        <v>35.423309326171797</v>
      </c>
      <c r="H158">
        <v>15.396831512451101</v>
      </c>
      <c r="I158">
        <v>27.3028354644775</v>
      </c>
      <c r="J158">
        <v>53.145133972167898</v>
      </c>
      <c r="K158">
        <v>25.645248413085898</v>
      </c>
      <c r="L158">
        <v>13.937640190124499</v>
      </c>
      <c r="M158">
        <v>95.120002746582003</v>
      </c>
      <c r="N158">
        <v>92.746032714843693</v>
      </c>
      <c r="O158">
        <v>36.911750793457003</v>
      </c>
    </row>
    <row r="159" spans="1:15" x14ac:dyDescent="0.3">
      <c r="A159">
        <v>72.445213317871094</v>
      </c>
      <c r="B159">
        <v>125.68035125732401</v>
      </c>
      <c r="C159">
        <v>198.38468933105401</v>
      </c>
      <c r="D159">
        <v>101.85075378417901</v>
      </c>
      <c r="E159">
        <v>110.610458374023</v>
      </c>
      <c r="F159">
        <v>128.09873962402301</v>
      </c>
      <c r="G159">
        <v>35.278728485107401</v>
      </c>
      <c r="H159">
        <v>15.0401964187622</v>
      </c>
      <c r="I159">
        <v>27.5775127410888</v>
      </c>
      <c r="J159">
        <v>53.256168365478501</v>
      </c>
      <c r="K159">
        <v>25.607732772827099</v>
      </c>
      <c r="L159">
        <v>13.825892448425201</v>
      </c>
      <c r="M159">
        <v>96.370002746582003</v>
      </c>
      <c r="N159">
        <v>92.716941833496094</v>
      </c>
      <c r="O159">
        <v>37.105442047119098</v>
      </c>
    </row>
    <row r="160" spans="1:15" x14ac:dyDescent="0.3">
      <c r="A160">
        <v>72.177841186523395</v>
      </c>
      <c r="B160">
        <v>126.62496948242099</v>
      </c>
      <c r="C160">
        <v>198.82987976074199</v>
      </c>
      <c r="D160">
        <v>102.169189453125</v>
      </c>
      <c r="E160">
        <v>110.789710998535</v>
      </c>
      <c r="F160">
        <v>128.83329772949199</v>
      </c>
      <c r="G160">
        <v>35.346202850341797</v>
      </c>
      <c r="H160">
        <v>15.273852348327599</v>
      </c>
      <c r="I160">
        <v>27.616752624511701</v>
      </c>
      <c r="J160">
        <v>53.293174743652301</v>
      </c>
      <c r="K160">
        <v>25.574909210205</v>
      </c>
      <c r="L160">
        <v>13.8663110733032</v>
      </c>
      <c r="M160">
        <v>96.160003662109304</v>
      </c>
      <c r="N160">
        <v>92.406555175781193</v>
      </c>
      <c r="O160">
        <v>37.139125823974602</v>
      </c>
    </row>
    <row r="161" spans="1:15" x14ac:dyDescent="0.3">
      <c r="A161">
        <v>71.716056823730398</v>
      </c>
      <c r="B161">
        <v>126.576789855957</v>
      </c>
      <c r="C161">
        <v>198.53915405273401</v>
      </c>
      <c r="D161">
        <v>102.02361297607401</v>
      </c>
      <c r="E161">
        <v>111.034957885742</v>
      </c>
      <c r="F161">
        <v>127.779342651367</v>
      </c>
      <c r="G161">
        <v>35.172702789306598</v>
      </c>
      <c r="H161">
        <v>15.3132066726684</v>
      </c>
      <c r="I161">
        <v>27.4519443511962</v>
      </c>
      <c r="J161">
        <v>53.311683654785099</v>
      </c>
      <c r="K161">
        <v>25.640562057495099</v>
      </c>
      <c r="L161">
        <v>13.7902278900146</v>
      </c>
      <c r="M161">
        <v>95.870002746582003</v>
      </c>
      <c r="N161">
        <v>92.358055114746094</v>
      </c>
      <c r="O161">
        <v>36.987537384033203</v>
      </c>
    </row>
    <row r="162" spans="1:15" x14ac:dyDescent="0.3">
      <c r="A162">
        <v>72.104934692382798</v>
      </c>
      <c r="B162">
        <v>126.798439025878</v>
      </c>
      <c r="C162">
        <v>198.53004455566401</v>
      </c>
      <c r="D162">
        <v>102.050903320312</v>
      </c>
      <c r="E162">
        <v>110.987831115722</v>
      </c>
      <c r="F162">
        <v>127.747436523437</v>
      </c>
      <c r="G162">
        <v>34.7003784179687</v>
      </c>
      <c r="H162">
        <v>15.3771543502807</v>
      </c>
      <c r="I162">
        <v>27.342077255248999</v>
      </c>
      <c r="J162">
        <v>53.357948303222599</v>
      </c>
      <c r="K162">
        <v>25.441270828246999</v>
      </c>
      <c r="L162">
        <v>13.737919807434</v>
      </c>
      <c r="M162">
        <v>95.260002136230398</v>
      </c>
      <c r="N162">
        <v>92.910926818847599</v>
      </c>
      <c r="O162">
        <v>36.835952758788999</v>
      </c>
    </row>
    <row r="163" spans="1:15" x14ac:dyDescent="0.3">
      <c r="A163">
        <v>72.145446777343693</v>
      </c>
      <c r="B163">
        <v>127.791213989257</v>
      </c>
      <c r="C163">
        <v>198.92979431152301</v>
      </c>
      <c r="D163">
        <v>102.323852539062</v>
      </c>
      <c r="E163">
        <v>111.50665283203099</v>
      </c>
      <c r="F163">
        <v>127.95500946044901</v>
      </c>
      <c r="G163">
        <v>35.085952758788999</v>
      </c>
      <c r="H163">
        <v>15.501594543456999</v>
      </c>
      <c r="I163">
        <v>27.538272857666001</v>
      </c>
      <c r="J163">
        <v>53.561492919921797</v>
      </c>
      <c r="K163">
        <v>25.520982742309499</v>
      </c>
      <c r="L163">
        <v>13.9281311035156</v>
      </c>
      <c r="M163">
        <v>95.940002441406193</v>
      </c>
      <c r="N163">
        <v>93.395896911621094</v>
      </c>
      <c r="O163">
        <v>36.9285888671875</v>
      </c>
    </row>
    <row r="164" spans="1:15" x14ac:dyDescent="0.3">
      <c r="A164">
        <v>71.829483032226506</v>
      </c>
      <c r="B164">
        <v>126.49004364013599</v>
      </c>
      <c r="C164">
        <v>197.91230773925699</v>
      </c>
      <c r="D164">
        <v>101.750671386718</v>
      </c>
      <c r="E164">
        <v>110.89347076416</v>
      </c>
      <c r="F164">
        <v>126.988929748535</v>
      </c>
      <c r="G164">
        <v>35.3269233703613</v>
      </c>
      <c r="H164">
        <v>15.2625732421875</v>
      </c>
      <c r="I164">
        <v>27.326381683349599</v>
      </c>
      <c r="J164">
        <v>53.617008209228501</v>
      </c>
      <c r="K164">
        <v>25.328727722167901</v>
      </c>
      <c r="L164">
        <v>13.814002990722599</v>
      </c>
      <c r="M164">
        <v>95.180000305175696</v>
      </c>
      <c r="N164">
        <v>92.658744812011705</v>
      </c>
      <c r="O164">
        <v>36.9285888671875</v>
      </c>
    </row>
    <row r="165" spans="1:15" x14ac:dyDescent="0.3">
      <c r="A165">
        <v>72.153526306152301</v>
      </c>
      <c r="B165">
        <v>126.68275451660099</v>
      </c>
      <c r="C165">
        <v>197.77600097656199</v>
      </c>
      <c r="D165">
        <v>101.686973571777</v>
      </c>
      <c r="E165">
        <v>111.119873046875</v>
      </c>
      <c r="F165">
        <v>126.65357208251901</v>
      </c>
      <c r="G165">
        <v>35.394405364990199</v>
      </c>
      <c r="H165">
        <v>15.161547660827599</v>
      </c>
      <c r="I165">
        <v>27.2871398925781</v>
      </c>
      <c r="J165">
        <v>53.820552825927699</v>
      </c>
      <c r="K165">
        <v>25.220876693725501</v>
      </c>
      <c r="L165">
        <v>13.607150077819799</v>
      </c>
      <c r="M165">
        <v>97.319999694824205</v>
      </c>
      <c r="N165">
        <v>92.716941833496094</v>
      </c>
      <c r="O165">
        <v>36.7769966125488</v>
      </c>
    </row>
    <row r="166" spans="1:15" x14ac:dyDescent="0.3">
      <c r="A166">
        <v>71.440597534179602</v>
      </c>
      <c r="B166">
        <v>126.461059570312</v>
      </c>
      <c r="C166">
        <v>197.40357971191401</v>
      </c>
      <c r="D166">
        <v>101.477737426757</v>
      </c>
      <c r="E166">
        <v>111.22364044189401</v>
      </c>
      <c r="F166">
        <v>126.40606689453099</v>
      </c>
      <c r="G166">
        <v>34.922084808349602</v>
      </c>
      <c r="H166">
        <v>15.284750938415501</v>
      </c>
      <c r="I166">
        <v>27.326381683349599</v>
      </c>
      <c r="J166">
        <v>53.691028594970703</v>
      </c>
      <c r="K166">
        <v>25.073171615600501</v>
      </c>
      <c r="L166">
        <v>13.7426748275756</v>
      </c>
      <c r="M166">
        <v>97.580001831054602</v>
      </c>
      <c r="N166">
        <v>93.570480346679602</v>
      </c>
      <c r="O166">
        <v>36.482246398925703</v>
      </c>
    </row>
    <row r="167" spans="1:15" x14ac:dyDescent="0.3">
      <c r="A167">
        <v>72.145446777343693</v>
      </c>
      <c r="B167">
        <v>127.232208251953</v>
      </c>
      <c r="C167">
        <v>198.37561035156199</v>
      </c>
      <c r="D167">
        <v>102.03271484375</v>
      </c>
      <c r="E167">
        <v>111.52552795410099</v>
      </c>
      <c r="F167">
        <v>127.523864746093</v>
      </c>
      <c r="G167">
        <v>34.864250183105398</v>
      </c>
      <c r="H167">
        <v>15.2748956680297</v>
      </c>
      <c r="I167">
        <v>27.5539646148681</v>
      </c>
      <c r="J167">
        <v>53.755790710449197</v>
      </c>
      <c r="K167">
        <v>25.045030593871999</v>
      </c>
      <c r="L167">
        <v>13.6475706100463</v>
      </c>
      <c r="M167">
        <v>97.300003051757798</v>
      </c>
      <c r="N167">
        <v>93.871170043945298</v>
      </c>
      <c r="O167">
        <v>36.667526245117102</v>
      </c>
    </row>
    <row r="168" spans="1:15" x14ac:dyDescent="0.3">
      <c r="A168">
        <v>72.007698059082003</v>
      </c>
      <c r="B168">
        <v>127.241828918457</v>
      </c>
      <c r="C168">
        <v>198.04855346679599</v>
      </c>
      <c r="D168">
        <v>101.868965148925</v>
      </c>
      <c r="E168">
        <v>111.317985534667</v>
      </c>
      <c r="F168">
        <v>127.268356323242</v>
      </c>
      <c r="G168">
        <v>35.712490081787102</v>
      </c>
      <c r="H168">
        <v>15.186189651489199</v>
      </c>
      <c r="I168">
        <v>27.373466491699201</v>
      </c>
      <c r="J168">
        <v>53.561492919921797</v>
      </c>
      <c r="K168">
        <v>24.852775573730401</v>
      </c>
      <c r="L168">
        <v>13.8472909927368</v>
      </c>
      <c r="M168">
        <v>97.449996948242102</v>
      </c>
      <c r="N168">
        <v>94.171852111816406</v>
      </c>
      <c r="O168">
        <v>36.4148750305175</v>
      </c>
    </row>
    <row r="169" spans="1:15" x14ac:dyDescent="0.3">
      <c r="A169">
        <v>72.080627441406193</v>
      </c>
      <c r="B169">
        <v>126.71174621582</v>
      </c>
      <c r="C169">
        <v>197.48533630371</v>
      </c>
      <c r="D169">
        <v>101.57781219482401</v>
      </c>
      <c r="E169">
        <v>111.214218139648</v>
      </c>
      <c r="F169">
        <v>126.853210449218</v>
      </c>
      <c r="G169">
        <v>34.9895629882812</v>
      </c>
      <c r="H169">
        <v>15.1147298812866</v>
      </c>
      <c r="I169">
        <v>27.310684204101499</v>
      </c>
      <c r="J169">
        <v>53.1636543273925</v>
      </c>
      <c r="K169">
        <v>24.8762187957763</v>
      </c>
      <c r="L169">
        <v>13.7949829101562</v>
      </c>
      <c r="M169">
        <v>97.449996948242102</v>
      </c>
      <c r="N169">
        <v>93.725669860839801</v>
      </c>
      <c r="O169">
        <v>36.5748901367187</v>
      </c>
    </row>
    <row r="170" spans="1:15" x14ac:dyDescent="0.3">
      <c r="A170">
        <v>71.902397155761705</v>
      </c>
      <c r="B170">
        <v>127.02016448974599</v>
      </c>
      <c r="C170">
        <v>197.494369506835</v>
      </c>
      <c r="D170">
        <v>101.632400512695</v>
      </c>
      <c r="E170">
        <v>111.62932586669901</v>
      </c>
      <c r="F170">
        <v>127.38011932373</v>
      </c>
      <c r="G170">
        <v>34.931732177734297</v>
      </c>
      <c r="H170">
        <v>15.560731887817299</v>
      </c>
      <c r="I170">
        <v>27.216508865356399</v>
      </c>
      <c r="J170">
        <v>53.283927917480398</v>
      </c>
      <c r="K170">
        <v>25.023933410644499</v>
      </c>
      <c r="L170">
        <v>13.8710670471191</v>
      </c>
      <c r="M170">
        <v>97.379997253417898</v>
      </c>
      <c r="N170">
        <v>94.685928344726506</v>
      </c>
      <c r="O170">
        <v>36.5075073242187</v>
      </c>
    </row>
    <row r="171" spans="1:15" x14ac:dyDescent="0.3">
      <c r="A171">
        <v>72.526214599609304</v>
      </c>
      <c r="B171">
        <v>128.167221069335</v>
      </c>
      <c r="C171">
        <v>198.38468933105401</v>
      </c>
      <c r="D171">
        <v>102.150978088378</v>
      </c>
      <c r="E171">
        <v>112.100982666015</v>
      </c>
      <c r="F171">
        <v>127.388130187988</v>
      </c>
      <c r="G171">
        <v>35.211254119872997</v>
      </c>
      <c r="H171">
        <v>15.407955169677701</v>
      </c>
      <c r="I171">
        <v>27.2871398925781</v>
      </c>
      <c r="J171">
        <v>53.357948303222599</v>
      </c>
      <c r="K171">
        <v>25.2583923339843</v>
      </c>
      <c r="L171">
        <v>13.956661224365201</v>
      </c>
      <c r="M171">
        <v>97.379997253417898</v>
      </c>
      <c r="N171">
        <v>94.947799682617102</v>
      </c>
      <c r="O171">
        <v>36.768585205078097</v>
      </c>
    </row>
    <row r="172" spans="1:15" x14ac:dyDescent="0.3">
      <c r="A172">
        <v>73.085227966308594</v>
      </c>
      <c r="B172">
        <v>128.33102416992099</v>
      </c>
      <c r="C172">
        <v>198.984283447265</v>
      </c>
      <c r="D172">
        <v>102.442123413085</v>
      </c>
      <c r="E172">
        <v>112.58212280273401</v>
      </c>
      <c r="F172">
        <v>128.02690124511699</v>
      </c>
      <c r="G172">
        <v>35.625732421875</v>
      </c>
      <c r="H172">
        <v>15.553337097167899</v>
      </c>
      <c r="I172">
        <v>27.2871398925781</v>
      </c>
      <c r="J172">
        <v>53.302421569824197</v>
      </c>
      <c r="K172">
        <v>25.251356124877901</v>
      </c>
      <c r="L172">
        <v>14.0375003814697</v>
      </c>
      <c r="M172">
        <v>100.08999633789</v>
      </c>
      <c r="N172">
        <v>95.820747375488196</v>
      </c>
      <c r="O172">
        <v>36.878063201904297</v>
      </c>
    </row>
    <row r="173" spans="1:15" x14ac:dyDescent="0.3">
      <c r="A173">
        <v>73.522743225097599</v>
      </c>
      <c r="B173">
        <v>128.91900634765599</v>
      </c>
      <c r="C173">
        <v>198.96617126464801</v>
      </c>
      <c r="D173">
        <v>102.57859039306599</v>
      </c>
      <c r="E173">
        <v>112.846267700195</v>
      </c>
      <c r="F173">
        <v>129.05683898925699</v>
      </c>
      <c r="G173">
        <v>37.351116180419901</v>
      </c>
      <c r="H173">
        <v>15.3241786956787</v>
      </c>
      <c r="I173">
        <v>27.342077255248999</v>
      </c>
      <c r="J173">
        <v>53.3486938476562</v>
      </c>
      <c r="K173">
        <v>25.406099319458001</v>
      </c>
      <c r="L173">
        <v>14.2372217178344</v>
      </c>
      <c r="M173">
        <v>99.150001525878906</v>
      </c>
      <c r="N173">
        <v>96.577323913574205</v>
      </c>
      <c r="O173">
        <v>36.751743316650298</v>
      </c>
    </row>
    <row r="174" spans="1:15" x14ac:dyDescent="0.3">
      <c r="A174">
        <v>72.623451232910099</v>
      </c>
      <c r="B174">
        <v>128.38885498046801</v>
      </c>
      <c r="C174">
        <v>198.51184082031199</v>
      </c>
      <c r="D174">
        <v>102.314735412597</v>
      </c>
      <c r="E174">
        <v>111.89345550537099</v>
      </c>
      <c r="F174">
        <v>126.94898986816401</v>
      </c>
      <c r="G174">
        <v>37.929458618163999</v>
      </c>
      <c r="H174">
        <v>15.435060501098601</v>
      </c>
      <c r="I174">
        <v>27.2479038238525</v>
      </c>
      <c r="J174">
        <v>53.1358833312988</v>
      </c>
      <c r="K174">
        <v>24.740228652954102</v>
      </c>
      <c r="L174">
        <v>14.104073524475</v>
      </c>
      <c r="M174">
        <v>99.660003662109304</v>
      </c>
      <c r="N174">
        <v>96.974998474121094</v>
      </c>
      <c r="O174">
        <v>36.743320465087798</v>
      </c>
    </row>
    <row r="175" spans="1:15" x14ac:dyDescent="0.3">
      <c r="A175">
        <v>69.747322082519503</v>
      </c>
      <c r="B175">
        <v>124.436950683593</v>
      </c>
      <c r="C175">
        <v>193.76051330566401</v>
      </c>
      <c r="D175">
        <v>99.767356872558594</v>
      </c>
      <c r="E175">
        <v>109.261436462402</v>
      </c>
      <c r="F175">
        <v>124.306228637695</v>
      </c>
      <c r="G175">
        <v>37.100513458251903</v>
      </c>
      <c r="H175">
        <v>14.6662635803222</v>
      </c>
      <c r="I175">
        <v>26.761327743530199</v>
      </c>
      <c r="J175">
        <v>52.007102966308501</v>
      </c>
      <c r="K175">
        <v>24.179874420166001</v>
      </c>
      <c r="L175">
        <v>13.9186191558837</v>
      </c>
      <c r="M175">
        <v>96.5</v>
      </c>
      <c r="N175">
        <v>95.200004577636705</v>
      </c>
      <c r="O175">
        <v>35.597991943359297</v>
      </c>
    </row>
    <row r="176" spans="1:15" x14ac:dyDescent="0.3">
      <c r="A176">
        <v>70.57373046875</v>
      </c>
      <c r="B176">
        <v>126.36471557617099</v>
      </c>
      <c r="C176">
        <v>196.54048156738199</v>
      </c>
      <c r="D176">
        <v>101.159301757812</v>
      </c>
      <c r="E176">
        <v>110.997253417968</v>
      </c>
      <c r="F176">
        <v>126.382102966308</v>
      </c>
      <c r="G176">
        <v>36.955921173095703</v>
      </c>
      <c r="H176">
        <v>14.9693479537963</v>
      </c>
      <c r="I176">
        <v>27.192966461181602</v>
      </c>
      <c r="J176">
        <v>52.784297943115199</v>
      </c>
      <c r="K176">
        <v>24.721477508544901</v>
      </c>
      <c r="L176">
        <v>14.085054397583001</v>
      </c>
      <c r="M176">
        <v>99.050003051757798</v>
      </c>
      <c r="N176">
        <v>97.101089477539006</v>
      </c>
      <c r="O176">
        <v>36.372760772705</v>
      </c>
    </row>
    <row r="177" spans="1:15" x14ac:dyDescent="0.3">
      <c r="A177">
        <v>68.801864624023395</v>
      </c>
      <c r="B177">
        <v>124.022483825683</v>
      </c>
      <c r="C177">
        <v>193.71511840820301</v>
      </c>
      <c r="D177">
        <v>99.576797485351506</v>
      </c>
      <c r="E177">
        <v>110.21425628662099</v>
      </c>
      <c r="F177">
        <v>124.402038574218</v>
      </c>
      <c r="G177">
        <v>36.020931243896399</v>
      </c>
      <c r="H177">
        <v>14.7525100708007</v>
      </c>
      <c r="I177">
        <v>26.7142429351806</v>
      </c>
      <c r="J177">
        <v>52.303173065185497</v>
      </c>
      <c r="K177">
        <v>25.309972763061499</v>
      </c>
      <c r="L177">
        <v>13.887710571289</v>
      </c>
      <c r="M177">
        <v>96.089996337890597</v>
      </c>
      <c r="N177">
        <v>96.4027099609375</v>
      </c>
      <c r="O177">
        <v>35.897300720214801</v>
      </c>
    </row>
    <row r="178" spans="1:15" x14ac:dyDescent="0.3">
      <c r="A178">
        <v>69.022148132324205</v>
      </c>
      <c r="B178">
        <v>124.099601745605</v>
      </c>
      <c r="C178">
        <v>193.64239501953099</v>
      </c>
      <c r="D178">
        <v>99.5859375</v>
      </c>
      <c r="E178">
        <v>110.77083587646401</v>
      </c>
      <c r="F178">
        <v>122.99681854248</v>
      </c>
      <c r="G178">
        <v>35.076316833496001</v>
      </c>
      <c r="H178">
        <v>14.883105278015099</v>
      </c>
      <c r="I178">
        <v>26.635766983032202</v>
      </c>
      <c r="J178">
        <v>52.053371429443303</v>
      </c>
      <c r="K178">
        <v>26.2056064605712</v>
      </c>
      <c r="L178">
        <v>13.8520450592041</v>
      </c>
      <c r="M178">
        <v>97.010002136230398</v>
      </c>
      <c r="N178">
        <v>95.743156433105398</v>
      </c>
      <c r="O178">
        <v>35.752971649169901</v>
      </c>
    </row>
    <row r="179" spans="1:15" x14ac:dyDescent="0.3">
      <c r="A179">
        <v>69.283172607421804</v>
      </c>
      <c r="B179">
        <v>125.56467437744099</v>
      </c>
      <c r="C179">
        <v>195.57748413085901</v>
      </c>
      <c r="D179">
        <v>100.609893798828</v>
      </c>
      <c r="E179">
        <v>112.60099029541</v>
      </c>
      <c r="F179">
        <v>124.28227996826099</v>
      </c>
      <c r="G179">
        <v>35.095592498779297</v>
      </c>
      <c r="H179">
        <v>15.4473829269409</v>
      </c>
      <c r="I179">
        <v>26.792724609375</v>
      </c>
      <c r="J179">
        <v>52.913825988769503</v>
      </c>
      <c r="K179">
        <v>27.096551895141602</v>
      </c>
      <c r="L179">
        <v>13.920997619628899</v>
      </c>
      <c r="M179">
        <v>97.339996337890597</v>
      </c>
      <c r="N179">
        <v>96.480316162109304</v>
      </c>
      <c r="O179">
        <v>35.965225219726499</v>
      </c>
    </row>
    <row r="180" spans="1:15" x14ac:dyDescent="0.3">
      <c r="A180">
        <v>69.3157958984375</v>
      </c>
      <c r="B180">
        <v>125.082748413085</v>
      </c>
      <c r="C180">
        <v>194.82147216796801</v>
      </c>
      <c r="D180">
        <v>100.20760345458901</v>
      </c>
      <c r="E180">
        <v>112.18588256835901</v>
      </c>
      <c r="F180">
        <v>122.829139709472</v>
      </c>
      <c r="G180">
        <v>34.208808898925703</v>
      </c>
      <c r="H180">
        <v>15.484341621398899</v>
      </c>
      <c r="I180">
        <v>26.635766983032202</v>
      </c>
      <c r="J180">
        <v>52.969345092773402</v>
      </c>
      <c r="K180">
        <v>26.944156646728501</v>
      </c>
      <c r="L180">
        <v>13.523933410644499</v>
      </c>
      <c r="M180">
        <v>99.480003356933594</v>
      </c>
      <c r="N180">
        <v>96.373649597167898</v>
      </c>
      <c r="O180">
        <v>35.778438568115199</v>
      </c>
    </row>
    <row r="181" spans="1:15" x14ac:dyDescent="0.3">
      <c r="A181">
        <v>69.943954467773395</v>
      </c>
      <c r="B181">
        <v>125.834579467773</v>
      </c>
      <c r="C181">
        <v>194.85797119140599</v>
      </c>
      <c r="D181">
        <v>100.35389709472599</v>
      </c>
      <c r="E181">
        <v>112.063255310058</v>
      </c>
      <c r="F181">
        <v>123.65151214599599</v>
      </c>
      <c r="G181">
        <v>34.160606384277301</v>
      </c>
      <c r="H181">
        <v>15.688859939575099</v>
      </c>
      <c r="I181">
        <v>26.4081726074218</v>
      </c>
      <c r="J181">
        <v>52.673267364501903</v>
      </c>
      <c r="K181">
        <v>26.629981994628899</v>
      </c>
      <c r="L181">
        <v>13.657079696655201</v>
      </c>
      <c r="M181">
        <v>98.059997558593693</v>
      </c>
      <c r="N181">
        <v>96.683998107910099</v>
      </c>
      <c r="O181">
        <v>35.744476318359297</v>
      </c>
    </row>
    <row r="182" spans="1:15" x14ac:dyDescent="0.3">
      <c r="A182">
        <v>69.837905883789006</v>
      </c>
      <c r="B182">
        <v>125.550537109375</v>
      </c>
      <c r="C182">
        <v>194.86711120605401</v>
      </c>
      <c r="D182">
        <v>100.30819702148401</v>
      </c>
      <c r="E182">
        <v>112.037704467773</v>
      </c>
      <c r="F182">
        <v>123.316207885742</v>
      </c>
      <c r="G182">
        <v>33.881080627441399</v>
      </c>
      <c r="H182">
        <v>15.5459451675415</v>
      </c>
      <c r="I182">
        <v>26.533748626708899</v>
      </c>
      <c r="J182">
        <v>52.562252044677699</v>
      </c>
      <c r="K182">
        <v>26.627639770507798</v>
      </c>
      <c r="L182">
        <v>13.5619754791259</v>
      </c>
      <c r="M182">
        <v>98.25</v>
      </c>
      <c r="N182">
        <v>97.469642639160099</v>
      </c>
      <c r="O182">
        <v>35.948249816894503</v>
      </c>
    </row>
    <row r="183" spans="1:15" x14ac:dyDescent="0.3">
      <c r="A183">
        <v>70.735244750976506</v>
      </c>
      <c r="B183">
        <v>127.15435791015599</v>
      </c>
      <c r="C183">
        <v>197.058502197265</v>
      </c>
      <c r="D183">
        <v>101.46011352539</v>
      </c>
      <c r="E183">
        <v>113.306098937988</v>
      </c>
      <c r="F183">
        <v>124.178451538085</v>
      </c>
      <c r="G183">
        <v>33.4183959960937</v>
      </c>
      <c r="H183">
        <v>15.9820852279663</v>
      </c>
      <c r="I183">
        <v>26.9025974273681</v>
      </c>
      <c r="J183">
        <v>53.441211700439403</v>
      </c>
      <c r="K183">
        <v>26.622947692871001</v>
      </c>
      <c r="L183">
        <v>13.7331638336181</v>
      </c>
      <c r="M183">
        <v>94.879997253417898</v>
      </c>
      <c r="N183">
        <v>98.216522216796804</v>
      </c>
      <c r="O183">
        <v>36.109565734863203</v>
      </c>
    </row>
    <row r="184" spans="1:15" x14ac:dyDescent="0.3">
      <c r="A184">
        <v>71.999679565429602</v>
      </c>
      <c r="B184">
        <v>128.73881530761699</v>
      </c>
      <c r="C184">
        <v>198.30026245117099</v>
      </c>
      <c r="D184">
        <v>102.20061492919901</v>
      </c>
      <c r="E184">
        <v>114.082313537597</v>
      </c>
      <c r="F184">
        <v>124.641548156738</v>
      </c>
      <c r="G184">
        <v>33.977462768554602</v>
      </c>
      <c r="H184">
        <v>16.0215148925781</v>
      </c>
      <c r="I184">
        <v>26.800571441650298</v>
      </c>
      <c r="J184">
        <v>53.4967231750488</v>
      </c>
      <c r="K184">
        <v>26.8738193511962</v>
      </c>
      <c r="L184">
        <v>13.8972206115722</v>
      </c>
      <c r="M184">
        <v>95.830001831054602</v>
      </c>
      <c r="N184">
        <v>99.050666809082003</v>
      </c>
      <c r="O184">
        <v>36.474643707275298</v>
      </c>
    </row>
    <row r="185" spans="1:15" x14ac:dyDescent="0.3">
      <c r="A185">
        <v>72.219924926757798</v>
      </c>
      <c r="B185">
        <v>127.985206604003</v>
      </c>
      <c r="C185">
        <v>197.21369934082</v>
      </c>
      <c r="D185">
        <v>101.615524291992</v>
      </c>
      <c r="E185">
        <v>113.060012817382</v>
      </c>
      <c r="F185">
        <v>123.73931121826099</v>
      </c>
      <c r="G185">
        <v>34.266639709472599</v>
      </c>
      <c r="H185">
        <v>16.004264831542901</v>
      </c>
      <c r="I185">
        <v>26.886899948120099</v>
      </c>
      <c r="J185">
        <v>53.1358833312988</v>
      </c>
      <c r="K185">
        <v>26.426000595092699</v>
      </c>
      <c r="L185">
        <v>13.761695861816399</v>
      </c>
      <c r="M185">
        <v>95.940002441406193</v>
      </c>
      <c r="N185">
        <v>98.604484558105398</v>
      </c>
      <c r="O185">
        <v>36.287857055663999</v>
      </c>
    </row>
    <row r="186" spans="1:15" x14ac:dyDescent="0.3">
      <c r="A186">
        <v>72.391258239746094</v>
      </c>
      <c r="B186">
        <v>126.970741271972</v>
      </c>
      <c r="C186">
        <v>195.61584472656199</v>
      </c>
      <c r="D186">
        <v>100.810989379882</v>
      </c>
      <c r="E186">
        <v>112.340606689453</v>
      </c>
      <c r="F186">
        <v>122.94093322753901</v>
      </c>
      <c r="G186">
        <v>33.669021606445298</v>
      </c>
      <c r="H186">
        <v>15.8539562225341</v>
      </c>
      <c r="I186">
        <v>26.400331497192301</v>
      </c>
      <c r="J186">
        <v>52.645523071288999</v>
      </c>
      <c r="K186">
        <v>26.4658603668212</v>
      </c>
      <c r="L186">
        <v>13.509667396545399</v>
      </c>
      <c r="M186">
        <v>94.559997558593693</v>
      </c>
      <c r="N186">
        <v>98.119529724121094</v>
      </c>
      <c r="O186">
        <v>35.702022552490199</v>
      </c>
    </row>
    <row r="187" spans="1:15" x14ac:dyDescent="0.3">
      <c r="A187">
        <v>71.624435424804602</v>
      </c>
      <c r="B187">
        <v>127.337882995605</v>
      </c>
      <c r="C187">
        <v>196.83018493652301</v>
      </c>
      <c r="D187">
        <v>101.386947631835</v>
      </c>
      <c r="E187">
        <v>113.61849975585901</v>
      </c>
      <c r="F187">
        <v>125.16851806640599</v>
      </c>
      <c r="G187">
        <v>34.7003784179687</v>
      </c>
      <c r="H187">
        <v>16.396059036254801</v>
      </c>
      <c r="I187">
        <v>26.5494365692138</v>
      </c>
      <c r="J187">
        <v>53.617008209228501</v>
      </c>
      <c r="K187">
        <v>26.51509475708</v>
      </c>
      <c r="L187">
        <v>13.245751380920399</v>
      </c>
      <c r="M187">
        <v>97.069999694824205</v>
      </c>
      <c r="N187">
        <v>98.400794982910099</v>
      </c>
      <c r="O187">
        <v>36.160511016845703</v>
      </c>
    </row>
    <row r="188" spans="1:15" x14ac:dyDescent="0.3">
      <c r="A188">
        <v>72.211784362792898</v>
      </c>
      <c r="B188">
        <v>128.00453186035099</v>
      </c>
      <c r="C188">
        <v>197.80718994140599</v>
      </c>
      <c r="D188">
        <v>101.98121643066401</v>
      </c>
      <c r="E188">
        <v>113.978210449218</v>
      </c>
      <c r="F188">
        <v>126.382102966308</v>
      </c>
      <c r="G188">
        <v>34.546169281005803</v>
      </c>
      <c r="H188">
        <v>16.455196380615199</v>
      </c>
      <c r="I188">
        <v>26.675001144409102</v>
      </c>
      <c r="J188">
        <v>53.691028594970703</v>
      </c>
      <c r="K188">
        <v>26.716732025146399</v>
      </c>
      <c r="L188">
        <v>13.573863983154199</v>
      </c>
      <c r="M188">
        <v>97.480003356933594</v>
      </c>
      <c r="N188">
        <v>98.458999633789006</v>
      </c>
      <c r="O188">
        <v>35.786933898925703</v>
      </c>
    </row>
    <row r="189" spans="1:15" x14ac:dyDescent="0.3">
      <c r="A189">
        <v>71.249168395996094</v>
      </c>
      <c r="B189">
        <v>126.371742248535</v>
      </c>
      <c r="C189">
        <v>196.01759338378901</v>
      </c>
      <c r="D189">
        <v>100.98470306396401</v>
      </c>
      <c r="E189">
        <v>113.306098937988</v>
      </c>
      <c r="F189">
        <v>126.238403320312</v>
      </c>
      <c r="G189">
        <v>34.526889801025298</v>
      </c>
      <c r="H189">
        <v>16.607969284057599</v>
      </c>
      <c r="I189">
        <v>26.149194717407202</v>
      </c>
      <c r="J189">
        <v>53.108131408691399</v>
      </c>
      <c r="K189">
        <v>26.301736831665</v>
      </c>
      <c r="L189">
        <v>13.338478088378899</v>
      </c>
      <c r="M189">
        <v>96.669998168945298</v>
      </c>
      <c r="N189">
        <v>97.586044311523395</v>
      </c>
      <c r="O189">
        <v>35.685054779052699</v>
      </c>
    </row>
    <row r="190" spans="1:15" x14ac:dyDescent="0.3">
      <c r="A190">
        <v>70.759712219238196</v>
      </c>
      <c r="B190">
        <v>127.318588256835</v>
      </c>
      <c r="C190">
        <v>197.49673461914</v>
      </c>
      <c r="D190">
        <v>101.78009033203099</v>
      </c>
      <c r="E190">
        <v>113.940338134765</v>
      </c>
      <c r="F190">
        <v>126.82924652099599</v>
      </c>
      <c r="G190">
        <v>35.288375854492102</v>
      </c>
      <c r="H190">
        <v>16.883947372436499</v>
      </c>
      <c r="I190">
        <v>26.580831527709901</v>
      </c>
      <c r="J190">
        <v>53.293174743652301</v>
      </c>
      <c r="K190">
        <v>26.5057163238525</v>
      </c>
      <c r="L190">
        <v>13.7474298477172</v>
      </c>
      <c r="M190">
        <v>98.550003051757798</v>
      </c>
      <c r="N190">
        <v>98.711196899414006</v>
      </c>
      <c r="O190">
        <v>35.931266784667898</v>
      </c>
    </row>
    <row r="191" spans="1:15" x14ac:dyDescent="0.3">
      <c r="A191">
        <v>69.438156127929602</v>
      </c>
      <c r="B191">
        <v>126.738891601562</v>
      </c>
      <c r="C191">
        <v>197.02195739746</v>
      </c>
      <c r="D191">
        <v>101.469230651855</v>
      </c>
      <c r="E191">
        <v>113.609016418457</v>
      </c>
      <c r="F191">
        <v>125.83920288085901</v>
      </c>
      <c r="G191">
        <v>36.339027404785099</v>
      </c>
      <c r="H191">
        <v>16.86669921875</v>
      </c>
      <c r="I191">
        <v>26.4317207336425</v>
      </c>
      <c r="J191">
        <v>53.126636505126903</v>
      </c>
      <c r="K191">
        <v>26.381454467773398</v>
      </c>
      <c r="L191">
        <v>13.5524644851684</v>
      </c>
      <c r="M191">
        <v>102.629997253417</v>
      </c>
      <c r="N191">
        <v>98.817878723144503</v>
      </c>
      <c r="O191">
        <v>35.685054779052699</v>
      </c>
    </row>
    <row r="192" spans="1:15" x14ac:dyDescent="0.3">
      <c r="A192">
        <v>68.491889953613196</v>
      </c>
      <c r="B192">
        <v>126.07224273681599</v>
      </c>
      <c r="C192">
        <v>196.01759338378901</v>
      </c>
      <c r="D192">
        <v>101.01212310791</v>
      </c>
      <c r="E192">
        <v>113.372383117675</v>
      </c>
      <c r="F192">
        <v>124.921005249023</v>
      </c>
      <c r="G192">
        <v>36.271549224853501</v>
      </c>
      <c r="H192">
        <v>16.829734802246001</v>
      </c>
      <c r="I192">
        <v>26.463109970092699</v>
      </c>
      <c r="J192">
        <v>52.960098266601499</v>
      </c>
      <c r="K192">
        <v>26.493993759155199</v>
      </c>
      <c r="L192">
        <v>13.7712059020996</v>
      </c>
      <c r="M192">
        <v>102.33999633789</v>
      </c>
      <c r="N192">
        <v>98.177711486816406</v>
      </c>
      <c r="O192">
        <v>35.523735046386697</v>
      </c>
    </row>
    <row r="193" spans="1:15" x14ac:dyDescent="0.3">
      <c r="A193">
        <v>67.105072021484304</v>
      </c>
      <c r="B193">
        <v>126.59397125244099</v>
      </c>
      <c r="C193">
        <v>196.885009765625</v>
      </c>
      <c r="D193">
        <v>101.405235290527</v>
      </c>
      <c r="E193">
        <v>113.959251403808</v>
      </c>
      <c r="F193">
        <v>125.416053771972</v>
      </c>
      <c r="G193">
        <v>36.502880096435497</v>
      </c>
      <c r="H193">
        <v>16.812486648559499</v>
      </c>
      <c r="I193">
        <v>26.604373931884702</v>
      </c>
      <c r="J193">
        <v>53.330184936523402</v>
      </c>
      <c r="K193">
        <v>26.5057163238525</v>
      </c>
      <c r="L193">
        <v>13.9994592666625</v>
      </c>
      <c r="M193">
        <v>106.27999877929599</v>
      </c>
      <c r="N193">
        <v>99.509048461914006</v>
      </c>
      <c r="O193">
        <v>35.498256683349602</v>
      </c>
    </row>
    <row r="194" spans="1:15" x14ac:dyDescent="0.3">
      <c r="A194">
        <v>67.129547119140597</v>
      </c>
      <c r="B194">
        <v>126.294464111328</v>
      </c>
      <c r="C194">
        <v>197.02195739746</v>
      </c>
      <c r="D194">
        <v>101.44181060791</v>
      </c>
      <c r="E194">
        <v>114.129669189453</v>
      </c>
      <c r="F194">
        <v>125.25633239746</v>
      </c>
      <c r="G194">
        <v>36.7920532226562</v>
      </c>
      <c r="H194">
        <v>16.593183517456001</v>
      </c>
      <c r="I194">
        <v>26.4081726074218</v>
      </c>
      <c r="J194">
        <v>53.422706604003899</v>
      </c>
      <c r="K194">
        <v>26.702663421630799</v>
      </c>
      <c r="L194">
        <v>13.9447736740112</v>
      </c>
      <c r="M194">
        <v>105.06999969482401</v>
      </c>
      <c r="N194">
        <v>100.033798217773</v>
      </c>
      <c r="O194">
        <v>35.413356781005803</v>
      </c>
    </row>
    <row r="195" spans="1:15" x14ac:dyDescent="0.3">
      <c r="A195">
        <v>67.015342712402301</v>
      </c>
      <c r="B195">
        <v>125.531196594238</v>
      </c>
      <c r="C195">
        <v>196.34628295898401</v>
      </c>
      <c r="D195">
        <v>101.05783081054599</v>
      </c>
      <c r="E195">
        <v>113.76049041748</v>
      </c>
      <c r="F195">
        <v>124.29026031494099</v>
      </c>
      <c r="G195">
        <v>36.367931365966797</v>
      </c>
      <c r="H195">
        <v>16.4724407196044</v>
      </c>
      <c r="I195">
        <v>26.3375434875488</v>
      </c>
      <c r="J195">
        <v>53.478221893310497</v>
      </c>
      <c r="K195">
        <v>26.7425212860107</v>
      </c>
      <c r="L195">
        <v>13.9043531417846</v>
      </c>
      <c r="M195">
        <v>104.81999969482401</v>
      </c>
      <c r="N195">
        <v>99.363273620605398</v>
      </c>
      <c r="O195">
        <v>35.430335998535099</v>
      </c>
    </row>
    <row r="196" spans="1:15" x14ac:dyDescent="0.3">
      <c r="A196">
        <v>67.431396484375</v>
      </c>
      <c r="B196">
        <v>126.767868041992</v>
      </c>
      <c r="C196">
        <v>197.36892700195301</v>
      </c>
      <c r="D196">
        <v>101.60637664794901</v>
      </c>
      <c r="E196">
        <v>114.48934936523401</v>
      </c>
      <c r="F196">
        <v>125.368125915527</v>
      </c>
      <c r="G196">
        <v>37.486057281494098</v>
      </c>
      <c r="H196">
        <v>16.5340461730957</v>
      </c>
      <c r="I196">
        <v>26.376781463623001</v>
      </c>
      <c r="J196">
        <v>53.7002754211425</v>
      </c>
      <c r="K196">
        <v>27.2090950012207</v>
      </c>
      <c r="L196">
        <v>14.096940994262599</v>
      </c>
      <c r="M196">
        <v>103.33000183105401</v>
      </c>
      <c r="N196">
        <v>99.751991271972599</v>
      </c>
      <c r="O196">
        <v>35.430335998535099</v>
      </c>
    </row>
    <row r="197" spans="1:15" x14ac:dyDescent="0.3">
      <c r="A197">
        <v>66.778762817382798</v>
      </c>
      <c r="B197">
        <v>124.41049194335901</v>
      </c>
      <c r="C197">
        <v>194.87623596191401</v>
      </c>
      <c r="D197">
        <v>100.25334167480401</v>
      </c>
      <c r="E197">
        <v>112.974815368652</v>
      </c>
      <c r="F197">
        <v>123.58762359619099</v>
      </c>
      <c r="G197">
        <v>36.820976257324197</v>
      </c>
      <c r="H197">
        <v>16.295030593871999</v>
      </c>
      <c r="I197">
        <v>26.000087738037099</v>
      </c>
      <c r="J197">
        <v>52.913825988769503</v>
      </c>
      <c r="K197">
        <v>27.2677097320556</v>
      </c>
      <c r="L197">
        <v>13.8853330612182</v>
      </c>
      <c r="M197">
        <v>100.58999633789</v>
      </c>
      <c r="N197">
        <v>98.488693237304602</v>
      </c>
      <c r="O197">
        <v>35.269020080566399</v>
      </c>
    </row>
    <row r="198" spans="1:15" x14ac:dyDescent="0.3">
      <c r="A198">
        <v>67.545600891113196</v>
      </c>
      <c r="B198">
        <v>124.342849731445</v>
      </c>
      <c r="C198">
        <v>195.13192749023401</v>
      </c>
      <c r="D198">
        <v>100.37216186523401</v>
      </c>
      <c r="E198">
        <v>113.01268005371</v>
      </c>
      <c r="F198">
        <v>123.18840789794901</v>
      </c>
      <c r="G198">
        <v>36.030574798583899</v>
      </c>
      <c r="H198">
        <v>16.368953704833899</v>
      </c>
      <c r="I198">
        <v>25.952995300292901</v>
      </c>
      <c r="J198">
        <v>52.839813232421797</v>
      </c>
      <c r="K198">
        <v>27.511547088623001</v>
      </c>
      <c r="L198">
        <v>13.828269004821699</v>
      </c>
      <c r="M198">
        <v>99.5</v>
      </c>
      <c r="N198">
        <v>98.498390197753906</v>
      </c>
      <c r="O198">
        <v>35.472782135009702</v>
      </c>
    </row>
    <row r="199" spans="1:15" x14ac:dyDescent="0.3">
      <c r="A199">
        <v>68.075828552246094</v>
      </c>
      <c r="B199">
        <v>123.62789916992099</v>
      </c>
      <c r="C199">
        <v>194.49276733398401</v>
      </c>
      <c r="D199">
        <v>100.01563262939401</v>
      </c>
      <c r="E199">
        <v>112.283798217773</v>
      </c>
      <c r="F199">
        <v>122.733337402343</v>
      </c>
      <c r="G199">
        <v>37.823429107666001</v>
      </c>
      <c r="H199">
        <v>16.102827072143501</v>
      </c>
      <c r="I199">
        <v>25.709718704223601</v>
      </c>
      <c r="J199">
        <v>52.664024353027301</v>
      </c>
      <c r="K199">
        <v>27.427146911621001</v>
      </c>
      <c r="L199">
        <v>13.7521858215332</v>
      </c>
      <c r="M199">
        <v>100.230003356933</v>
      </c>
      <c r="N199">
        <v>97.808441162109304</v>
      </c>
      <c r="O199">
        <v>35.455795288085902</v>
      </c>
    </row>
    <row r="200" spans="1:15" x14ac:dyDescent="0.3">
      <c r="A200">
        <v>67.774009704589801</v>
      </c>
      <c r="B200">
        <v>123.135162353515</v>
      </c>
      <c r="C200">
        <v>194.59321594238199</v>
      </c>
      <c r="D200">
        <v>99.988220214843693</v>
      </c>
      <c r="E200">
        <v>112.700302124023</v>
      </c>
      <c r="F200">
        <v>123.316207885742</v>
      </c>
      <c r="G200">
        <v>37.254726409912102</v>
      </c>
      <c r="H200">
        <v>16.260536193847599</v>
      </c>
      <c r="I200">
        <v>25.6312351226806</v>
      </c>
      <c r="J200">
        <v>53.126636505126903</v>
      </c>
      <c r="K200">
        <v>27.579545974731399</v>
      </c>
      <c r="L200">
        <v>13.7949829101562</v>
      </c>
      <c r="M200">
        <v>101.470001220703</v>
      </c>
      <c r="N200">
        <v>98.031959533691406</v>
      </c>
      <c r="O200">
        <v>35.379398345947202</v>
      </c>
    </row>
    <row r="201" spans="1:15" x14ac:dyDescent="0.3">
      <c r="A201">
        <v>67.920837402343693</v>
      </c>
      <c r="B201">
        <v>122.816352844238</v>
      </c>
      <c r="C201">
        <v>193.917556762695</v>
      </c>
      <c r="D201">
        <v>99.704795837402301</v>
      </c>
      <c r="E201">
        <v>112.406860351562</v>
      </c>
      <c r="F201">
        <v>123.571685791015</v>
      </c>
      <c r="G201">
        <v>37.187248229980398</v>
      </c>
      <c r="H201">
        <v>16.166896820068299</v>
      </c>
      <c r="I201">
        <v>25.505668640136701</v>
      </c>
      <c r="J201">
        <v>52.941593170166001</v>
      </c>
      <c r="K201">
        <v>27.560787200927699</v>
      </c>
      <c r="L201">
        <v>13.6808567047119</v>
      </c>
      <c r="M201">
        <v>99.800003051757798</v>
      </c>
      <c r="N201">
        <v>98.002799987792898</v>
      </c>
      <c r="O201">
        <v>35.3199653625488</v>
      </c>
    </row>
    <row r="202" spans="1:15" x14ac:dyDescent="0.3">
      <c r="A202">
        <v>68.353195190429602</v>
      </c>
      <c r="B202">
        <v>123.62789916992099</v>
      </c>
      <c r="C202">
        <v>195.13192749023401</v>
      </c>
      <c r="D202">
        <v>100.289901733398</v>
      </c>
      <c r="E202">
        <v>113.116798400878</v>
      </c>
      <c r="F202">
        <v>120.338073730468</v>
      </c>
      <c r="G202">
        <v>37.929458618163999</v>
      </c>
      <c r="H202">
        <v>16.41330909729</v>
      </c>
      <c r="I202">
        <v>25.654779434204102</v>
      </c>
      <c r="J202">
        <v>53.3486938476562</v>
      </c>
      <c r="K202">
        <v>27.542036056518501</v>
      </c>
      <c r="L202">
        <v>13.714143753051699</v>
      </c>
      <c r="M202">
        <v>118.790000915527</v>
      </c>
      <c r="N202">
        <v>98.857971191406193</v>
      </c>
      <c r="O202">
        <v>35.634101867675703</v>
      </c>
    </row>
    <row r="203" spans="1:15" x14ac:dyDescent="0.3">
      <c r="A203">
        <v>68.500038146972599</v>
      </c>
      <c r="B203">
        <v>123.888771057128</v>
      </c>
      <c r="C203">
        <v>195.65235900878901</v>
      </c>
      <c r="D203">
        <v>100.609893798828</v>
      </c>
      <c r="E203">
        <v>113.230407714843</v>
      </c>
      <c r="F203">
        <v>120.76921844482401</v>
      </c>
      <c r="G203">
        <v>39.163249969482401</v>
      </c>
      <c r="H203">
        <v>16.378807067871001</v>
      </c>
      <c r="I203">
        <v>25.584142684936499</v>
      </c>
      <c r="J203">
        <v>53.228408813476499</v>
      </c>
      <c r="K203">
        <v>27.459968566894499</v>
      </c>
      <c r="L203">
        <v>13.825892448425201</v>
      </c>
      <c r="M203">
        <v>121.870002746582</v>
      </c>
      <c r="N203">
        <v>99.829734802246094</v>
      </c>
      <c r="O203">
        <v>35.702022552490199</v>
      </c>
    </row>
    <row r="204" spans="1:15" x14ac:dyDescent="0.3">
      <c r="A204">
        <v>68.345039367675696</v>
      </c>
      <c r="B204">
        <v>123.62789916992099</v>
      </c>
      <c r="C204">
        <v>195.28713989257801</v>
      </c>
      <c r="D204">
        <v>100.41786193847599</v>
      </c>
      <c r="E204">
        <v>112.946418762207</v>
      </c>
      <c r="F204">
        <v>120.976806640625</v>
      </c>
      <c r="G204">
        <v>39.1246948242187</v>
      </c>
      <c r="H204">
        <v>16.689283370971602</v>
      </c>
      <c r="I204">
        <v>25.537061691284102</v>
      </c>
      <c r="J204">
        <v>52.969345092773402</v>
      </c>
      <c r="K204">
        <v>27.4459018707275</v>
      </c>
      <c r="L204">
        <v>13.97092628479</v>
      </c>
      <c r="M204">
        <v>123.34999847412099</v>
      </c>
      <c r="N204">
        <v>99.654808044433594</v>
      </c>
      <c r="O204">
        <v>35.600147247314403</v>
      </c>
    </row>
    <row r="205" spans="1:15" x14ac:dyDescent="0.3">
      <c r="A205">
        <v>68.092147827148395</v>
      </c>
      <c r="B205">
        <v>123.309074401855</v>
      </c>
      <c r="C205">
        <v>195.37840270996</v>
      </c>
      <c r="D205">
        <v>100.381309509277</v>
      </c>
      <c r="E205">
        <v>113.523834228515</v>
      </c>
      <c r="F205">
        <v>119.467803955078</v>
      </c>
      <c r="G205">
        <v>38.459606170654297</v>
      </c>
      <c r="H205">
        <v>16.6424655914306</v>
      </c>
      <c r="I205">
        <v>25.254529953002901</v>
      </c>
      <c r="J205">
        <v>55.199153900146399</v>
      </c>
      <c r="K205">
        <v>27.338048934936499</v>
      </c>
      <c r="L205">
        <v>13.8472909927368</v>
      </c>
      <c r="M205">
        <v>127.5</v>
      </c>
      <c r="N205">
        <v>99.946334838867102</v>
      </c>
      <c r="O205">
        <v>35.769947052001903</v>
      </c>
    </row>
    <row r="206" spans="1:15" x14ac:dyDescent="0.3">
      <c r="A206">
        <v>68.247146606445298</v>
      </c>
      <c r="B206">
        <v>124.00469207763599</v>
      </c>
      <c r="C206">
        <v>196.20935058593699</v>
      </c>
      <c r="D206">
        <v>100.884140014648</v>
      </c>
      <c r="E206">
        <v>114.83013153076099</v>
      </c>
      <c r="F206">
        <v>120.21832275390599</v>
      </c>
      <c r="G206">
        <v>38.392124176025298</v>
      </c>
      <c r="H206">
        <v>17.423580169677699</v>
      </c>
      <c r="I206">
        <v>25.2152919769287</v>
      </c>
      <c r="J206">
        <v>56.438949584960902</v>
      </c>
      <c r="K206">
        <v>27.584230422973601</v>
      </c>
      <c r="L206">
        <v>13.9542837142944</v>
      </c>
      <c r="M206">
        <v>127.33000183105401</v>
      </c>
      <c r="N206">
        <v>100.276741027832</v>
      </c>
      <c r="O206">
        <v>36.135032653808501</v>
      </c>
    </row>
    <row r="207" spans="1:15" x14ac:dyDescent="0.3">
      <c r="A207">
        <v>68.124778747558594</v>
      </c>
      <c r="B207">
        <v>122.82598114013599</v>
      </c>
      <c r="C207">
        <v>195.55194091796801</v>
      </c>
      <c r="D207">
        <v>100.454460144042</v>
      </c>
      <c r="E207">
        <v>114.404159545898</v>
      </c>
      <c r="F207">
        <v>120.4658203125</v>
      </c>
      <c r="G207">
        <v>38.257175445556598</v>
      </c>
      <c r="H207">
        <v>17.7094192504882</v>
      </c>
      <c r="I207">
        <v>25.333013534545898</v>
      </c>
      <c r="J207">
        <v>56.429710388183501</v>
      </c>
      <c r="K207">
        <v>27.724908828735298</v>
      </c>
      <c r="L207">
        <v>13.8615570068359</v>
      </c>
      <c r="M207">
        <v>126.51000213623</v>
      </c>
      <c r="N207">
        <v>99.975502014160099</v>
      </c>
      <c r="O207">
        <v>36.118057250976499</v>
      </c>
    </row>
    <row r="208" spans="1:15" x14ac:dyDescent="0.3">
      <c r="A208">
        <v>67.235588073730398</v>
      </c>
      <c r="B208">
        <v>121.51203918457</v>
      </c>
      <c r="C208">
        <v>195.15930175781199</v>
      </c>
      <c r="D208">
        <v>100.15276336669901</v>
      </c>
      <c r="E208">
        <v>113.82674407958901</v>
      </c>
      <c r="F208">
        <v>121.20833587646401</v>
      </c>
      <c r="G208">
        <v>37.900550842285099</v>
      </c>
      <c r="H208">
        <v>17.780878067016602</v>
      </c>
      <c r="I208">
        <v>25.427188873291001</v>
      </c>
      <c r="J208">
        <v>56.096622467041001</v>
      </c>
      <c r="K208">
        <v>27.101249694824201</v>
      </c>
      <c r="L208">
        <v>13.8710670471191</v>
      </c>
      <c r="M208">
        <v>126.970001220703</v>
      </c>
      <c r="N208">
        <v>100.30587768554599</v>
      </c>
      <c r="O208">
        <v>36.033149719238203</v>
      </c>
    </row>
    <row r="209" spans="1:15" x14ac:dyDescent="0.3">
      <c r="A209">
        <v>65.473533630371094</v>
      </c>
      <c r="B209">
        <v>119.869575500488</v>
      </c>
      <c r="C209">
        <v>194.63887023925699</v>
      </c>
      <c r="D209">
        <v>99.814498901367102</v>
      </c>
      <c r="E209">
        <v>113.25879669189401</v>
      </c>
      <c r="F209">
        <v>122.437942504882</v>
      </c>
      <c r="G209">
        <v>38.469242095947202</v>
      </c>
      <c r="H209">
        <v>17.416185379028299</v>
      </c>
      <c r="I209">
        <v>25.48996925354</v>
      </c>
      <c r="J209">
        <v>55.606239318847599</v>
      </c>
      <c r="K209">
        <v>26.840999603271399</v>
      </c>
      <c r="L209">
        <v>13.932409286499</v>
      </c>
      <c r="M209">
        <v>126.470001220703</v>
      </c>
      <c r="N209">
        <v>100.675148010253</v>
      </c>
      <c r="O209">
        <v>35.761459350585902</v>
      </c>
    </row>
    <row r="210" spans="1:15" x14ac:dyDescent="0.3">
      <c r="A210">
        <v>65.628524780273395</v>
      </c>
      <c r="B210">
        <v>120.00485229492099</v>
      </c>
      <c r="C210">
        <v>194.06361389160099</v>
      </c>
      <c r="D210">
        <v>99.485389709472599</v>
      </c>
      <c r="E210">
        <v>113.31558227539</v>
      </c>
      <c r="F210">
        <v>121.84709167480401</v>
      </c>
      <c r="G210">
        <v>38.613822937011697</v>
      </c>
      <c r="H210">
        <v>17.386623382568299</v>
      </c>
      <c r="I210">
        <v>25.058341979980401</v>
      </c>
      <c r="J210">
        <v>55.393455505371001</v>
      </c>
      <c r="K210">
        <v>26.6628093719482</v>
      </c>
      <c r="L210">
        <v>14.018479347229</v>
      </c>
      <c r="M210">
        <v>126.56999969482401</v>
      </c>
      <c r="N210">
        <v>103.881996154785</v>
      </c>
      <c r="O210">
        <v>35.854854583740199</v>
      </c>
    </row>
    <row r="211" spans="1:15" x14ac:dyDescent="0.3">
      <c r="A211">
        <v>66.697181701660099</v>
      </c>
      <c r="B211">
        <v>120.458930969238</v>
      </c>
      <c r="C211">
        <v>194.07275390625</v>
      </c>
      <c r="D211">
        <v>99.549369812011705</v>
      </c>
      <c r="E211">
        <v>113.325057983398</v>
      </c>
      <c r="F211">
        <v>122.70938873291</v>
      </c>
      <c r="G211">
        <v>39.134326934814403</v>
      </c>
      <c r="H211">
        <v>17.534467697143501</v>
      </c>
      <c r="I211">
        <v>24.885683059692301</v>
      </c>
      <c r="J211">
        <v>55.439708709716797</v>
      </c>
      <c r="K211">
        <v>26.62060546875</v>
      </c>
      <c r="L211">
        <v>14.1444950103759</v>
      </c>
      <c r="M211">
        <v>124.870002746582</v>
      </c>
      <c r="N211">
        <v>103.9986038208</v>
      </c>
      <c r="O211">
        <v>35.999183654785099</v>
      </c>
    </row>
    <row r="212" spans="1:15" x14ac:dyDescent="0.3">
      <c r="A212">
        <v>65.245101928710895</v>
      </c>
      <c r="B212">
        <v>119.222267150878</v>
      </c>
      <c r="C212">
        <v>192.66661071777301</v>
      </c>
      <c r="D212">
        <v>98.808868408203097</v>
      </c>
      <c r="E212">
        <v>112.406860351562</v>
      </c>
      <c r="F212">
        <v>121.990798950195</v>
      </c>
      <c r="G212">
        <v>38.363208770751903</v>
      </c>
      <c r="H212">
        <v>17.014549255371001</v>
      </c>
      <c r="I212">
        <v>24.383415222167901</v>
      </c>
      <c r="J212">
        <v>55.328678131103501</v>
      </c>
      <c r="K212">
        <v>26.139959335327099</v>
      </c>
      <c r="L212">
        <v>13.951906204223601</v>
      </c>
      <c r="M212">
        <v>123.300003051757</v>
      </c>
      <c r="N212">
        <v>101.99675750732401</v>
      </c>
      <c r="O212">
        <v>35.761459350585902</v>
      </c>
    </row>
    <row r="213" spans="1:15" x14ac:dyDescent="0.3">
      <c r="A213">
        <v>64.290664672851506</v>
      </c>
      <c r="B213">
        <v>117.57984161376901</v>
      </c>
      <c r="C213">
        <v>191.50704956054599</v>
      </c>
      <c r="D213">
        <v>98.123207092285099</v>
      </c>
      <c r="E213">
        <v>111.535995483398</v>
      </c>
      <c r="F213">
        <v>121.32012939453099</v>
      </c>
      <c r="G213">
        <v>38.276454925537102</v>
      </c>
      <c r="H213">
        <v>16.943088531494102</v>
      </c>
      <c r="I213">
        <v>24.038108825683501</v>
      </c>
      <c r="J213">
        <v>54.986339569091797</v>
      </c>
      <c r="K213">
        <v>26.163406372070298</v>
      </c>
      <c r="L213">
        <v>13.609528541564901</v>
      </c>
      <c r="M213">
        <v>122.33999633789</v>
      </c>
      <c r="N213">
        <v>101.063873291015</v>
      </c>
      <c r="O213">
        <v>35.702022552490199</v>
      </c>
    </row>
    <row r="214" spans="1:15" x14ac:dyDescent="0.3">
      <c r="A214">
        <v>63.793045043945298</v>
      </c>
      <c r="B214">
        <v>116.768257141113</v>
      </c>
      <c r="C214">
        <v>190.63046264648401</v>
      </c>
      <c r="D214">
        <v>97.693527221679602</v>
      </c>
      <c r="E214">
        <v>110.68408966064401</v>
      </c>
      <c r="F214">
        <v>121.655464172363</v>
      </c>
      <c r="G214">
        <v>38.054195404052699</v>
      </c>
      <c r="H214">
        <v>16.745956420898398</v>
      </c>
      <c r="I214">
        <v>23.4573650360107</v>
      </c>
      <c r="J214">
        <v>54.782787322997997</v>
      </c>
      <c r="K214">
        <v>25.8829650878906</v>
      </c>
      <c r="L214">
        <v>13.457359313964799</v>
      </c>
      <c r="M214">
        <v>122.139999389648</v>
      </c>
      <c r="N214">
        <v>100.85008239746</v>
      </c>
      <c r="O214">
        <v>35.685054779052699</v>
      </c>
    </row>
    <row r="215" spans="1:15" x14ac:dyDescent="0.3">
      <c r="A215">
        <v>64.298828125</v>
      </c>
      <c r="B215">
        <v>117.48321533203099</v>
      </c>
      <c r="C215">
        <v>190.42047119140599</v>
      </c>
      <c r="D215">
        <v>97.629524230957003</v>
      </c>
      <c r="E215">
        <v>110.371704101562</v>
      </c>
      <c r="F215">
        <v>121.703353881835</v>
      </c>
      <c r="G215">
        <v>38.402088165283203</v>
      </c>
      <c r="H215">
        <v>16.649858474731399</v>
      </c>
      <c r="I215">
        <v>23.5436897277832</v>
      </c>
      <c r="J215">
        <v>54.320175170898402</v>
      </c>
      <c r="K215">
        <v>25.6496562957763</v>
      </c>
      <c r="L215">
        <v>13.3812751770019</v>
      </c>
      <c r="M215">
        <v>122.02999877929599</v>
      </c>
      <c r="N215">
        <v>100.12126922607401</v>
      </c>
      <c r="O215">
        <v>35.396373748779297</v>
      </c>
    </row>
    <row r="216" spans="1:15" x14ac:dyDescent="0.3">
      <c r="A216">
        <v>65.424583435058594</v>
      </c>
      <c r="B216">
        <v>120.26571655273401</v>
      </c>
      <c r="C216">
        <v>194.62057495117099</v>
      </c>
      <c r="D216">
        <v>99.787078857421804</v>
      </c>
      <c r="E216">
        <v>112.90853881835901</v>
      </c>
      <c r="F216">
        <v>124.330192565917</v>
      </c>
      <c r="G216">
        <v>40.093170166015597</v>
      </c>
      <c r="H216">
        <v>17.561567306518501</v>
      </c>
      <c r="I216">
        <v>23.8419094085693</v>
      </c>
      <c r="J216">
        <v>55.902320861816399</v>
      </c>
      <c r="K216">
        <v>26.0196533203125</v>
      </c>
      <c r="L216">
        <v>13.3860311508178</v>
      </c>
      <c r="M216">
        <v>124.58000183105401</v>
      </c>
      <c r="N216">
        <v>102.968528747558</v>
      </c>
      <c r="O216">
        <v>36.050132751464801</v>
      </c>
    </row>
    <row r="217" spans="1:15" x14ac:dyDescent="0.3">
      <c r="A217">
        <v>65.767227172851506</v>
      </c>
      <c r="B217">
        <v>120.68115234375</v>
      </c>
      <c r="C217">
        <v>195.497146606445</v>
      </c>
      <c r="D217">
        <v>100.216751098632</v>
      </c>
      <c r="E217">
        <v>113.467025756835</v>
      </c>
      <c r="F217">
        <v>125.01495361328099</v>
      </c>
      <c r="G217">
        <v>40.296100616455</v>
      </c>
      <c r="H217">
        <v>17.534467697143501</v>
      </c>
      <c r="I217">
        <v>23.778499603271399</v>
      </c>
      <c r="J217">
        <v>55.948585510253899</v>
      </c>
      <c r="K217">
        <v>26.172832489013601</v>
      </c>
      <c r="L217">
        <v>13.4002971649169</v>
      </c>
      <c r="M217">
        <v>124.33999633789</v>
      </c>
      <c r="N217">
        <v>102.71587371826099</v>
      </c>
      <c r="O217">
        <v>36.406730651855398</v>
      </c>
    </row>
    <row r="218" spans="1:15" x14ac:dyDescent="0.3">
      <c r="A218">
        <v>64.77197265625</v>
      </c>
      <c r="B218">
        <v>122.874305725097</v>
      </c>
      <c r="C218">
        <v>197.56977844238199</v>
      </c>
      <c r="D218">
        <v>101.46011352539</v>
      </c>
      <c r="E218">
        <v>113.306098937988</v>
      </c>
      <c r="F218">
        <v>124.72494506835901</v>
      </c>
      <c r="G218">
        <v>40.982189178466797</v>
      </c>
      <c r="H218">
        <v>17.238777160644499</v>
      </c>
      <c r="I218">
        <v>25.4588527679443</v>
      </c>
      <c r="J218">
        <v>55.671012878417898</v>
      </c>
      <c r="K218">
        <v>26.1304111480712</v>
      </c>
      <c r="L218">
        <v>13.124492645263601</v>
      </c>
      <c r="M218">
        <v>122.19000244140599</v>
      </c>
      <c r="N218">
        <v>103.19204711914</v>
      </c>
      <c r="O218">
        <v>35.888820648193303</v>
      </c>
    </row>
    <row r="219" spans="1:15" x14ac:dyDescent="0.3">
      <c r="A219">
        <v>63.686996459960902</v>
      </c>
      <c r="B219">
        <v>123.318733215332</v>
      </c>
      <c r="C219">
        <v>198.06288146972599</v>
      </c>
      <c r="D219">
        <v>101.81664276123</v>
      </c>
      <c r="E219">
        <v>111.744255065917</v>
      </c>
      <c r="F219">
        <v>129.08361816406199</v>
      </c>
      <c r="G219">
        <v>40.875892639160099</v>
      </c>
      <c r="H219">
        <v>16.699140548706001</v>
      </c>
      <c r="I219">
        <v>26.5447387695312</v>
      </c>
      <c r="J219">
        <v>54.310935974121001</v>
      </c>
      <c r="K219">
        <v>25.402215957641602</v>
      </c>
      <c r="L219">
        <v>13.131625175476</v>
      </c>
      <c r="M219">
        <v>115.419998168945</v>
      </c>
      <c r="N219">
        <v>101.54977416992099</v>
      </c>
      <c r="O219">
        <v>34.759593963622997</v>
      </c>
    </row>
    <row r="220" spans="1:15" x14ac:dyDescent="0.3">
      <c r="A220">
        <v>64.070411682128906</v>
      </c>
      <c r="B220">
        <v>124.816261291503</v>
      </c>
      <c r="C220">
        <v>197.60633850097599</v>
      </c>
      <c r="D220">
        <v>101.853218078613</v>
      </c>
      <c r="E220">
        <v>112.42578887939401</v>
      </c>
      <c r="F220">
        <v>129.92955017089801</v>
      </c>
      <c r="G220">
        <v>41.484691619872997</v>
      </c>
      <c r="H220">
        <v>21.676601409912099</v>
      </c>
      <c r="I220">
        <v>25.8313789367675</v>
      </c>
      <c r="J220">
        <v>54.607002258300703</v>
      </c>
      <c r="K220">
        <v>25.553033828735298</v>
      </c>
      <c r="L220">
        <v>13.2671499252319</v>
      </c>
      <c r="M220">
        <v>114.77999877929599</v>
      </c>
      <c r="N220">
        <v>101.666374206542</v>
      </c>
      <c r="O220">
        <v>34.836006164550703</v>
      </c>
    </row>
    <row r="221" spans="1:15" x14ac:dyDescent="0.3">
      <c r="A221">
        <v>65.587745666503906</v>
      </c>
      <c r="B221">
        <v>126.391052246093</v>
      </c>
      <c r="C221">
        <v>197.76156616210901</v>
      </c>
      <c r="D221">
        <v>102.11833190917901</v>
      </c>
      <c r="E221">
        <v>110.86393737792901</v>
      </c>
      <c r="F221">
        <v>127.464210510253</v>
      </c>
      <c r="G221">
        <v>41.938865661621001</v>
      </c>
      <c r="H221">
        <v>20.6096496582031</v>
      </c>
      <c r="I221">
        <v>25.664932250976499</v>
      </c>
      <c r="J221">
        <v>53.774284362792898</v>
      </c>
      <c r="K221">
        <v>24.912029266357401</v>
      </c>
      <c r="L221">
        <v>13.1815547943115</v>
      </c>
      <c r="M221">
        <v>113.379997253417</v>
      </c>
      <c r="N221">
        <v>98.284614562988196</v>
      </c>
      <c r="O221">
        <v>34.954864501953097</v>
      </c>
    </row>
    <row r="222" spans="1:15" x14ac:dyDescent="0.3">
      <c r="A222">
        <v>65.041183471679602</v>
      </c>
      <c r="B222">
        <v>127.01909637451099</v>
      </c>
      <c r="C222">
        <v>199.30465698242099</v>
      </c>
      <c r="D222">
        <v>102.913703918457</v>
      </c>
      <c r="E222">
        <v>112.35007476806599</v>
      </c>
      <c r="F222">
        <v>127.83480072021401</v>
      </c>
      <c r="G222">
        <v>43.2530708312988</v>
      </c>
      <c r="H222">
        <v>21.237995147705</v>
      </c>
      <c r="I222">
        <v>25.546043395996001</v>
      </c>
      <c r="J222">
        <v>54.836181640625</v>
      </c>
      <c r="K222">
        <v>25.241960525512599</v>
      </c>
      <c r="L222">
        <v>13.2837934494018</v>
      </c>
      <c r="M222">
        <v>113.58999633789</v>
      </c>
      <c r="N222">
        <v>99.586799621582003</v>
      </c>
      <c r="O222">
        <v>35.184108734130803</v>
      </c>
    </row>
    <row r="223" spans="1:15" x14ac:dyDescent="0.3">
      <c r="A223">
        <v>64.853561401367102</v>
      </c>
      <c r="B223">
        <v>126.84519195556599</v>
      </c>
      <c r="C223">
        <v>198.93023681640599</v>
      </c>
      <c r="D223">
        <v>102.76742553710901</v>
      </c>
      <c r="E223">
        <v>113.325057983398</v>
      </c>
      <c r="F223">
        <v>128.33432006835901</v>
      </c>
      <c r="G223">
        <v>42.953514099121001</v>
      </c>
      <c r="H223">
        <v>22.5784587860107</v>
      </c>
      <c r="I223">
        <v>25.332033157348601</v>
      </c>
      <c r="J223">
        <v>55.562728881835902</v>
      </c>
      <c r="K223">
        <v>25.9206733703613</v>
      </c>
      <c r="L223">
        <v>12.991345405578601</v>
      </c>
      <c r="M223">
        <v>115.19000244140599</v>
      </c>
      <c r="N223">
        <v>101.063873291015</v>
      </c>
      <c r="O223">
        <v>35.031280517578097</v>
      </c>
    </row>
    <row r="224" spans="1:15" x14ac:dyDescent="0.3">
      <c r="A224">
        <v>64.192787170410099</v>
      </c>
      <c r="B224">
        <v>127.705024719238</v>
      </c>
      <c r="C224">
        <v>199.95292663574199</v>
      </c>
      <c r="D224">
        <v>103.288536071777</v>
      </c>
      <c r="E224">
        <v>114.22429656982401</v>
      </c>
      <c r="F224">
        <v>128.745193481445</v>
      </c>
      <c r="G224">
        <v>44.287055969238203</v>
      </c>
      <c r="H224">
        <v>22.765731811523398</v>
      </c>
      <c r="I224">
        <v>25.149732589721602</v>
      </c>
      <c r="J224">
        <v>56.484897613525298</v>
      </c>
      <c r="K224">
        <v>25.911247253417901</v>
      </c>
      <c r="L224">
        <v>13.069807052612299</v>
      </c>
      <c r="M224">
        <v>115.02999877929599</v>
      </c>
      <c r="N224">
        <v>101.501167297363</v>
      </c>
      <c r="O224">
        <v>34.912418365478501</v>
      </c>
    </row>
    <row r="225" spans="1:15" x14ac:dyDescent="0.3">
      <c r="A225">
        <v>64.380393981933594</v>
      </c>
      <c r="B225">
        <v>127.71468353271401</v>
      </c>
      <c r="C225">
        <v>199.50552368164</v>
      </c>
      <c r="D225">
        <v>103.096542358398</v>
      </c>
      <c r="E225">
        <v>113.959251403808</v>
      </c>
      <c r="F225">
        <v>129.22055053710901</v>
      </c>
      <c r="G225">
        <v>44.702571868896399</v>
      </c>
      <c r="H225">
        <v>23.004741668701101</v>
      </c>
      <c r="I225">
        <v>24.951576232910099</v>
      </c>
      <c r="J225">
        <v>56.214767456054602</v>
      </c>
      <c r="K225">
        <v>25.937168121337798</v>
      </c>
      <c r="L225">
        <v>12.886730194091699</v>
      </c>
      <c r="M225">
        <v>115.209999084472</v>
      </c>
      <c r="N225">
        <v>101.8218460083</v>
      </c>
      <c r="O225">
        <v>34.734127044677699</v>
      </c>
    </row>
    <row r="226" spans="1:15" x14ac:dyDescent="0.3">
      <c r="A226">
        <v>64.184631347656193</v>
      </c>
      <c r="B226">
        <v>128.59387207031199</v>
      </c>
      <c r="C226">
        <v>201.01206970214801</v>
      </c>
      <c r="D226">
        <v>103.873649597167</v>
      </c>
      <c r="E226">
        <v>115.076217651367</v>
      </c>
      <c r="F226">
        <v>131.13804626464801</v>
      </c>
      <c r="G226">
        <v>44.528633117675703</v>
      </c>
      <c r="H226">
        <v>22.911111831665</v>
      </c>
      <c r="I226">
        <v>25.022914886474599</v>
      </c>
      <c r="J226">
        <v>56.689826965332003</v>
      </c>
      <c r="K226">
        <v>26.3307285308837</v>
      </c>
      <c r="L226">
        <v>13.136380195617599</v>
      </c>
      <c r="M226">
        <v>117.959999084472</v>
      </c>
      <c r="N226">
        <v>102.94911956787099</v>
      </c>
      <c r="O226">
        <v>35.116191864013601</v>
      </c>
    </row>
    <row r="227" spans="1:15" x14ac:dyDescent="0.3">
      <c r="A227">
        <v>65.310363769531193</v>
      </c>
      <c r="B227">
        <v>129.15423583984301</v>
      </c>
      <c r="C227">
        <v>201.404693603515</v>
      </c>
      <c r="D227">
        <v>104.175338745117</v>
      </c>
      <c r="E227">
        <v>115.22768402099599</v>
      </c>
      <c r="F227">
        <v>131.05746459960901</v>
      </c>
      <c r="G227">
        <v>44.528633117675703</v>
      </c>
      <c r="H227">
        <v>23.076206207275298</v>
      </c>
      <c r="I227">
        <v>24.8326816558837</v>
      </c>
      <c r="J227">
        <v>56.932003021240199</v>
      </c>
      <c r="K227">
        <v>26.347225189208899</v>
      </c>
      <c r="L227">
        <v>13.1696672439575</v>
      </c>
      <c r="M227">
        <v>118.040000915527</v>
      </c>
      <c r="N227">
        <v>102.93938446044901</v>
      </c>
      <c r="O227">
        <v>35.124687194824197</v>
      </c>
    </row>
    <row r="228" spans="1:15" x14ac:dyDescent="0.3">
      <c r="A228">
        <v>65.033020019531193</v>
      </c>
      <c r="B228">
        <v>129.90785217285099</v>
      </c>
      <c r="C228">
        <v>201.51425170898401</v>
      </c>
      <c r="D228">
        <v>104.321601867675</v>
      </c>
      <c r="E228">
        <v>114.82064056396401</v>
      </c>
      <c r="F228">
        <v>130.50155639648401</v>
      </c>
      <c r="G228">
        <v>44.779872894287102</v>
      </c>
      <c r="H228">
        <v>23.189722061157202</v>
      </c>
      <c r="I228">
        <v>24.904016494750898</v>
      </c>
      <c r="J228">
        <v>56.261344909667898</v>
      </c>
      <c r="K228">
        <v>26.212894439697202</v>
      </c>
      <c r="L228">
        <v>13.2362403869628</v>
      </c>
      <c r="M228">
        <v>117.69000244140599</v>
      </c>
      <c r="N228">
        <v>101.60807800292901</v>
      </c>
      <c r="O228">
        <v>34.912418365478501</v>
      </c>
    </row>
    <row r="229" spans="1:15" x14ac:dyDescent="0.3">
      <c r="A229">
        <v>65.408264160156193</v>
      </c>
      <c r="B229">
        <v>130.41990661621</v>
      </c>
      <c r="C229">
        <v>202.26295471191401</v>
      </c>
      <c r="D229">
        <v>104.72386932373</v>
      </c>
      <c r="E229">
        <v>115.123558044433</v>
      </c>
      <c r="F229">
        <v>131.43614196777301</v>
      </c>
      <c r="G229">
        <v>45.243724822997997</v>
      </c>
      <c r="H229">
        <v>23.236614227294901</v>
      </c>
      <c r="I229">
        <v>25.118024826049801</v>
      </c>
      <c r="J229">
        <v>56.382431030273402</v>
      </c>
      <c r="K229">
        <v>26.344869613647401</v>
      </c>
      <c r="L229">
        <v>13.359876632690399</v>
      </c>
      <c r="M229">
        <v>117.41000366210901</v>
      </c>
      <c r="N229">
        <v>102.74504089355401</v>
      </c>
      <c r="O229">
        <v>35.260520935058501</v>
      </c>
    </row>
    <row r="230" spans="1:15" x14ac:dyDescent="0.3">
      <c r="A230">
        <v>65.710121154785099</v>
      </c>
      <c r="B230">
        <v>128.94166564941401</v>
      </c>
      <c r="C230">
        <v>201.313385009765</v>
      </c>
      <c r="D230">
        <v>104.120468139648</v>
      </c>
      <c r="E230">
        <v>115.04783630371</v>
      </c>
      <c r="F230">
        <v>132.54797363281199</v>
      </c>
      <c r="G230">
        <v>44.934490203857401</v>
      </c>
      <c r="H230">
        <v>23.224275588989201</v>
      </c>
      <c r="I230">
        <v>24.999137878417901</v>
      </c>
      <c r="J230">
        <v>56.456951141357401</v>
      </c>
      <c r="K230">
        <v>26.293024063110298</v>
      </c>
      <c r="L230">
        <v>13.176799774169901</v>
      </c>
      <c r="M230">
        <v>116.930000305175</v>
      </c>
      <c r="N230">
        <v>100.441925048828</v>
      </c>
      <c r="O230">
        <v>35.447303771972599</v>
      </c>
    </row>
    <row r="231" spans="1:15" x14ac:dyDescent="0.3">
      <c r="A231">
        <v>66.338241577148395</v>
      </c>
      <c r="B231">
        <v>128.95137023925699</v>
      </c>
      <c r="C231">
        <v>201.70600891113199</v>
      </c>
      <c r="D231">
        <v>104.26674652099599</v>
      </c>
      <c r="E231">
        <v>115.189811706542</v>
      </c>
      <c r="F231">
        <v>131.75035095214801</v>
      </c>
      <c r="G231">
        <v>45.311363220214801</v>
      </c>
      <c r="H231">
        <v>23.012046813964801</v>
      </c>
      <c r="I231">
        <v>25.300329208373999</v>
      </c>
      <c r="J231">
        <v>56.904064178466797</v>
      </c>
      <c r="K231">
        <v>26.267097473144499</v>
      </c>
      <c r="L231">
        <v>13.131625175476</v>
      </c>
      <c r="M231">
        <v>117.51000213623</v>
      </c>
      <c r="N231">
        <v>100.888938903808</v>
      </c>
      <c r="O231">
        <v>35.233257293701101</v>
      </c>
    </row>
    <row r="232" spans="1:15" x14ac:dyDescent="0.3">
      <c r="A232">
        <v>65.57958984375</v>
      </c>
      <c r="B232">
        <v>128.31369018554599</v>
      </c>
      <c r="C232">
        <v>201.22209167480401</v>
      </c>
      <c r="D232">
        <v>104.019897460937</v>
      </c>
      <c r="E232">
        <v>113.921379089355</v>
      </c>
      <c r="F232">
        <v>130.69494628906199</v>
      </c>
      <c r="G232">
        <v>44.876514434814403</v>
      </c>
      <c r="H232">
        <v>22.7529277801513</v>
      </c>
      <c r="I232">
        <v>25.4747009277343</v>
      </c>
      <c r="J232">
        <v>56.130931854247997</v>
      </c>
      <c r="K232">
        <v>26.045574188232401</v>
      </c>
      <c r="L232">
        <v>12.996101379394499</v>
      </c>
      <c r="M232">
        <v>117</v>
      </c>
      <c r="N232">
        <v>99.314704895019503</v>
      </c>
      <c r="O232">
        <v>34.548290252685497</v>
      </c>
    </row>
    <row r="233" spans="1:15" x14ac:dyDescent="0.3">
      <c r="A233">
        <v>64.616981506347599</v>
      </c>
      <c r="B233">
        <v>127.00944519042901</v>
      </c>
      <c r="C233">
        <v>200.48254394531199</v>
      </c>
      <c r="D233">
        <v>103.59023284912099</v>
      </c>
      <c r="E233">
        <v>111.15737152099599</v>
      </c>
      <c r="F233">
        <v>128.76133728027301</v>
      </c>
      <c r="G233">
        <v>44.209747314453097</v>
      </c>
      <c r="H233">
        <v>21.627616882324201</v>
      </c>
      <c r="I233">
        <v>24.935722351074201</v>
      </c>
      <c r="J233">
        <v>55.143569946288999</v>
      </c>
      <c r="K233">
        <v>25.802837371826101</v>
      </c>
      <c r="L233">
        <v>12.9485473632812</v>
      </c>
      <c r="M233">
        <v>117.220001220703</v>
      </c>
      <c r="N233">
        <v>97.351730346679602</v>
      </c>
      <c r="O233">
        <v>34.394172668457003</v>
      </c>
    </row>
    <row r="234" spans="1:15" x14ac:dyDescent="0.3">
      <c r="A234">
        <v>65.261436462402301</v>
      </c>
      <c r="B234">
        <v>127.250930786132</v>
      </c>
      <c r="C234">
        <v>200.58290100097599</v>
      </c>
      <c r="D234">
        <v>103.59023284912099</v>
      </c>
      <c r="E234">
        <v>111.57387542724599</v>
      </c>
      <c r="F234">
        <v>128.92247009277301</v>
      </c>
      <c r="G234">
        <v>44.547958374023402</v>
      </c>
      <c r="H234">
        <v>21.827507019042901</v>
      </c>
      <c r="I234">
        <v>25.070470809936499</v>
      </c>
      <c r="J234">
        <v>55.190132141113203</v>
      </c>
      <c r="K234">
        <v>25.899461746215799</v>
      </c>
      <c r="L234">
        <v>12.9247722625732</v>
      </c>
      <c r="M234">
        <v>120.809997558593</v>
      </c>
      <c r="N234">
        <v>98.245742797851506</v>
      </c>
      <c r="O234">
        <v>34.556846618652301</v>
      </c>
    </row>
    <row r="235" spans="1:15" x14ac:dyDescent="0.3">
      <c r="A235">
        <v>65.742736816406193</v>
      </c>
      <c r="B235">
        <v>128.85475158691401</v>
      </c>
      <c r="C235">
        <v>201.78813171386699</v>
      </c>
      <c r="D235">
        <v>104.31247711181599</v>
      </c>
      <c r="E235">
        <v>112.823371887207</v>
      </c>
      <c r="F235">
        <v>128.77746582031199</v>
      </c>
      <c r="G235">
        <v>44.180755615234297</v>
      </c>
      <c r="H235">
        <v>22.673955917358398</v>
      </c>
      <c r="I235">
        <v>25.038763046264599</v>
      </c>
      <c r="J235">
        <v>56.093681335449197</v>
      </c>
      <c r="K235">
        <v>25.7132873535156</v>
      </c>
      <c r="L235">
        <v>13.305191993713301</v>
      </c>
      <c r="M235">
        <v>119.16000366210901</v>
      </c>
      <c r="N235">
        <v>100.626571655273</v>
      </c>
      <c r="O235">
        <v>34.779464721679602</v>
      </c>
    </row>
    <row r="236" spans="1:15" x14ac:dyDescent="0.3">
      <c r="A236">
        <v>66.166938781738196</v>
      </c>
      <c r="B236">
        <v>130.28465270996</v>
      </c>
      <c r="C236">
        <v>202.42730712890599</v>
      </c>
      <c r="D236">
        <v>104.842720031738</v>
      </c>
      <c r="E236">
        <v>113.183059692382</v>
      </c>
      <c r="F236">
        <v>129.18832397460901</v>
      </c>
      <c r="G236">
        <v>44.866851806640597</v>
      </c>
      <c r="H236">
        <v>23.046592712402301</v>
      </c>
      <c r="I236">
        <v>25.0149841308593</v>
      </c>
      <c r="J236">
        <v>55.842174530029297</v>
      </c>
      <c r="K236">
        <v>25.911247253417901</v>
      </c>
      <c r="L236">
        <v>13.336101531982401</v>
      </c>
      <c r="M236">
        <v>124.56999969482401</v>
      </c>
      <c r="N236">
        <v>99.120323181152301</v>
      </c>
      <c r="O236">
        <v>34.736656188964801</v>
      </c>
    </row>
    <row r="237" spans="1:15" x14ac:dyDescent="0.3">
      <c r="A237">
        <v>67.488479614257798</v>
      </c>
      <c r="B237">
        <v>131.26045227050699</v>
      </c>
      <c r="C237">
        <v>205.075271606445</v>
      </c>
      <c r="D237">
        <v>106.140907287597</v>
      </c>
      <c r="E237">
        <v>115.180358886718</v>
      </c>
      <c r="F237">
        <v>132.76548767089801</v>
      </c>
      <c r="G237">
        <v>47.012115478515597</v>
      </c>
      <c r="H237">
        <v>23.461177825927699</v>
      </c>
      <c r="I237">
        <v>24.721717834472599</v>
      </c>
      <c r="J237">
        <v>57.164878845214801</v>
      </c>
      <c r="K237">
        <v>26.165763854980401</v>
      </c>
      <c r="L237">
        <v>13.761695861816399</v>
      </c>
      <c r="M237">
        <v>125.389999389648</v>
      </c>
      <c r="N237">
        <v>102.27857208251901</v>
      </c>
      <c r="O237">
        <v>35.353130340576101</v>
      </c>
    </row>
    <row r="238" spans="1:15" x14ac:dyDescent="0.3">
      <c r="A238">
        <v>67.953468322753906</v>
      </c>
      <c r="B238">
        <v>132.87391662597599</v>
      </c>
      <c r="C238">
        <v>205.57740783691401</v>
      </c>
      <c r="D238">
        <v>106.52487182617099</v>
      </c>
      <c r="E238">
        <v>115.83351135253901</v>
      </c>
      <c r="F238">
        <v>133.22470092773401</v>
      </c>
      <c r="G238">
        <v>46.432304382324197</v>
      </c>
      <c r="H238">
        <v>23.068801879882798</v>
      </c>
      <c r="I238">
        <v>24.523563385009702</v>
      </c>
      <c r="J238">
        <v>56.829544067382798</v>
      </c>
      <c r="K238">
        <v>26.4226379394531</v>
      </c>
      <c r="L238">
        <v>13.6722974777221</v>
      </c>
      <c r="M238">
        <v>123.23999786376901</v>
      </c>
      <c r="N238">
        <v>101.860717773437</v>
      </c>
      <c r="O238">
        <v>35.087699890136697</v>
      </c>
    </row>
    <row r="239" spans="1:15" x14ac:dyDescent="0.3">
      <c r="A239">
        <v>67.880058288574205</v>
      </c>
      <c r="B239">
        <v>132.61306762695301</v>
      </c>
      <c r="C239">
        <v>206.81919860839801</v>
      </c>
      <c r="D239">
        <v>107.10083770751901</v>
      </c>
      <c r="E239">
        <v>116.448776245117</v>
      </c>
      <c r="F239">
        <v>134.159255981445</v>
      </c>
      <c r="G239">
        <v>47.968780517578097</v>
      </c>
      <c r="H239">
        <v>22.6591472625732</v>
      </c>
      <c r="I239">
        <v>25.125949859619102</v>
      </c>
      <c r="J239">
        <v>57.723766326904297</v>
      </c>
      <c r="K239">
        <v>26.8539009094238</v>
      </c>
      <c r="L239">
        <v>13.5524644851684</v>
      </c>
      <c r="M239">
        <v>122.879997253417</v>
      </c>
      <c r="N239">
        <v>101.46229553222599</v>
      </c>
      <c r="O239">
        <v>35.961036682128899</v>
      </c>
    </row>
    <row r="240" spans="1:15" x14ac:dyDescent="0.3">
      <c r="A240">
        <v>68.328720092773395</v>
      </c>
      <c r="B240">
        <v>131.41500854492099</v>
      </c>
      <c r="C240">
        <v>206.58181762695301</v>
      </c>
      <c r="D240">
        <v>106.82657623291</v>
      </c>
      <c r="E240">
        <v>115.88083648681599</v>
      </c>
      <c r="F240">
        <v>133.33750915527301</v>
      </c>
      <c r="G240">
        <v>45.987800598144503</v>
      </c>
      <c r="H240">
        <v>22.108837127685501</v>
      </c>
      <c r="I240">
        <v>25.680782318115199</v>
      </c>
      <c r="J240">
        <v>57.910060882568303</v>
      </c>
      <c r="K240">
        <v>26.700717926025298</v>
      </c>
      <c r="L240">
        <v>13.5381984710693</v>
      </c>
      <c r="M240">
        <v>122.83000183105401</v>
      </c>
      <c r="N240">
        <v>100.36418914794901</v>
      </c>
      <c r="O240">
        <v>35.8754272460937</v>
      </c>
    </row>
    <row r="241" spans="1:15" x14ac:dyDescent="0.3">
      <c r="A241">
        <v>68.296089172363196</v>
      </c>
      <c r="B241">
        <v>131.57925415039</v>
      </c>
      <c r="C241">
        <v>207.96054077148401</v>
      </c>
      <c r="D241">
        <v>107.448234558105</v>
      </c>
      <c r="E241">
        <v>117.206047058105</v>
      </c>
      <c r="F241">
        <v>135.58529663085901</v>
      </c>
      <c r="G241">
        <v>46.229377746582003</v>
      </c>
      <c r="H241">
        <v>22.498744964599599</v>
      </c>
      <c r="I241">
        <v>26.021612167358398</v>
      </c>
      <c r="J241">
        <v>58.6645698547363</v>
      </c>
      <c r="K241">
        <v>27.146125793456999</v>
      </c>
      <c r="L241">
        <v>13.6903676986694</v>
      </c>
      <c r="M241">
        <v>123.77999877929599</v>
      </c>
      <c r="N241">
        <v>100.403060913085</v>
      </c>
      <c r="O241">
        <v>35.755546569824197</v>
      </c>
    </row>
    <row r="242" spans="1:15" x14ac:dyDescent="0.3">
      <c r="A242">
        <v>66.803230285644503</v>
      </c>
      <c r="B242">
        <v>129.95614624023401</v>
      </c>
      <c r="C242">
        <v>206.24395751953099</v>
      </c>
      <c r="D242">
        <v>106.479164123535</v>
      </c>
      <c r="E242">
        <v>116.857421875</v>
      </c>
      <c r="F242">
        <v>135.76254272460901</v>
      </c>
      <c r="G242">
        <v>46.306682586669901</v>
      </c>
      <c r="H242">
        <v>23.801729202270501</v>
      </c>
      <c r="I242">
        <v>26.013683319091701</v>
      </c>
      <c r="J242">
        <v>58.385120391845703</v>
      </c>
      <c r="K242">
        <v>27.146125793456999</v>
      </c>
      <c r="L242">
        <v>13.5762405395507</v>
      </c>
      <c r="M242">
        <v>123.44000244140599</v>
      </c>
      <c r="N242">
        <v>100.36418914794901</v>
      </c>
      <c r="O242">
        <v>35.284637451171797</v>
      </c>
    </row>
    <row r="243" spans="1:15" x14ac:dyDescent="0.3">
      <c r="A243">
        <v>66.411674499511705</v>
      </c>
      <c r="B243">
        <v>130.45852661132801</v>
      </c>
      <c r="C243">
        <v>207.09313964843699</v>
      </c>
      <c r="D243">
        <v>106.91797637939401</v>
      </c>
      <c r="E243">
        <v>117.37037658691401</v>
      </c>
      <c r="F243">
        <v>135.36778259277301</v>
      </c>
      <c r="G243">
        <v>46.673896789550703</v>
      </c>
      <c r="H243">
        <v>24.359447479248001</v>
      </c>
      <c r="I243">
        <v>25.9581985473632</v>
      </c>
      <c r="J243">
        <v>58.291980743408203</v>
      </c>
      <c r="K243">
        <v>27.294589996337798</v>
      </c>
      <c r="L243">
        <v>13.600018501281699</v>
      </c>
      <c r="M243">
        <v>125</v>
      </c>
      <c r="N243">
        <v>101.403991699218</v>
      </c>
      <c r="O243">
        <v>35.575752258300703</v>
      </c>
    </row>
    <row r="244" spans="1:15" x14ac:dyDescent="0.3">
      <c r="A244">
        <v>67.406921386718693</v>
      </c>
      <c r="B244">
        <v>130.20735168457</v>
      </c>
      <c r="C244">
        <v>206.68811035156199</v>
      </c>
      <c r="D244">
        <v>106.75343322753901</v>
      </c>
      <c r="E244">
        <v>116.543975830078</v>
      </c>
      <c r="F244">
        <v>134.32846069335901</v>
      </c>
      <c r="G244">
        <v>46.026451110839801</v>
      </c>
      <c r="H244">
        <v>24.7789707183837</v>
      </c>
      <c r="I244">
        <v>26.029541015625</v>
      </c>
      <c r="J244">
        <v>58.031158447265597</v>
      </c>
      <c r="K244">
        <v>27.329938888549801</v>
      </c>
      <c r="L244">
        <v>13.841584205627401</v>
      </c>
      <c r="M244">
        <v>124.220001220703</v>
      </c>
      <c r="N244">
        <v>100.509963989257</v>
      </c>
      <c r="O244">
        <v>35.738426208496001</v>
      </c>
    </row>
    <row r="245" spans="1:15" x14ac:dyDescent="0.3">
      <c r="A245">
        <v>68.132942199707003</v>
      </c>
      <c r="B245">
        <v>130.81597900390599</v>
      </c>
      <c r="C245">
        <v>207.13813781738199</v>
      </c>
      <c r="D245">
        <v>107.05510711669901</v>
      </c>
      <c r="E245">
        <v>117.227897644042</v>
      </c>
      <c r="F245">
        <v>134.28817749023401</v>
      </c>
      <c r="G245">
        <v>46.944469451904297</v>
      </c>
      <c r="H245">
        <v>25.0800457000732</v>
      </c>
      <c r="I245">
        <v>26.021612167358398</v>
      </c>
      <c r="J245">
        <v>59.260711669921797</v>
      </c>
      <c r="K245">
        <v>27.487834930419901</v>
      </c>
      <c r="L245">
        <v>13.7807168960571</v>
      </c>
      <c r="M245">
        <v>125.449996948242</v>
      </c>
      <c r="N245">
        <v>100.61686706542901</v>
      </c>
      <c r="O245">
        <v>35.678493499755803</v>
      </c>
    </row>
    <row r="246" spans="1:15" x14ac:dyDescent="0.3">
      <c r="A246">
        <v>68.287925720214801</v>
      </c>
      <c r="B246">
        <v>131.35708618164</v>
      </c>
      <c r="C246">
        <v>207.93717956542901</v>
      </c>
      <c r="D246">
        <v>107.51234436035099</v>
      </c>
      <c r="E246">
        <v>117.626861572265</v>
      </c>
      <c r="F246">
        <v>135.02941894531199</v>
      </c>
      <c r="G246">
        <v>47.562919616699197</v>
      </c>
      <c r="H246">
        <v>25.9536323547363</v>
      </c>
      <c r="I246">
        <v>26.037462234496999</v>
      </c>
      <c r="J246">
        <v>59.186191558837798</v>
      </c>
      <c r="K246">
        <v>27.560894012451101</v>
      </c>
      <c r="L246">
        <v>13.814002990722599</v>
      </c>
      <c r="M246">
        <v>125.120002746582</v>
      </c>
      <c r="N246">
        <v>101.588645935058</v>
      </c>
      <c r="O246">
        <v>35.669944763183501</v>
      </c>
    </row>
    <row r="247" spans="1:15" x14ac:dyDescent="0.3">
      <c r="A247">
        <v>67.251914978027301</v>
      </c>
      <c r="B247">
        <v>130.66146850585901</v>
      </c>
      <c r="C247">
        <v>207.35856628417901</v>
      </c>
      <c r="D247">
        <v>107.208763122558</v>
      </c>
      <c r="E247">
        <v>117.284873962402</v>
      </c>
      <c r="F247">
        <v>134.81188964843699</v>
      </c>
      <c r="G247">
        <v>47.804508209228501</v>
      </c>
      <c r="H247">
        <v>26.116510391235298</v>
      </c>
      <c r="I247">
        <v>25.680782318115199</v>
      </c>
      <c r="J247">
        <v>59.186191558837798</v>
      </c>
      <c r="K247">
        <v>27.586812973022401</v>
      </c>
      <c r="L247">
        <v>14.241976737976</v>
      </c>
      <c r="M247">
        <v>126.5</v>
      </c>
      <c r="N247">
        <v>101.22906494140599</v>
      </c>
      <c r="O247">
        <v>35.592868804931598</v>
      </c>
    </row>
    <row r="248" spans="1:15" x14ac:dyDescent="0.3">
      <c r="A248">
        <v>67.139457702636705</v>
      </c>
      <c r="B248">
        <v>129.51998901367099</v>
      </c>
      <c r="C248">
        <v>207.00035095214801</v>
      </c>
      <c r="D248">
        <v>106.93276977539</v>
      </c>
      <c r="E248">
        <v>116.83843231201099</v>
      </c>
      <c r="F248">
        <v>134.59434509277301</v>
      </c>
      <c r="G248">
        <v>47.050762176513601</v>
      </c>
      <c r="H248">
        <v>26.432386398315401</v>
      </c>
      <c r="I248">
        <v>25.633224487304599</v>
      </c>
      <c r="J248">
        <v>59.195507049560497</v>
      </c>
      <c r="K248">
        <v>27.4053554534912</v>
      </c>
      <c r="L248">
        <v>14.2181997299194</v>
      </c>
      <c r="M248">
        <v>125.58000183105401</v>
      </c>
      <c r="N248">
        <v>101.365104675292</v>
      </c>
      <c r="O248">
        <v>35.575752258300703</v>
      </c>
    </row>
    <row r="249" spans="1:15" x14ac:dyDescent="0.3">
      <c r="A249">
        <v>67.314376831054602</v>
      </c>
      <c r="B249">
        <v>130.24798583984301</v>
      </c>
      <c r="C249">
        <v>207.30343627929599</v>
      </c>
      <c r="D249">
        <v>107.098373413085</v>
      </c>
      <c r="E249">
        <v>116.999908447265</v>
      </c>
      <c r="F249">
        <v>134.31234741210901</v>
      </c>
      <c r="G249">
        <v>46.847835540771399</v>
      </c>
      <c r="H249">
        <v>27.0912780761718</v>
      </c>
      <c r="I249">
        <v>25.7441902160644</v>
      </c>
      <c r="J249">
        <v>58.906742095947202</v>
      </c>
      <c r="K249">
        <v>27.4595546722412</v>
      </c>
      <c r="L249">
        <v>14.049388885498001</v>
      </c>
      <c r="M249">
        <v>125.58999633789</v>
      </c>
      <c r="N249">
        <v>101.75382232666</v>
      </c>
      <c r="O249">
        <v>35.618556976318303</v>
      </c>
    </row>
    <row r="250" spans="1:15" x14ac:dyDescent="0.3">
      <c r="A250">
        <v>67.455963134765597</v>
      </c>
      <c r="B250">
        <v>130.88859558105401</v>
      </c>
      <c r="C250">
        <v>207.817779541015</v>
      </c>
      <c r="D250">
        <v>107.36512756347599</v>
      </c>
      <c r="E250">
        <v>117.5888671875</v>
      </c>
      <c r="F250">
        <v>134.65879821777301</v>
      </c>
      <c r="G250">
        <v>46.973461151122997</v>
      </c>
      <c r="H250">
        <v>28.951988220214801</v>
      </c>
      <c r="I250">
        <v>25.7838230133056</v>
      </c>
      <c r="J250">
        <v>58.944000244140597</v>
      </c>
      <c r="K250">
        <v>27.633949279785099</v>
      </c>
      <c r="L250">
        <v>14.0232343673706</v>
      </c>
      <c r="M250">
        <v>128.350006103515</v>
      </c>
      <c r="N250">
        <v>101.84128570556599</v>
      </c>
      <c r="O250">
        <v>35.627120971679602</v>
      </c>
    </row>
    <row r="251" spans="1:15" x14ac:dyDescent="0.3">
      <c r="A251">
        <v>67.047836303710895</v>
      </c>
      <c r="B251">
        <v>129.40351867675699</v>
      </c>
      <c r="C251">
        <v>206.10025024414</v>
      </c>
      <c r="D251">
        <v>106.472816467285</v>
      </c>
      <c r="E251">
        <v>116.41098022460901</v>
      </c>
      <c r="F251">
        <v>133.89341735839801</v>
      </c>
      <c r="G251">
        <v>46.065105438232401</v>
      </c>
      <c r="H251">
        <v>26.960493087768501</v>
      </c>
      <c r="I251">
        <v>25.6411533355712</v>
      </c>
      <c r="J251">
        <v>58.673870086669901</v>
      </c>
      <c r="K251">
        <v>27.516119003295898</v>
      </c>
      <c r="L251">
        <v>13.823513984680099</v>
      </c>
      <c r="M251">
        <v>125.889999389648</v>
      </c>
      <c r="N251">
        <v>100.75289916992099</v>
      </c>
      <c r="O251">
        <v>35.438755035400298</v>
      </c>
    </row>
    <row r="252" spans="1:15" x14ac:dyDescent="0.3">
      <c r="A252">
        <v>67.880744934082003</v>
      </c>
      <c r="B252">
        <v>129.67533874511699</v>
      </c>
      <c r="C252">
        <v>206.05436706542901</v>
      </c>
      <c r="D252">
        <v>106.482009887695</v>
      </c>
      <c r="E252">
        <v>116.477478027343</v>
      </c>
      <c r="F252">
        <v>134.22372436523401</v>
      </c>
      <c r="G252">
        <v>45.659244537353501</v>
      </c>
      <c r="H252">
        <v>27.498468399047798</v>
      </c>
      <c r="I252">
        <v>25.752122879028299</v>
      </c>
      <c r="J252">
        <v>58.590045928955</v>
      </c>
      <c r="K252">
        <v>27.509050369262599</v>
      </c>
      <c r="L252">
        <v>13.6903676986694</v>
      </c>
      <c r="M252">
        <v>125.33000183105401</v>
      </c>
      <c r="N252">
        <v>100.840354919433</v>
      </c>
      <c r="O252">
        <v>35.618556976318303</v>
      </c>
    </row>
    <row r="253" spans="1:15" x14ac:dyDescent="0.3">
      <c r="A253">
        <v>68.738616943359304</v>
      </c>
      <c r="B253">
        <v>129.22882080078099</v>
      </c>
      <c r="C253">
        <v>205.30122375488199</v>
      </c>
      <c r="D253">
        <v>106.08643341064401</v>
      </c>
      <c r="E253">
        <v>115.413566589355</v>
      </c>
      <c r="F253">
        <v>133.73226928710901</v>
      </c>
      <c r="G253">
        <v>45.118099212646399</v>
      </c>
      <c r="H253">
        <v>26.3410739898681</v>
      </c>
      <c r="I253">
        <v>25.7441902160644</v>
      </c>
      <c r="J253">
        <v>57.882122039794901</v>
      </c>
      <c r="K253">
        <v>27.294589996337798</v>
      </c>
      <c r="L253">
        <v>13.6404371261596</v>
      </c>
      <c r="M253">
        <v>123.800003051757</v>
      </c>
      <c r="N253">
        <v>100.335037231445</v>
      </c>
      <c r="O253">
        <v>35.498691558837798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90BB-A3A3-429D-B1A9-CACA4A262D62}">
  <dimension ref="A1:O252"/>
  <sheetViews>
    <sheetView workbookViewId="0">
      <selection sqref="A1:O1"/>
    </sheetView>
  </sheetViews>
  <sheetFormatPr defaultRowHeight="14.4" x14ac:dyDescent="0.3"/>
  <sheetData>
    <row r="1" spans="1:1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f>Prices!A3/Prices!A2-1</f>
        <v>1.9296567157907507E-2</v>
      </c>
      <c r="B2" s="1">
        <f>Prices!B3/Prices!B2-1</f>
        <v>4.1927496635962846E-4</v>
      </c>
      <c r="C2" s="1">
        <f>Prices!C3/Prices!C2-1</f>
        <v>1.6913822911517329E-3</v>
      </c>
      <c r="D2" s="1">
        <f>Prices!D3/Prices!D2-1</f>
        <v>2.238730364777286E-3</v>
      </c>
      <c r="E2" s="1">
        <f>Prices!E3/Prices!E2-1</f>
        <v>-4.7837024553721852E-3</v>
      </c>
      <c r="F2" s="1">
        <f>Prices!F3/Prices!F2-1</f>
        <v>-7.3575371116851862E-4</v>
      </c>
      <c r="G2" s="1">
        <f>Prices!G3/Prices!G2-1</f>
        <v>-9.5331673275675932E-3</v>
      </c>
      <c r="H2" s="1">
        <f>Prices!H3/Prices!H2-1</f>
        <v>1.6064219512813116E-2</v>
      </c>
      <c r="I2" s="1">
        <f>Prices!I3/Prices!I2-1</f>
        <v>7.198846271093684E-3</v>
      </c>
      <c r="J2" s="1">
        <f>Prices!J3/Prices!J2-1</f>
        <v>4.5618085437872935E-3</v>
      </c>
      <c r="K2" s="1">
        <f>Prices!K3/Prices!K2-1</f>
        <v>-2.5059346392167337E-2</v>
      </c>
      <c r="L2" s="1">
        <f>Prices!L3/Prices!L2-1</f>
        <v>-5.8471722989533848E-2</v>
      </c>
      <c r="M2" s="1">
        <f>Prices!M3/Prices!M2-1</f>
        <v>-2.0916655524852446E-2</v>
      </c>
      <c r="N2" s="1">
        <f>Prices!N3/Prices!N2-1</f>
        <v>1.8987842638482633E-3</v>
      </c>
      <c r="O2" s="1">
        <f>Prices!O3/Prices!O2-1</f>
        <v>3.5378828488861203E-3</v>
      </c>
    </row>
    <row r="3" spans="1:15" x14ac:dyDescent="0.3">
      <c r="A3" s="1">
        <f>Prices!A4/Prices!A3-1</f>
        <v>-2.7396561943281439E-3</v>
      </c>
      <c r="B3" s="1">
        <f>Prices!B4/Prices!B3-1</f>
        <v>-1.5595917408123161E-2</v>
      </c>
      <c r="C3" s="1">
        <f>Prices!C4/Prices!C3-1</f>
        <v>-1.2614265236940536E-2</v>
      </c>
      <c r="D3" s="1">
        <f>Prices!D4/Prices!D3-1</f>
        <v>-1.3402131329824596E-2</v>
      </c>
      <c r="E3" s="1">
        <f>Prices!E4/Prices!E3-1</f>
        <v>-1.3572110154165817E-2</v>
      </c>
      <c r="F3" s="1">
        <f>Prices!F4/Prices!F3-1</f>
        <v>-5.0053617504486336E-3</v>
      </c>
      <c r="G3" s="1">
        <f>Prices!G4/Prices!G3-1</f>
        <v>1.7522518608624527E-2</v>
      </c>
      <c r="H3" s="1">
        <f>Prices!H4/Prices!H3-1</f>
        <v>-4.1349882167436181E-2</v>
      </c>
      <c r="I3" s="1">
        <f>Prices!I4/Prices!I3-1</f>
        <v>-1.7712997123798702E-2</v>
      </c>
      <c r="J3" s="1">
        <f>Prices!J4/Prices!J3-1</f>
        <v>-1.8165212562009536E-2</v>
      </c>
      <c r="K3" s="1">
        <f>Prices!K4/Prices!K3-1</f>
        <v>-1.9569597892092117E-2</v>
      </c>
      <c r="L3" s="1">
        <f>Prices!L4/Prices!L3-1</f>
        <v>-7.0572450235311113E-3</v>
      </c>
      <c r="M3" s="1">
        <f>Prices!M4/Prices!M3-1</f>
        <v>9.3070744029637664E-2</v>
      </c>
      <c r="N3" s="1">
        <f>Prices!N4/Prices!N3-1</f>
        <v>-1.5295213543753405E-2</v>
      </c>
      <c r="O3" s="1">
        <f>Prices!O4/Prices!O3-1</f>
        <v>-5.4053048939424198E-3</v>
      </c>
    </row>
    <row r="4" spans="1:15" x14ac:dyDescent="0.3">
      <c r="A4" s="1">
        <f>Prices!A5/Prices!A4-1</f>
        <v>-1.9482868747817683E-2</v>
      </c>
      <c r="B4" s="1">
        <f>Prices!B5/Prices!B4-1</f>
        <v>-2.8109271124334811E-2</v>
      </c>
      <c r="C4" s="1">
        <f>Prices!C5/Prices!C4-1</f>
        <v>-2.3991560728364059E-2</v>
      </c>
      <c r="D4" s="1">
        <f>Prices!D5/Prices!D4-1</f>
        <v>-2.451038170788955E-2</v>
      </c>
      <c r="E4" s="1">
        <f>Prices!E5/Prices!E4-1</f>
        <v>-3.2199638912953743E-2</v>
      </c>
      <c r="F4" s="1">
        <f>Prices!F5/Prices!F4-1</f>
        <v>-1.7089804509976769E-2</v>
      </c>
      <c r="G4" s="1">
        <f>Prices!G5/Prices!G4-1</f>
        <v>-1.8918446349279749E-2</v>
      </c>
      <c r="H4" s="1">
        <f>Prices!H5/Prices!H4-1</f>
        <v>-3.9644663653123691E-2</v>
      </c>
      <c r="I4" s="1">
        <f>Prices!I5/Prices!I4-1</f>
        <v>-6.6435134964722975E-3</v>
      </c>
      <c r="J4" s="1">
        <f>Prices!J5/Prices!J4-1</f>
        <v>-3.4782591772160254E-2</v>
      </c>
      <c r="K4" s="1">
        <f>Prices!K5/Prices!K4-1</f>
        <v>-4.220449084006439E-2</v>
      </c>
      <c r="L4" s="1">
        <f>Prices!L5/Prices!L4-1</f>
        <v>-4.5842133905921068E-2</v>
      </c>
      <c r="M4" s="1">
        <f>Prices!M5/Prices!M4-1</f>
        <v>-2.6512599749243915E-2</v>
      </c>
      <c r="N4" s="1">
        <f>Prices!N5/Prices!N4-1</f>
        <v>-1.8318358541587809E-2</v>
      </c>
      <c r="O4" s="1">
        <f>Prices!O5/Prices!O4-1</f>
        <v>-1.6540565052912126E-2</v>
      </c>
    </row>
    <row r="5" spans="1:15" x14ac:dyDescent="0.3">
      <c r="A5" s="1">
        <f>Prices!A6/Prices!A5-1</f>
        <v>-1.3374243354701831E-2</v>
      </c>
      <c r="B5" s="1">
        <f>Prices!B6/Prices!B5-1</f>
        <v>-1.4636160164427259E-2</v>
      </c>
      <c r="C5" s="1">
        <f>Prices!C6/Prices!C5-1</f>
        <v>-1.0976660799984606E-2</v>
      </c>
      <c r="D5" s="1">
        <f>Prices!D6/Prices!D5-1</f>
        <v>-1.140276541013685E-2</v>
      </c>
      <c r="E5" s="1">
        <f>Prices!E6/Prices!E5-1</f>
        <v>-8.5891489448097769E-3</v>
      </c>
      <c r="F5" s="1">
        <f>Prices!F6/Prices!F5-1</f>
        <v>-9.2578438250877637E-3</v>
      </c>
      <c r="G5" s="1">
        <f>Prices!G6/Prices!G5-1</f>
        <v>-1.9780127169524153E-3</v>
      </c>
      <c r="H5" s="1">
        <f>Prices!H6/Prices!H5-1</f>
        <v>-2.1466566805988685E-2</v>
      </c>
      <c r="I5" s="1">
        <f>Prices!I6/Prices!I5-1</f>
        <v>-1.2738813988944275E-2</v>
      </c>
      <c r="J5" s="1">
        <f>Prices!J6/Prices!J5-1</f>
        <v>3.0670873332716564E-3</v>
      </c>
      <c r="K5" s="1">
        <f>Prices!K6/Prices!K5-1</f>
        <v>5.2876316889731712E-3</v>
      </c>
      <c r="L5" s="1">
        <f>Prices!L6/Prices!L5-1</f>
        <v>1.705773652045206E-2</v>
      </c>
      <c r="M5" s="1">
        <f>Prices!M6/Prices!M5-1</f>
        <v>-2.7671073991806461E-2</v>
      </c>
      <c r="N5" s="1">
        <f>Prices!N6/Prices!N5-1</f>
        <v>-1.9096575628023471E-2</v>
      </c>
      <c r="O5" s="1">
        <f>Prices!O6/Prices!O5-1</f>
        <v>-2.6431795963991478E-3</v>
      </c>
    </row>
    <row r="6" spans="1:15" x14ac:dyDescent="0.3">
      <c r="A6" s="1">
        <f>Prices!A7/Prices!A6-1</f>
        <v>5.6803032852419388E-3</v>
      </c>
      <c r="B6" s="1">
        <f>Prices!B7/Prices!B6-1</f>
        <v>-8.2717103941337689E-3</v>
      </c>
      <c r="C6" s="1">
        <f>Prices!C7/Prices!C6-1</f>
        <v>9.8999824124246238E-4</v>
      </c>
      <c r="D6" s="1">
        <f>Prices!D7/Prices!D6-1</f>
        <v>-6.1224133710469086E-4</v>
      </c>
      <c r="E6" s="1">
        <f>Prices!E7/Prices!E6-1</f>
        <v>4.8793867786078859E-3</v>
      </c>
      <c r="F6" s="1">
        <f>Prices!F7/Prices!F6-1</f>
        <v>1.2155350455786529E-2</v>
      </c>
      <c r="G6" s="1">
        <f>Prices!G7/Prices!G6-1</f>
        <v>1.7587727282301069E-2</v>
      </c>
      <c r="H6" s="1">
        <f>Prices!H7/Prices!H6-1</f>
        <v>1.6874687961465629E-3</v>
      </c>
      <c r="I6" s="1">
        <f>Prices!I7/Prices!I6-1</f>
        <v>2.2580533934686287E-3</v>
      </c>
      <c r="J6" s="1">
        <f>Prices!J7/Prices!J6-1</f>
        <v>-5.7338075618129647E-4</v>
      </c>
      <c r="K6" s="1">
        <f>Prices!K7/Prices!K6-1</f>
        <v>1.6192199772971261E-2</v>
      </c>
      <c r="L6" s="1">
        <f>Prices!L7/Prices!L6-1</f>
        <v>1.9847639946744433E-2</v>
      </c>
      <c r="M6" s="1">
        <f>Prices!M7/Prices!M6-1</f>
        <v>3.2139346895334597E-2</v>
      </c>
      <c r="N6" s="1">
        <f>Prices!N7/Prices!N6-1</f>
        <v>7.6761151618498502E-3</v>
      </c>
      <c r="O6" s="1">
        <f>Prices!O7/Prices!O6-1</f>
        <v>1.6864105320320011E-3</v>
      </c>
    </row>
    <row r="7" spans="1:15" x14ac:dyDescent="0.3">
      <c r="A7" s="1">
        <f>Prices!A8/Prices!A7-1</f>
        <v>-6.6751967493925424E-3</v>
      </c>
      <c r="B7" s="1">
        <f>Prices!B8/Prices!B7-1</f>
        <v>5.2017643239423705E-3</v>
      </c>
      <c r="C7" s="1">
        <f>Prices!C8/Prices!C7-1</f>
        <v>8.068509096083698E-3</v>
      </c>
      <c r="D7" s="1">
        <f>Prices!D8/Prices!D7-1</f>
        <v>6.843101574531163E-3</v>
      </c>
      <c r="E7" s="1">
        <f>Prices!E8/Prices!E7-1</f>
        <v>1.1396268469037407E-2</v>
      </c>
      <c r="F7" s="1">
        <f>Prices!F8/Prices!F7-1</f>
        <v>-2.4770036003981533E-3</v>
      </c>
      <c r="G7" s="1">
        <f>Prices!G8/Prices!G7-1</f>
        <v>2.2395087856359686E-2</v>
      </c>
      <c r="H7" s="1">
        <f>Prices!H8/Prices!H7-1</f>
        <v>1.6846720523431946E-2</v>
      </c>
      <c r="I7" s="1">
        <f>Prices!I8/Prices!I7-1</f>
        <v>-2.2529660757758529E-3</v>
      </c>
      <c r="J7" s="1">
        <f>Prices!J8/Prices!J7-1</f>
        <v>9.1778267592979024E-3</v>
      </c>
      <c r="K7" s="1">
        <f>Prices!K8/Prices!K7-1</f>
        <v>1.4513413949788445E-2</v>
      </c>
      <c r="L7" s="1">
        <f>Prices!L8/Prices!L7-1</f>
        <v>1.0772190106707047E-3</v>
      </c>
      <c r="M7" s="1">
        <f>Prices!M8/Prices!M7-1</f>
        <v>1.4003658287002674E-2</v>
      </c>
      <c r="N7" s="1">
        <f>Prices!N8/Prices!N7-1</f>
        <v>9.4943869851062956E-3</v>
      </c>
      <c r="O7" s="1">
        <f>Prices!O8/Prices!O7-1</f>
        <v>1.2986997182690363E-2</v>
      </c>
    </row>
    <row r="8" spans="1:15" x14ac:dyDescent="0.3">
      <c r="A8" s="1">
        <f>Prices!A9/Prices!A8-1</f>
        <v>-1.4344853361609955E-2</v>
      </c>
      <c r="B8" s="1">
        <f>Prices!B9/Prices!B8-1</f>
        <v>-3.2476844679369732E-2</v>
      </c>
      <c r="C8" s="1">
        <f>Prices!C9/Prices!C8-1</f>
        <v>-2.4940400792347495E-2</v>
      </c>
      <c r="D8" s="1">
        <f>Prices!D9/Prices!D8-1</f>
        <v>-2.5765928897735102E-2</v>
      </c>
      <c r="E8" s="1">
        <f>Prices!E9/Prices!E8-1</f>
        <v>-2.8022811181960705E-2</v>
      </c>
      <c r="F8" s="1">
        <f>Prices!F9/Prices!F8-1</f>
        <v>-1.3017217498657474E-2</v>
      </c>
      <c r="G8" s="1">
        <f>Prices!G9/Prices!G8-1</f>
        <v>-4.523801897848545E-2</v>
      </c>
      <c r="H8" s="1">
        <f>Prices!H9/Prices!H8-1</f>
        <v>-3.0483958815195833E-2</v>
      </c>
      <c r="I8" s="1">
        <f>Prices!I9/Prices!I8-1</f>
        <v>-2.0322561102545045E-2</v>
      </c>
      <c r="J8" s="1">
        <f>Prices!J9/Prices!J8-1</f>
        <v>-2.1599115668190394E-2</v>
      </c>
      <c r="K8" s="1">
        <f>Prices!K9/Prices!K8-1</f>
        <v>-2.5710358445079851E-2</v>
      </c>
      <c r="L8" s="1">
        <f>Prices!L9/Prices!L8-1</f>
        <v>1.7933851415961044E-3</v>
      </c>
      <c r="M8" s="1">
        <f>Prices!M9/Prices!M8-1</f>
        <v>-8.594959783052547E-2</v>
      </c>
      <c r="N8" s="1">
        <f>Prices!N9/Prices!N8-1</f>
        <v>-2.4606184094435157E-2</v>
      </c>
      <c r="O8" s="1">
        <f>Prices!O9/Prices!O8-1</f>
        <v>-6.4100848915238373E-3</v>
      </c>
    </row>
    <row r="9" spans="1:15" x14ac:dyDescent="0.3">
      <c r="A9" s="1">
        <f>Prices!A10/Prices!A9-1</f>
        <v>-2.3598767290997635E-3</v>
      </c>
      <c r="B9" s="1">
        <f>Prices!B10/Prices!B9-1</f>
        <v>1.1895790392723926E-2</v>
      </c>
      <c r="C9" s="1">
        <f>Prices!C10/Prices!C9-1</f>
        <v>1.6416594035752796E-2</v>
      </c>
      <c r="D9" s="1">
        <f>Prices!D10/Prices!D9-1</f>
        <v>1.5306102668519284E-2</v>
      </c>
      <c r="E9" s="1">
        <f>Prices!E10/Prices!E9-1</f>
        <v>1.9254229373116605E-2</v>
      </c>
      <c r="F9" s="1">
        <f>Prices!F10/Prices!F9-1</f>
        <v>1.3265044426654438E-2</v>
      </c>
      <c r="G9" s="1">
        <f>Prices!G10/Prices!G9-1</f>
        <v>1.1221692179018916E-2</v>
      </c>
      <c r="H9" s="1">
        <f>Prices!H10/Prices!H9-1</f>
        <v>-2.0163989469001331E-2</v>
      </c>
      <c r="I9" s="1">
        <f>Prices!I10/Prices!I9-1</f>
        <v>2.4366230006609202E-2</v>
      </c>
      <c r="J9" s="1">
        <f>Prices!J10/Prices!J9-1</f>
        <v>2.846634114941371E-2</v>
      </c>
      <c r="K9" s="1">
        <f>Prices!K10/Prices!K9-1</f>
        <v>2.1870761634650737E-2</v>
      </c>
      <c r="L9" s="1">
        <f>Prices!L10/Prices!L9-1</f>
        <v>-4.65448286132919E-3</v>
      </c>
      <c r="M9" s="1">
        <f>Prices!M10/Prices!M9-1</f>
        <v>4.6921922996954191E-3</v>
      </c>
      <c r="N9" s="1">
        <f>Prices!N10/Prices!N9-1</f>
        <v>1.7042182847541554E-2</v>
      </c>
      <c r="O9" s="1">
        <f>Prices!O10/Prices!O9-1</f>
        <v>7.1643575957391903E-4</v>
      </c>
    </row>
    <row r="10" spans="1:15" x14ac:dyDescent="0.3">
      <c r="A10" s="1">
        <f>Prices!A11/Prices!A10-1</f>
        <v>-6.8342354752300993E-3</v>
      </c>
      <c r="B10" s="1">
        <f>Prices!B11/Prices!B10-1</f>
        <v>-1.6494845659544954E-2</v>
      </c>
      <c r="C10" s="1">
        <f>Prices!C11/Prices!C10-1</f>
        <v>-2.1466436516189513E-2</v>
      </c>
      <c r="D10" s="1">
        <f>Prices!D11/Prices!D10-1</f>
        <v>-2.1023576085558382E-2</v>
      </c>
      <c r="E10" s="1">
        <f>Prices!E11/Prices!E10-1</f>
        <v>-2.9769659551851957E-2</v>
      </c>
      <c r="F10" s="1">
        <f>Prices!F11/Prices!F10-1</f>
        <v>-2.1668683045570014E-2</v>
      </c>
      <c r="G10" s="1">
        <f>Prices!G11/Prices!G10-1</f>
        <v>-4.4142749308654694E-2</v>
      </c>
      <c r="H10" s="1">
        <f>Prices!H11/Prices!H10-1</f>
        <v>-5.4412280941102953E-2</v>
      </c>
      <c r="I10" s="1">
        <f>Prices!I11/Prices!I10-1</f>
        <v>-9.6432104453167966E-3</v>
      </c>
      <c r="J10" s="1">
        <f>Prices!J11/Prices!J10-1</f>
        <v>-3.9917015630316577E-2</v>
      </c>
      <c r="K10" s="1">
        <f>Prices!K11/Prices!K10-1</f>
        <v>-2.4015266896341703E-2</v>
      </c>
      <c r="L10" s="1">
        <f>Prices!L11/Prices!L10-1</f>
        <v>-4.9460483100508879E-2</v>
      </c>
      <c r="M10" s="1">
        <f>Prices!M11/Prices!M10-1</f>
        <v>-2.8208450513116934E-2</v>
      </c>
      <c r="N10" s="1">
        <f>Prices!N11/Prices!N10-1</f>
        <v>-2.2048326994469347E-2</v>
      </c>
      <c r="O10" s="1">
        <f>Prices!O11/Prices!O10-1</f>
        <v>-9.0732621489126863E-3</v>
      </c>
    </row>
    <row r="11" spans="1:15" x14ac:dyDescent="0.3">
      <c r="A11" s="1">
        <f>Prices!A12/Prices!A11-1</f>
        <v>5.2935242341634048E-3</v>
      </c>
      <c r="B11" s="1">
        <f>Prices!B12/Prices!B11-1</f>
        <v>-1.1953477101300902E-2</v>
      </c>
      <c r="C11" s="1">
        <f>Prices!C12/Prices!C11-1</f>
        <v>1.3311739857606586E-3</v>
      </c>
      <c r="D11" s="1">
        <f>Prices!D12/Prices!D11-1</f>
        <v>-1.0474687000473493E-3</v>
      </c>
      <c r="E11" s="1">
        <f>Prices!E12/Prices!E11-1</f>
        <v>-2.6502737071977256E-3</v>
      </c>
      <c r="F11" s="1">
        <f>Prices!F12/Prices!F11-1</f>
        <v>-1.4765843702660431E-2</v>
      </c>
      <c r="G11" s="1">
        <f>Prices!G12/Prices!G11-1</f>
        <v>2.5799096398240184E-3</v>
      </c>
      <c r="H11" s="1">
        <f>Prices!H12/Prices!H11-1</f>
        <v>8.1148205843819543E-3</v>
      </c>
      <c r="I11" s="1">
        <f>Prices!I12/Prices!I11-1</f>
        <v>-3.8949240266510365E-3</v>
      </c>
      <c r="J11" s="1">
        <f>Prices!J12/Prices!J11-1</f>
        <v>-8.4332799870084907E-3</v>
      </c>
      <c r="K11" s="1">
        <f>Prices!K12/Prices!K11-1</f>
        <v>-4.8389367797605498E-3</v>
      </c>
      <c r="L11" s="1">
        <f>Prices!L12/Prices!L11-1</f>
        <v>2.4598243613576098E-3</v>
      </c>
      <c r="M11" s="1">
        <f>Prices!M12/Prices!M11-1</f>
        <v>3.7004983085754839E-2</v>
      </c>
      <c r="N11" s="1">
        <f>Prices!N12/Prices!N11-1</f>
        <v>-2.8068800794231352E-2</v>
      </c>
      <c r="O11" s="1">
        <f>Prices!O12/Prices!O11-1</f>
        <v>1.012034613771684E-2</v>
      </c>
    </row>
    <row r="12" spans="1:15" x14ac:dyDescent="0.3">
      <c r="A12" s="1">
        <f>Prices!A13/Prices!A12-1</f>
        <v>-2.6852919893883276E-2</v>
      </c>
      <c r="B12" s="1">
        <f>Prices!B13/Prices!B12-1</f>
        <v>1.9696335610919213E-3</v>
      </c>
      <c r="C12" s="1">
        <f>Prices!C13/Prices!C12-1</f>
        <v>-1.2814872868720961E-2</v>
      </c>
      <c r="D12" s="1">
        <f>Prices!D13/Prices!D12-1</f>
        <v>-9.8574708449379322E-3</v>
      </c>
      <c r="E12" s="1">
        <f>Prices!E13/Prices!E12-1</f>
        <v>-5.3147991284294704E-3</v>
      </c>
      <c r="F12" s="1">
        <f>Prices!F13/Prices!F12-1</f>
        <v>-4.8786134388717706E-2</v>
      </c>
      <c r="G12" s="1">
        <f>Prices!G13/Prices!G12-1</f>
        <v>5.1464389459117132E-3</v>
      </c>
      <c r="H12" s="1">
        <f>Prices!H13/Prices!H12-1</f>
        <v>5.4886558285938136E-3</v>
      </c>
      <c r="I12" s="1">
        <f>Prices!I13/Prices!I12-1</f>
        <v>-9.7731466317940718E-4</v>
      </c>
      <c r="J12" s="1">
        <f>Prices!J13/Prices!J12-1</f>
        <v>4.5493126264501971E-3</v>
      </c>
      <c r="K12" s="1">
        <f>Prices!K13/Prices!K12-1</f>
        <v>1.3451213266932882E-3</v>
      </c>
      <c r="L12" s="1">
        <f>Prices!L13/Prices!L12-1</f>
        <v>-2.3782540936533536E-2</v>
      </c>
      <c r="M12" s="1">
        <f>Prices!M13/Prices!M12-1</f>
        <v>-1.3903190909961838E-3</v>
      </c>
      <c r="N12" s="1">
        <f>Prices!N13/Prices!N12-1</f>
        <v>-1.2642208701475921E-2</v>
      </c>
      <c r="O12" s="1">
        <f>Prices!O13/Prices!O12-1</f>
        <v>-1.2881665044444879E-2</v>
      </c>
    </row>
    <row r="13" spans="1:15" x14ac:dyDescent="0.3">
      <c r="A13" s="1">
        <f>Prices!A14/Prices!A13-1</f>
        <v>5.5458503138972048E-3</v>
      </c>
      <c r="B13" s="1">
        <f>Prices!B14/Prices!B13-1</f>
        <v>5.6170997909443798E-4</v>
      </c>
      <c r="C13" s="1">
        <f>Prices!C14/Prices!C13-1</f>
        <v>5.6021013478999571E-3</v>
      </c>
      <c r="D13" s="1">
        <f>Prices!D14/Prices!D13-1</f>
        <v>3.9188426288698786E-3</v>
      </c>
      <c r="E13" s="1">
        <f>Prices!E14/Prices!E13-1</f>
        <v>2.5686645354578985E-3</v>
      </c>
      <c r="F13" s="1">
        <f>Prices!F14/Prices!F13-1</f>
        <v>8.6163633378819604E-3</v>
      </c>
      <c r="G13" s="1">
        <f>Prices!G14/Prices!G13-1</f>
        <v>1.868938155672728E-2</v>
      </c>
      <c r="H13" s="1">
        <f>Prices!H14/Prices!H13-1</f>
        <v>1.1644832502197833E-2</v>
      </c>
      <c r="I13" s="1">
        <f>Prices!I14/Prices!I13-1</f>
        <v>-2.6094007664050345E-3</v>
      </c>
      <c r="J13" s="1">
        <f>Prices!J14/Prices!J13-1</f>
        <v>-6.1037551386557976E-3</v>
      </c>
      <c r="K13" s="1">
        <f>Prices!K14/Prices!K13-1</f>
        <v>-5.0624532212025786E-3</v>
      </c>
      <c r="L13" s="1">
        <f>Prices!L14/Prices!L13-1</f>
        <v>4.0216537042135236E-2</v>
      </c>
      <c r="M13" s="1">
        <f>Prices!M14/Prices!M13-1</f>
        <v>-5.0027840138472612E-2</v>
      </c>
      <c r="N13" s="1">
        <f>Prices!N14/Prices!N13-1</f>
        <v>1.1629529615496681E-2</v>
      </c>
      <c r="O13" s="1">
        <f>Prices!O14/Prices!O13-1</f>
        <v>2.4145032943057032E-4</v>
      </c>
    </row>
    <row r="14" spans="1:15" x14ac:dyDescent="0.3">
      <c r="A14" s="1">
        <f>Prices!A15/Prices!A14-1</f>
        <v>2.7845082009058997E-2</v>
      </c>
      <c r="B14" s="1">
        <f>Prices!B15/Prices!B14-1</f>
        <v>2.6472991712924721E-2</v>
      </c>
      <c r="C14" s="1">
        <f>Prices!C15/Prices!C14-1</f>
        <v>2.0515356428953524E-2</v>
      </c>
      <c r="D14" s="1">
        <f>Prices!D15/Prices!D14-1</f>
        <v>2.131027707716826E-2</v>
      </c>
      <c r="E14" s="1">
        <f>Prices!E15/Prices!E14-1</f>
        <v>2.7980164429428189E-2</v>
      </c>
      <c r="F14" s="1">
        <f>Prices!F15/Prices!F14-1</f>
        <v>-3.3359529976866309E-3</v>
      </c>
      <c r="G14" s="1">
        <f>Prices!G15/Prices!G14-1</f>
        <v>9.2987994355158143E-3</v>
      </c>
      <c r="H14" s="1">
        <f>Prices!H15/Prices!H14-1</f>
        <v>2.338122239237661E-2</v>
      </c>
      <c r="I14" s="1">
        <f>Prices!I15/Prices!I14-1</f>
        <v>4.2512166458528178E-3</v>
      </c>
      <c r="J14" s="1">
        <f>Prices!J15/Prices!J14-1</f>
        <v>3.5855948055398823E-2</v>
      </c>
      <c r="K14" s="1">
        <f>Prices!K15/Prices!K14-1</f>
        <v>5.3167107867275076E-2</v>
      </c>
      <c r="L14" s="1">
        <f>Prices!L15/Prices!L14-1</f>
        <v>1.1152396956058519E-2</v>
      </c>
      <c r="M14" s="1">
        <f>Prices!M15/Prices!M14-1</f>
        <v>-1.5925718394906863E-2</v>
      </c>
      <c r="N14" s="1">
        <f>Prices!N15/Prices!N14-1</f>
        <v>2.1829894609557865E-2</v>
      </c>
      <c r="O14" s="1">
        <f>Prices!O15/Prices!O14-1</f>
        <v>1.6188048404216504E-2</v>
      </c>
    </row>
    <row r="15" spans="1:15" x14ac:dyDescent="0.3">
      <c r="A15" s="1">
        <f>Prices!A16/Prices!A15-1</f>
        <v>-6.2817663360731357E-3</v>
      </c>
      <c r="B15" s="1">
        <f>Prices!B16/Prices!B15-1</f>
        <v>-2.0778104462573888E-2</v>
      </c>
      <c r="C15" s="1">
        <f>Prices!C16/Prices!C15-1</f>
        <v>-1.5116751990671418E-2</v>
      </c>
      <c r="D15" s="1">
        <f>Prices!D16/Prices!D15-1</f>
        <v>-1.6424127146185685E-2</v>
      </c>
      <c r="E15" s="1">
        <f>Prices!E16/Prices!E15-1</f>
        <v>-1.4755792774500343E-2</v>
      </c>
      <c r="F15" s="1">
        <f>Prices!F16/Prices!F15-1</f>
        <v>-3.428250889864648E-3</v>
      </c>
      <c r="G15" s="1">
        <f>Prices!G16/Prices!G15-1</f>
        <v>-3.1872269587798985E-2</v>
      </c>
      <c r="H15" s="1">
        <f>Prices!H16/Prices!H15-1</f>
        <v>-1.0543380428834626E-3</v>
      </c>
      <c r="I15" s="1">
        <f>Prices!I16/Prices!I15-1</f>
        <v>-6.8381288279821817E-3</v>
      </c>
      <c r="J15" s="1">
        <f>Prices!J16/Prices!J15-1</f>
        <v>-9.5622074575423266E-3</v>
      </c>
      <c r="K15" s="1">
        <f>Prices!K16/Prices!K15-1</f>
        <v>-1.9522791437105336E-2</v>
      </c>
      <c r="L15" s="1">
        <f>Prices!L16/Prices!L15-1</f>
        <v>-2.5367669774877144E-2</v>
      </c>
      <c r="M15" s="1">
        <f>Prices!M16/Prices!M15-1</f>
        <v>-1.5885608168480836E-2</v>
      </c>
      <c r="N15" s="1">
        <f>Prices!N16/Prices!N15-1</f>
        <v>-1.3977448703623496E-2</v>
      </c>
      <c r="O15" s="1">
        <f>Prices!O16/Prices!O15-1</f>
        <v>2.3772161722466212E-3</v>
      </c>
    </row>
    <row r="16" spans="1:15" x14ac:dyDescent="0.3">
      <c r="A16" s="1">
        <f>Prices!A17/Prices!A16-1</f>
        <v>2.094007238626383E-2</v>
      </c>
      <c r="B16" s="1">
        <f>Prices!B17/Prices!B16-1</f>
        <v>1.8427129006762577E-2</v>
      </c>
      <c r="C16" s="1">
        <f>Prices!C17/Prices!C16-1</f>
        <v>1.3643145081788433E-2</v>
      </c>
      <c r="D16" s="1">
        <f>Prices!D17/Prices!D16-1</f>
        <v>1.5228000082117221E-2</v>
      </c>
      <c r="E16" s="1">
        <f>Prices!E17/Prices!E16-1</f>
        <v>1.0321770735868485E-2</v>
      </c>
      <c r="F16" s="1">
        <f>Prices!F17/Prices!F16-1</f>
        <v>4.1775761780156184E-3</v>
      </c>
      <c r="G16" s="1">
        <f>Prices!G17/Prices!G16-1</f>
        <v>1.9546938617524434E-2</v>
      </c>
      <c r="H16" s="1">
        <f>Prices!H17/Prices!H16-1</f>
        <v>9.8522245260257435E-3</v>
      </c>
      <c r="I16" s="1">
        <f>Prices!I17/Prices!I16-1</f>
        <v>5.5738707368342411E-3</v>
      </c>
      <c r="J16" s="1">
        <f>Prices!J17/Prices!J16-1</f>
        <v>7.3372513004104079E-3</v>
      </c>
      <c r="K16" s="1">
        <f>Prices!K17/Prices!K16-1</f>
        <v>5.5309222785422385E-3</v>
      </c>
      <c r="L16" s="1">
        <f>Prices!L17/Prices!L16-1</f>
        <v>2.6216612486398727E-2</v>
      </c>
      <c r="M16" s="1">
        <f>Prices!M17/Prices!M16-1</f>
        <v>-1.3014536720963532E-2</v>
      </c>
      <c r="N16" s="1">
        <f>Prices!N17/Prices!N16-1</f>
        <v>2.6506174351064171E-3</v>
      </c>
      <c r="O16" s="1">
        <f>Prices!O17/Prices!O16-1</f>
        <v>-1.8975027724428273E-3</v>
      </c>
    </row>
    <row r="17" spans="1:15" x14ac:dyDescent="0.3">
      <c r="A17" s="1">
        <f>Prices!A18/Prices!A17-1</f>
        <v>-1.9349853403346717E-2</v>
      </c>
      <c r="B17" s="1">
        <f>Prices!B18/Prices!B17-1</f>
        <v>-1.4895326018796506E-2</v>
      </c>
      <c r="C17" s="1">
        <f>Prices!C18/Prices!C17-1</f>
        <v>-1.088317477204559E-2</v>
      </c>
      <c r="D17" s="1">
        <f>Prices!D18/Prices!D17-1</f>
        <v>-1.1378896950719808E-2</v>
      </c>
      <c r="E17" s="1">
        <f>Prices!E18/Prices!E17-1</f>
        <v>-2.4038534876571149E-2</v>
      </c>
      <c r="F17" s="1">
        <f>Prices!F18/Prices!F17-1</f>
        <v>-1.3296527018864635E-2</v>
      </c>
      <c r="G17" s="1">
        <f>Prices!G18/Prices!G17-1</f>
        <v>1.2613687835112408E-3</v>
      </c>
      <c r="H17" s="1">
        <f>Prices!H18/Prices!H17-1</f>
        <v>-1.1846820536374314E-2</v>
      </c>
      <c r="I17" s="1">
        <f>Prices!I18/Prices!I17-1</f>
        <v>-4.8912242473404532E-3</v>
      </c>
      <c r="J17" s="1">
        <f>Prices!J18/Prices!J17-1</f>
        <v>-1.8209681730408489E-2</v>
      </c>
      <c r="K17" s="1">
        <f>Prices!K18/Prices!K17-1</f>
        <v>-6.5706459537120843E-2</v>
      </c>
      <c r="L17" s="1">
        <f>Prices!L18/Prices!L17-1</f>
        <v>-3.4919829397108693E-3</v>
      </c>
      <c r="M17" s="1">
        <f>Prices!M18/Prices!M17-1</f>
        <v>-6.8281715017358136E-2</v>
      </c>
      <c r="N17" s="1">
        <f>Prices!N18/Prices!N17-1</f>
        <v>-2.5172220974875259E-2</v>
      </c>
      <c r="O17" s="1">
        <f>Prices!O18/Prices!O17-1</f>
        <v>2.37543115496619E-4</v>
      </c>
    </row>
    <row r="18" spans="1:15" x14ac:dyDescent="0.3">
      <c r="A18" s="1">
        <f>Prices!A19/Prices!A18-1</f>
        <v>-7.6293200010242312E-3</v>
      </c>
      <c r="B18" s="1">
        <f>Prices!B19/Prices!B18-1</f>
        <v>-5.4731378180622459E-3</v>
      </c>
      <c r="C18" s="1">
        <f>Prices!C19/Prices!C18-1</f>
        <v>5.2092847207978465E-3</v>
      </c>
      <c r="D18" s="1">
        <f>Prices!D19/Prices!D18-1</f>
        <v>3.9759940383552461E-3</v>
      </c>
      <c r="E18" s="1">
        <f>Prices!E19/Prices!E18-1</f>
        <v>1.1083962373203748E-2</v>
      </c>
      <c r="F18" s="1">
        <f>Prices!F19/Prices!F18-1</f>
        <v>1.0416829208667044E-2</v>
      </c>
      <c r="G18" s="1">
        <f>Prices!G19/Prices!G18-1</f>
        <v>-3.9052467824628123E-2</v>
      </c>
      <c r="H18" s="1">
        <f>Prices!H19/Prices!H18-1</f>
        <v>-1.0930822407050123E-2</v>
      </c>
      <c r="I18" s="1">
        <f>Prices!I19/Prices!I18-1</f>
        <v>-1.0484667738397069E-2</v>
      </c>
      <c r="J18" s="1">
        <f>Prices!J19/Prices!J18-1</f>
        <v>1.6400123651138188E-2</v>
      </c>
      <c r="K18" s="1">
        <f>Prices!K19/Prices!K18-1</f>
        <v>7.1718578353183737E-3</v>
      </c>
      <c r="L18" s="1">
        <f>Prices!L19/Prices!L18-1</f>
        <v>-1.014395715011851E-2</v>
      </c>
      <c r="M18" s="1">
        <f>Prices!M19/Prices!M18-1</f>
        <v>3.5765244998979373E-2</v>
      </c>
      <c r="N18" s="1">
        <f>Prices!N19/Prices!N18-1</f>
        <v>-1.6271803587221245E-2</v>
      </c>
      <c r="O18" s="1">
        <f>Prices!O19/Prices!O18-1</f>
        <v>1.140449832382151E-2</v>
      </c>
    </row>
    <row r="19" spans="1:15" x14ac:dyDescent="0.3">
      <c r="A19" s="1">
        <f>Prices!A20/Prices!A19-1</f>
        <v>2.0545691539719968E-2</v>
      </c>
      <c r="B19" s="1">
        <f>Prices!B20/Prices!B19-1</f>
        <v>3.0967150904821272E-2</v>
      </c>
      <c r="C19" s="1">
        <f>Prices!C20/Prices!C19-1</f>
        <v>2.437736976032312E-2</v>
      </c>
      <c r="D19" s="1">
        <f>Prices!D20/Prices!D19-1</f>
        <v>2.4804842927562021E-2</v>
      </c>
      <c r="E19" s="1">
        <f>Prices!E20/Prices!E19-1</f>
        <v>3.4612043919590052E-2</v>
      </c>
      <c r="F19" s="1">
        <f>Prices!F20/Prices!F19-1</f>
        <v>2.1027636345034573E-2</v>
      </c>
      <c r="G19" s="1">
        <f>Prices!G20/Prices!G19-1</f>
        <v>2.2286393023587037E-2</v>
      </c>
      <c r="H19" s="1">
        <f>Prices!H20/Prices!H19-1</f>
        <v>4.4206781255202277E-2</v>
      </c>
      <c r="I19" s="1">
        <f>Prices!I20/Prices!I19-1</f>
        <v>9.6026717889285962E-3</v>
      </c>
      <c r="J19" s="1">
        <f>Prices!J20/Prices!J19-1</f>
        <v>5.8201856603243174E-2</v>
      </c>
      <c r="K19" s="1">
        <f>Prices!K20/Prices!K19-1</f>
        <v>3.4541364236865268E-2</v>
      </c>
      <c r="L19" s="1">
        <f>Prices!L20/Prices!L19-1</f>
        <v>-1.5464800479499941E-2</v>
      </c>
      <c r="M19" s="1">
        <f>Prices!M20/Prices!M19-1</f>
        <v>-2.722176914023533E-2</v>
      </c>
      <c r="N19" s="1">
        <f>Prices!N20/Prices!N19-1</f>
        <v>6.7122113967230002E-2</v>
      </c>
      <c r="O19" s="1">
        <f>Prices!O20/Prices!O19-1</f>
        <v>8.2213344943038447E-3</v>
      </c>
    </row>
    <row r="20" spans="1:15" x14ac:dyDescent="0.3">
      <c r="A20" s="1">
        <f>Prices!A21/Prices!A20-1</f>
        <v>1.6885553002643494E-3</v>
      </c>
      <c r="B20" s="1">
        <f>Prices!B21/Prices!B20-1</f>
        <v>-1.8086601524602841E-4</v>
      </c>
      <c r="C20" s="1">
        <f>Prices!C21/Prices!C20-1</f>
        <v>-3.6144846397911934E-4</v>
      </c>
      <c r="D20" s="1">
        <f>Prices!D21/Prices!D20-1</f>
        <v>2.0327583920320969E-4</v>
      </c>
      <c r="E20" s="1">
        <f>Prices!E21/Prices!E20-1</f>
        <v>2.4528110726624863E-3</v>
      </c>
      <c r="F20" s="1">
        <f>Prices!F21/Prices!F20-1</f>
        <v>3.2046343360936369E-4</v>
      </c>
      <c r="G20" s="1">
        <f>Prices!G21/Prices!G20-1</f>
        <v>1.0002714061491114E-2</v>
      </c>
      <c r="H20" s="1">
        <f>Prices!H21/Prices!H20-1</f>
        <v>3.4134475580560597E-4</v>
      </c>
      <c r="I20" s="1">
        <f>Prices!I21/Prices!I20-1</f>
        <v>-1.0495226638921884E-2</v>
      </c>
      <c r="J20" s="1">
        <f>Prices!J21/Prices!J20-1</f>
        <v>-6.8978117047343579E-3</v>
      </c>
      <c r="K20" s="1">
        <f>Prices!K21/Prices!K20-1</f>
        <v>-9.3486255001218321E-3</v>
      </c>
      <c r="L20" s="1">
        <f>Prices!L21/Prices!L20-1</f>
        <v>-8.1378345200002755E-3</v>
      </c>
      <c r="M20" s="1">
        <f>Prices!M21/Prices!M20-1</f>
        <v>2.4499129896760508E-2</v>
      </c>
      <c r="N20" s="1">
        <f>Prices!N21/Prices!N20-1</f>
        <v>-4.4924858190861228E-3</v>
      </c>
      <c r="O20" s="1">
        <f>Prices!O21/Prices!O20-1</f>
        <v>1.8640104089620024E-3</v>
      </c>
    </row>
    <row r="21" spans="1:15" x14ac:dyDescent="0.3">
      <c r="A21" s="1">
        <f>Prices!A22/Prices!A21-1</f>
        <v>-9.0763908749086353E-3</v>
      </c>
      <c r="B21" s="1">
        <f>Prices!B22/Prices!B21-1</f>
        <v>-2.3798720920077732E-2</v>
      </c>
      <c r="C21" s="1">
        <f>Prices!C22/Prices!C21-1</f>
        <v>-1.8022258413248005E-2</v>
      </c>
      <c r="D21" s="1">
        <f>Prices!D22/Prices!D21-1</f>
        <v>-1.9318723793866677E-2</v>
      </c>
      <c r="E21" s="1">
        <f>Prices!E22/Prices!E21-1</f>
        <v>-2.0258352094756571E-2</v>
      </c>
      <c r="F21" s="1">
        <f>Prices!F22/Prices!F21-1</f>
        <v>-1.5140511430610459E-2</v>
      </c>
      <c r="G21" s="1">
        <f>Prices!G22/Prices!G21-1</f>
        <v>-5.9675316197536077E-2</v>
      </c>
      <c r="H21" s="1">
        <f>Prices!H22/Prices!H21-1</f>
        <v>-4.2320829020262685E-2</v>
      </c>
      <c r="I21" s="1">
        <f>Prices!I22/Prices!I21-1</f>
        <v>-9.9449032164022899E-4</v>
      </c>
      <c r="J21" s="1">
        <f>Prices!J22/Prices!J21-1</f>
        <v>-3.1255864305581804E-2</v>
      </c>
      <c r="K21" s="1">
        <f>Prices!K22/Prices!K21-1</f>
        <v>-2.0221766077250791E-2</v>
      </c>
      <c r="L21" s="1">
        <f>Prices!L22/Prices!L21-1</f>
        <v>-2.3468736374928523E-2</v>
      </c>
      <c r="M21" s="1">
        <f>Prices!M22/Prices!M21-1</f>
        <v>-2.7633102086476069E-2</v>
      </c>
      <c r="N21" s="1">
        <f>Prices!N22/Prices!N21-1</f>
        <v>-3.0464088686321777E-2</v>
      </c>
      <c r="O21" s="1">
        <f>Prices!O22/Prices!O21-1</f>
        <v>-1.3023368463123131E-2</v>
      </c>
    </row>
    <row r="22" spans="1:15" x14ac:dyDescent="0.3">
      <c r="A22" s="1">
        <f>Prices!A23/Prices!A22-1</f>
        <v>6.6731491508211782E-3</v>
      </c>
      <c r="B22" s="1">
        <f>Prices!B23/Prices!B22-1</f>
        <v>2.9661204587083656E-3</v>
      </c>
      <c r="C22" s="1">
        <f>Prices!C23/Prices!C22-1</f>
        <v>5.9950543501228193E-3</v>
      </c>
      <c r="D22" s="1">
        <f>Prices!D23/Prices!D22-1</f>
        <v>6.0133267611426344E-3</v>
      </c>
      <c r="E22" s="1">
        <f>Prices!E23/Prices!E22-1</f>
        <v>-2.2975161833291846E-3</v>
      </c>
      <c r="F22" s="1">
        <f>Prices!F23/Prices!F22-1</f>
        <v>1.4478574838954428E-2</v>
      </c>
      <c r="G22" s="1">
        <f>Prices!G23/Prices!G22-1</f>
        <v>1.2962568103903838E-2</v>
      </c>
      <c r="H22" s="1">
        <f>Prices!H23/Prices!H22-1</f>
        <v>4.9894174931892632E-3</v>
      </c>
      <c r="I22" s="1">
        <f>Prices!I23/Prices!I22-1</f>
        <v>-5.6969580262614672E-3</v>
      </c>
      <c r="J22" s="1">
        <f>Prices!J23/Prices!J22-1</f>
        <v>-1.5848931616418427E-2</v>
      </c>
      <c r="K22" s="1">
        <f>Prices!K23/Prices!K22-1</f>
        <v>1.9792414292917559E-2</v>
      </c>
      <c r="L22" s="1">
        <f>Prices!L23/Prices!L22-1</f>
        <v>6.8385116562248438E-3</v>
      </c>
      <c r="M22" s="1">
        <f>Prices!M23/Prices!M22-1</f>
        <v>-8.1976174173352678E-3</v>
      </c>
      <c r="N22" s="1">
        <f>Prices!N23/Prices!N22-1</f>
        <v>6.2843907418850264E-3</v>
      </c>
      <c r="O22" s="1">
        <f>Prices!O23/Prices!O22-1</f>
        <v>6.5978240794153376E-3</v>
      </c>
    </row>
    <row r="23" spans="1:15" x14ac:dyDescent="0.3">
      <c r="A23" s="1">
        <f>Prices!A24/Prices!A23-1</f>
        <v>5.203690480011236E-4</v>
      </c>
      <c r="B23" s="1">
        <f>Prices!B24/Prices!B23-1</f>
        <v>5.0831633080745675E-3</v>
      </c>
      <c r="C23" s="1">
        <f>Prices!C24/Prices!C23-1</f>
        <v>1.5680527439163594E-3</v>
      </c>
      <c r="D23" s="1">
        <f>Prices!D24/Prices!D23-1</f>
        <v>2.3705624994820873E-3</v>
      </c>
      <c r="E23" s="1">
        <f>Prices!E24/Prices!E23-1</f>
        <v>2.4029395952893662E-3</v>
      </c>
      <c r="F23" s="1">
        <f>Prices!F24/Prices!F23-1</f>
        <v>2.3492481868243598E-2</v>
      </c>
      <c r="G23" s="1">
        <f>Prices!G24/Prices!G23-1</f>
        <v>1.8661720061853737E-2</v>
      </c>
      <c r="H23" s="1">
        <f>Prices!H24/Prices!H23-1</f>
        <v>3.5446938927941041E-4</v>
      </c>
      <c r="I23" s="1">
        <f>Prices!I24/Prices!I23-1</f>
        <v>-2.2581891419448552E-2</v>
      </c>
      <c r="J23" s="1">
        <f>Prices!J24/Prices!J23-1</f>
        <v>-3.0674331928761678E-3</v>
      </c>
      <c r="K23" s="1">
        <f>Prices!K24/Prices!K23-1</f>
        <v>8.0351243120164728E-3</v>
      </c>
      <c r="L23" s="1">
        <f>Prices!L24/Prices!L23-1</f>
        <v>6.7922197248044824E-3</v>
      </c>
      <c r="M23" s="1">
        <f>Prices!M24/Prices!M23-1</f>
        <v>-1.1351099884785887E-2</v>
      </c>
      <c r="N23" s="1">
        <f>Prices!N24/Prices!N23-1</f>
        <v>-1.6191079770091488E-3</v>
      </c>
      <c r="O23" s="1">
        <f>Prices!O24/Prices!O23-1</f>
        <v>-4.4476417646122091E-3</v>
      </c>
    </row>
    <row r="24" spans="1:15" x14ac:dyDescent="0.3">
      <c r="A24" s="1">
        <f>Prices!A25/Prices!A24-1</f>
        <v>-1.8968393895182678E-2</v>
      </c>
      <c r="B24" s="1">
        <f>Prices!B25/Prices!B24-1</f>
        <v>-3.2827375822886973E-2</v>
      </c>
      <c r="C24" s="1">
        <f>Prices!C25/Prices!C24-1</f>
        <v>-1.9050055198042815E-2</v>
      </c>
      <c r="D24" s="1">
        <f>Prices!D25/Prices!D24-1</f>
        <v>-2.0563312195103323E-2</v>
      </c>
      <c r="E24" s="1">
        <f>Prices!E25/Prices!E24-1</f>
        <v>-3.7455184566294486E-2</v>
      </c>
      <c r="F24" s="1">
        <f>Prices!F25/Prices!F24-1</f>
        <v>7.2075227469388103E-3</v>
      </c>
      <c r="G24" s="1">
        <f>Prices!G25/Prices!G24-1</f>
        <v>-3.8210158640945902E-2</v>
      </c>
      <c r="H24" s="1">
        <f>Prices!H25/Prices!H24-1</f>
        <v>-6.3097950815506287E-2</v>
      </c>
      <c r="I24" s="1">
        <f>Prices!I25/Prices!I24-1</f>
        <v>1.0348019842396639E-3</v>
      </c>
      <c r="J24" s="1">
        <f>Prices!J25/Prices!J24-1</f>
        <v>-3.5384707630067291E-2</v>
      </c>
      <c r="K24" s="1">
        <f>Prices!K25/Prices!K24-1</f>
        <v>-2.6708253159450024E-2</v>
      </c>
      <c r="L24" s="1">
        <f>Prices!L25/Prices!L24-1</f>
        <v>1.8311449422284687E-2</v>
      </c>
      <c r="M24" s="1">
        <f>Prices!M25/Prices!M24-1</f>
        <v>-7.7137423247873427E-2</v>
      </c>
      <c r="N24" s="1">
        <f>Prices!N25/Prices!N24-1</f>
        <v>-4.1353066668765925E-2</v>
      </c>
      <c r="O24" s="1">
        <f>Prices!O25/Prices!O24-1</f>
        <v>-2.1163491241660282E-3</v>
      </c>
    </row>
    <row r="25" spans="1:15" x14ac:dyDescent="0.3">
      <c r="A25" s="1">
        <f>Prices!A26/Prices!A25-1</f>
        <v>-2.8605507665482865E-2</v>
      </c>
      <c r="B25" s="1">
        <f>Prices!B26/Prices!B25-1</f>
        <v>-2.8427490326293992E-2</v>
      </c>
      <c r="C25" s="1">
        <f>Prices!C26/Prices!C25-1</f>
        <v>-1.346109533609352E-2</v>
      </c>
      <c r="D25" s="1">
        <f>Prices!D26/Prices!D25-1</f>
        <v>-1.5536608356636505E-2</v>
      </c>
      <c r="E25" s="1">
        <f>Prices!E26/Prices!E25-1</f>
        <v>-1.8055475504687779E-2</v>
      </c>
      <c r="F25" s="1">
        <f>Prices!F26/Prices!F25-1</f>
        <v>-2.2786018784531903E-3</v>
      </c>
      <c r="G25" s="1">
        <f>Prices!G26/Prices!G25-1</f>
        <v>-3.0013399246268668E-2</v>
      </c>
      <c r="H25" s="1">
        <f>Prices!H26/Prices!H25-1</f>
        <v>-4.5781538566691982E-2</v>
      </c>
      <c r="I25" s="1">
        <f>Prices!I26/Prices!I25-1</f>
        <v>-1.6190255797848385E-2</v>
      </c>
      <c r="J25" s="1">
        <f>Prices!J26/Prices!J25-1</f>
        <v>-1.4952138811413329E-2</v>
      </c>
      <c r="K25" s="1">
        <f>Prices!K26/Prices!K25-1</f>
        <v>1.0529832380762549E-2</v>
      </c>
      <c r="L25" s="1">
        <f>Prices!L26/Prices!L25-1</f>
        <v>-4.0696497604844062E-2</v>
      </c>
      <c r="M25" s="1">
        <f>Prices!M26/Prices!M25-1</f>
        <v>6.4017245251353216E-3</v>
      </c>
      <c r="N25" s="1">
        <f>Prices!N26/Prices!N25-1</f>
        <v>-2.5495324062964952E-2</v>
      </c>
      <c r="O25" s="1">
        <f>Prices!O26/Prices!O25-1</f>
        <v>4.9482596710721527E-3</v>
      </c>
    </row>
    <row r="26" spans="1:15" x14ac:dyDescent="0.3">
      <c r="A26" s="1">
        <f>Prices!A27/Prices!A26-1</f>
        <v>-1.8404834444709861E-2</v>
      </c>
      <c r="B26" s="1">
        <f>Prices!B27/Prices!B26-1</f>
        <v>-6.7520466156842929E-3</v>
      </c>
      <c r="C26" s="1">
        <f>Prices!C27/Prices!C26-1</f>
        <v>5.3816131148742841E-5</v>
      </c>
      <c r="D26" s="1">
        <f>Prices!D27/Prices!D26-1</f>
        <v>-1.2794618445780559E-3</v>
      </c>
      <c r="E26" s="1">
        <f>Prices!E27/Prices!E26-1</f>
        <v>-4.6494102645402435E-3</v>
      </c>
      <c r="F26" s="1">
        <f>Prices!F27/Prices!F26-1</f>
        <v>-2.2917221792937537E-2</v>
      </c>
      <c r="G26" s="1">
        <f>Prices!G27/Prices!G26-1</f>
        <v>1.8002792779980625E-2</v>
      </c>
      <c r="H26" s="1">
        <f>Prices!H27/Prices!H26-1</f>
        <v>1.0705879167844046E-2</v>
      </c>
      <c r="I26" s="1">
        <f>Prices!I27/Prices!I26-1</f>
        <v>1.890759321685187E-2</v>
      </c>
      <c r="J26" s="1">
        <f>Prices!J27/Prices!J26-1</f>
        <v>-2.6309756657534322E-3</v>
      </c>
      <c r="K26" s="1">
        <f>Prices!K27/Prices!K26-1</f>
        <v>-2.1037867555318002E-4</v>
      </c>
      <c r="L26" s="1">
        <f>Prices!L27/Prices!L26-1</f>
        <v>-1.736387841589504E-2</v>
      </c>
      <c r="M26" s="1">
        <f>Prices!M27/Prices!M26-1</f>
        <v>3.3725366885331898E-2</v>
      </c>
      <c r="N26" s="1">
        <f>Prices!N27/Prices!N26-1</f>
        <v>1.6366790675608645E-2</v>
      </c>
      <c r="O26" s="1">
        <f>Prices!O27/Prices!O26-1</f>
        <v>1.5240421820102323E-2</v>
      </c>
    </row>
    <row r="27" spans="1:15" x14ac:dyDescent="0.3">
      <c r="A27" s="1">
        <f>Prices!A28/Prices!A27-1</f>
        <v>6.9443568710050307E-3</v>
      </c>
      <c r="B27" s="1">
        <f>Prices!B28/Prices!B27-1</f>
        <v>2.7585700293446536E-3</v>
      </c>
      <c r="C27" s="1">
        <f>Prices!C28/Prices!C27-1</f>
        <v>-8.6265910596727835E-4</v>
      </c>
      <c r="D27" s="1">
        <f>Prices!D28/Prices!D27-1</f>
        <v>6.4068601018596461E-4</v>
      </c>
      <c r="E27" s="1">
        <f>Prices!E28/Prices!E27-1</f>
        <v>4.5651195330500549E-3</v>
      </c>
      <c r="F27" s="1">
        <f>Prices!F28/Prices!F27-1</f>
        <v>-3.1272593509383606E-2</v>
      </c>
      <c r="G27" s="1">
        <f>Prices!G28/Prices!G27-1</f>
        <v>2.5697678281381586E-2</v>
      </c>
      <c r="H27" s="1">
        <f>Prices!H28/Prices!H27-1</f>
        <v>-2.3539263816539924E-3</v>
      </c>
      <c r="I27" s="1">
        <f>Prices!I28/Prices!I27-1</f>
        <v>1.3401861000448045E-2</v>
      </c>
      <c r="J27" s="1">
        <f>Prices!J28/Prices!J27-1</f>
        <v>8.7255719547394417E-3</v>
      </c>
      <c r="K27" s="1">
        <f>Prices!K28/Prices!K27-1</f>
        <v>-7.5800772353564749E-3</v>
      </c>
      <c r="L27" s="1">
        <f>Prices!L28/Prices!L27-1</f>
        <v>1.4055542225701601E-3</v>
      </c>
      <c r="M27" s="1">
        <f>Prices!M28/Prices!M27-1</f>
        <v>2.6936024251784652E-2</v>
      </c>
      <c r="N27" s="1">
        <f>Prices!N28/Prices!N27-1</f>
        <v>1.6347506973628079E-2</v>
      </c>
      <c r="O27" s="1">
        <f>Prices!O28/Prices!O27-1</f>
        <v>-1.7320990159382932E-2</v>
      </c>
    </row>
    <row r="28" spans="1:15" x14ac:dyDescent="0.3">
      <c r="A28" s="1">
        <f>Prices!A29/Prices!A28-1</f>
        <v>-1.4206806096599078E-2</v>
      </c>
      <c r="B28" s="1">
        <f>Prices!B29/Prices!B28-1</f>
        <v>-1.1397379769428784E-2</v>
      </c>
      <c r="C28" s="1">
        <f>Prices!C29/Prices!C28-1</f>
        <v>-1.30080329723955E-2</v>
      </c>
      <c r="D28" s="1">
        <f>Prices!D29/Prices!D28-1</f>
        <v>-1.2377611927495757E-2</v>
      </c>
      <c r="E28" s="1">
        <f>Prices!E29/Prices!E28-1</f>
        <v>-3.4875547883858049E-3</v>
      </c>
      <c r="F28" s="1">
        <f>Prices!F29/Prices!F28-1</f>
        <v>-1.9469323753381396E-2</v>
      </c>
      <c r="G28" s="1">
        <f>Prices!G29/Prices!G28-1</f>
        <v>-1.6971964557231045E-2</v>
      </c>
      <c r="H28" s="1">
        <f>Prices!H29/Prices!H28-1</f>
        <v>-5.1118112335886146E-3</v>
      </c>
      <c r="I28" s="1">
        <f>Prices!I29/Prices!I28-1</f>
        <v>-1.2207437735132221E-2</v>
      </c>
      <c r="J28" s="1">
        <f>Prices!J29/Prices!J28-1</f>
        <v>-4.02316217330001E-4</v>
      </c>
      <c r="K28" s="1">
        <f>Prices!K29/Prices!K28-1</f>
        <v>-6.0463945359978677E-3</v>
      </c>
      <c r="L28" s="1">
        <f>Prices!L29/Prices!L28-1</f>
        <v>8.2213789956218086E-3</v>
      </c>
      <c r="M28" s="1">
        <f>Prices!M29/Prices!M28-1</f>
        <v>-2.3742210814883924E-2</v>
      </c>
      <c r="N28" s="1">
        <f>Prices!N29/Prices!N28-1</f>
        <v>-1.4403947468346723E-2</v>
      </c>
      <c r="O28" s="1">
        <f>Prices!O29/Prices!O28-1</f>
        <v>-3.2901667861822137E-3</v>
      </c>
    </row>
    <row r="29" spans="1:15" x14ac:dyDescent="0.3">
      <c r="A29" s="1">
        <f>Prices!A30/Prices!A29-1</f>
        <v>1.147313887917889E-2</v>
      </c>
      <c r="B29" s="1">
        <f>Prices!B30/Prices!B29-1</f>
        <v>1.8982691902980742E-2</v>
      </c>
      <c r="C29" s="1">
        <f>Prices!C30/Prices!C29-1</f>
        <v>2.0616984750785994E-2</v>
      </c>
      <c r="D29" s="1">
        <f>Prices!D30/Prices!D29-1</f>
        <v>1.9446811864213043E-2</v>
      </c>
      <c r="E29" s="1">
        <f>Prices!E30/Prices!E29-1</f>
        <v>1.4635542252968481E-2</v>
      </c>
      <c r="F29" s="1">
        <f>Prices!F30/Prices!F29-1</f>
        <v>2.7068509547501174E-2</v>
      </c>
      <c r="G29" s="1">
        <f>Prices!G30/Prices!G29-1</f>
        <v>3.644830224808171E-2</v>
      </c>
      <c r="H29" s="1">
        <f>Prices!H30/Prices!H29-1</f>
        <v>1.6995477320986607E-2</v>
      </c>
      <c r="I29" s="1">
        <f>Prices!I30/Prices!I29-1</f>
        <v>7.8956707411430571E-3</v>
      </c>
      <c r="J29" s="1">
        <f>Prices!J30/Prices!J29-1</f>
        <v>1.6301169151155426E-2</v>
      </c>
      <c r="K29" s="1">
        <f>Prices!K30/Prices!K29-1</f>
        <v>3.0951154997194141E-3</v>
      </c>
      <c r="L29" s="1">
        <f>Prices!L30/Prices!L29-1</f>
        <v>-5.5687838580837923E-3</v>
      </c>
      <c r="M29" s="1">
        <f>Prices!M30/Prices!M29-1</f>
        <v>1.2159850264183758E-2</v>
      </c>
      <c r="N29" s="1">
        <f>Prices!N30/Prices!N29-1</f>
        <v>3.3857206374284354E-2</v>
      </c>
      <c r="O29" s="1">
        <f>Prices!O30/Prices!O29-1</f>
        <v>1.650546398507724E-2</v>
      </c>
    </row>
    <row r="30" spans="1:15" x14ac:dyDescent="0.3">
      <c r="A30" s="1">
        <f>Prices!A31/Prices!A30-1</f>
        <v>1.8398323633565417E-2</v>
      </c>
      <c r="B30" s="1">
        <f>Prices!B31/Prices!B30-1</f>
        <v>2.7503865064843591E-2</v>
      </c>
      <c r="C30" s="1">
        <f>Prices!C31/Prices!C30-1</f>
        <v>1.6877997016567114E-2</v>
      </c>
      <c r="D30" s="1">
        <f>Prices!D31/Prices!D30-1</f>
        <v>1.8228444541699584E-2</v>
      </c>
      <c r="E30" s="1">
        <f>Prices!E31/Prices!E30-1</f>
        <v>2.0800804984844712E-2</v>
      </c>
      <c r="F30" s="1">
        <f>Prices!F31/Prices!F30-1</f>
        <v>1.4044790254710726E-2</v>
      </c>
      <c r="G30" s="1">
        <f>Prices!G31/Prices!G30-1</f>
        <v>2.0888607356706057E-2</v>
      </c>
      <c r="H30" s="1">
        <f>Prices!H31/Prices!H30-1</f>
        <v>4.8970474038221523E-2</v>
      </c>
      <c r="I30" s="1">
        <f>Prices!I31/Prices!I30-1</f>
        <v>1.5327155064059683E-2</v>
      </c>
      <c r="J30" s="1">
        <f>Prices!J31/Prices!J30-1</f>
        <v>1.8947006722218607E-2</v>
      </c>
      <c r="K30" s="1">
        <f>Prices!K31/Prices!K30-1</f>
        <v>2.819427320898038E-2</v>
      </c>
      <c r="L30" s="1">
        <f>Prices!L31/Prices!L30-1</f>
        <v>5.4799987646002357E-2</v>
      </c>
      <c r="M30" s="1">
        <f>Prices!M31/Prices!M30-1</f>
        <v>1.8878735664441981E-2</v>
      </c>
      <c r="N30" s="1">
        <f>Prices!N31/Prices!N30-1</f>
        <v>1.5196113871015715E-2</v>
      </c>
      <c r="O30" s="1">
        <f>Prices!O31/Prices!O30-1</f>
        <v>5.7989318082907193E-3</v>
      </c>
    </row>
    <row r="31" spans="1:15" x14ac:dyDescent="0.3">
      <c r="A31" s="1">
        <f>Prices!A32/Prices!A31-1</f>
        <v>8.5573962660652203E-3</v>
      </c>
      <c r="B31" s="1">
        <f>Prices!B32/Prices!B31-1</f>
        <v>2.2116855835984772E-2</v>
      </c>
      <c r="C31" s="1">
        <f>Prices!C32/Prices!C31-1</f>
        <v>1.6334870158827286E-2</v>
      </c>
      <c r="D31" s="1">
        <f>Prices!D32/Prices!D31-1</f>
        <v>1.6548560803050893E-2</v>
      </c>
      <c r="E31" s="1">
        <f>Prices!E32/Prices!E31-1</f>
        <v>2.4574878068388539E-2</v>
      </c>
      <c r="F31" s="1">
        <f>Prices!F32/Prices!F31-1</f>
        <v>2.7375077449147689E-2</v>
      </c>
      <c r="G31" s="1">
        <f>Prices!G32/Prices!G31-1</f>
        <v>1.8906892409033871E-2</v>
      </c>
      <c r="H31" s="1">
        <f>Prices!H32/Prices!H31-1</f>
        <v>2.4824145497713612E-2</v>
      </c>
      <c r="I31" s="1">
        <f>Prices!I32/Prices!I31-1</f>
        <v>-6.0384445924885899E-3</v>
      </c>
      <c r="J31" s="1">
        <f>Prices!J32/Prices!J31-1</f>
        <v>2.6032357524693461E-2</v>
      </c>
      <c r="K31" s="1">
        <f>Prices!K32/Prices!K31-1</f>
        <v>1.5314640095656307E-2</v>
      </c>
      <c r="L31" s="1">
        <f>Prices!L32/Prices!L31-1</f>
        <v>3.9249143642881901E-2</v>
      </c>
      <c r="M31" s="1">
        <f>Prices!M32/Prices!M31-1</f>
        <v>6.4121267701179319E-2</v>
      </c>
      <c r="N31" s="1">
        <f>Prices!N32/Prices!N31-1</f>
        <v>1.1951510589953918E-2</v>
      </c>
      <c r="O31" s="1">
        <f>Prices!O32/Prices!O31-1</f>
        <v>2.9985979313551514E-3</v>
      </c>
    </row>
    <row r="32" spans="1:15" x14ac:dyDescent="0.3">
      <c r="A32" s="1">
        <f>Prices!A33/Prices!A32-1</f>
        <v>1.0100818613001161E-2</v>
      </c>
      <c r="B32" s="1">
        <f>Prices!B33/Prices!B32-1</f>
        <v>-7.1509265377952547E-3</v>
      </c>
      <c r="C32" s="1">
        <f>Prices!C33/Prices!C32-1</f>
        <v>-4.0959266676676709E-3</v>
      </c>
      <c r="D32" s="1">
        <f>Prices!D33/Prices!D32-1</f>
        <v>-3.9930907841365659E-3</v>
      </c>
      <c r="E32" s="1">
        <f>Prices!E33/Prices!E32-1</f>
        <v>-6.2960342358657773E-3</v>
      </c>
      <c r="F32" s="1">
        <f>Prices!F33/Prices!F32-1</f>
        <v>5.0356757007033126E-2</v>
      </c>
      <c r="G32" s="1">
        <f>Prices!G33/Prices!G32-1</f>
        <v>5.0839796203649978E-3</v>
      </c>
      <c r="H32" s="1">
        <f>Prices!H33/Prices!H32-1</f>
        <v>8.6044642614700795E-2</v>
      </c>
      <c r="I32" s="1">
        <f>Prices!I33/Prices!I32-1</f>
        <v>-2.6999367636529881E-3</v>
      </c>
      <c r="J32" s="1">
        <f>Prices!J33/Prices!J32-1</f>
        <v>-4.3877720660171482E-3</v>
      </c>
      <c r="K32" s="1">
        <f>Prices!K33/Prices!K32-1</f>
        <v>-1.8956153166194922E-2</v>
      </c>
      <c r="L32" s="1">
        <f>Prices!L33/Prices!L32-1</f>
        <v>8.2101481793055431E-3</v>
      </c>
      <c r="M32" s="1">
        <f>Prices!M33/Prices!M32-1</f>
        <v>-4.5061251331782182E-2</v>
      </c>
      <c r="N32" s="1">
        <f>Prices!N33/Prices!N32-1</f>
        <v>-1.341572872919039E-2</v>
      </c>
      <c r="O32" s="1">
        <f>Prices!O33/Prices!O32-1</f>
        <v>2.7588396732631804E-3</v>
      </c>
    </row>
    <row r="33" spans="1:15" x14ac:dyDescent="0.3">
      <c r="A33" s="1">
        <f>Prices!A34/Prices!A33-1</f>
        <v>5.7335135463720821E-3</v>
      </c>
      <c r="B33" s="1">
        <f>Prices!B34/Prices!B33-1</f>
        <v>5.8927558144625802E-3</v>
      </c>
      <c r="C33" s="1">
        <f>Prices!C34/Prices!C33-1</f>
        <v>-4.6832225341542078E-4</v>
      </c>
      <c r="D33" s="1">
        <f>Prices!D34/Prices!D33-1</f>
        <v>2.0564391642441393E-4</v>
      </c>
      <c r="E33" s="1">
        <f>Prices!E34/Prices!E33-1</f>
        <v>4.0227785988369291E-3</v>
      </c>
      <c r="F33" s="1">
        <f>Prices!F34/Prices!F33-1</f>
        <v>4.7565403807836582E-3</v>
      </c>
      <c r="G33" s="1">
        <f>Prices!G34/Prices!G33-1</f>
        <v>5.563777754957755E-3</v>
      </c>
      <c r="H33" s="1">
        <f>Prices!H34/Prices!H33-1</f>
        <v>1.331575770729243E-2</v>
      </c>
      <c r="I33" s="1">
        <f>Prices!I34/Prices!I33-1</f>
        <v>-2.0305810458968176E-3</v>
      </c>
      <c r="J33" s="1">
        <f>Prices!J34/Prices!J33-1</f>
        <v>-7.0893497896582502E-3</v>
      </c>
      <c r="K33" s="1">
        <f>Prices!K34/Prices!K33-1</f>
        <v>-2.2854820554805144E-3</v>
      </c>
      <c r="L33" s="1">
        <f>Prices!L34/Prices!L33-1</f>
        <v>-5.5012613063552096E-2</v>
      </c>
      <c r="M33" s="1">
        <f>Prices!M34/Prices!M33-1</f>
        <v>-1.3924130142347835E-2</v>
      </c>
      <c r="N33" s="1">
        <f>Prices!N34/Prices!N33-1</f>
        <v>8.7167420090026315E-3</v>
      </c>
      <c r="O33" s="1">
        <f>Prices!O34/Prices!O33-1</f>
        <v>3.6690357600190904E-3</v>
      </c>
    </row>
    <row r="34" spans="1:15" x14ac:dyDescent="0.3">
      <c r="A34" s="1">
        <f>Prices!A35/Prices!A34-1</f>
        <v>9.5454521137094961E-3</v>
      </c>
      <c r="B34" s="1">
        <f>Prices!B35/Prices!B34-1</f>
        <v>1.2646534400772902E-2</v>
      </c>
      <c r="C34" s="1">
        <f>Prices!C35/Prices!C34-1</f>
        <v>1.4479184233662679E-2</v>
      </c>
      <c r="D34" s="1">
        <f>Prices!D35/Prices!D34-1</f>
        <v>1.4593976341722659E-2</v>
      </c>
      <c r="E34" s="1">
        <f>Prices!E35/Prices!E34-1</f>
        <v>1.372341657074716E-2</v>
      </c>
      <c r="F34" s="1">
        <f>Prices!F35/Prices!F34-1</f>
        <v>5.1848960534592869E-3</v>
      </c>
      <c r="G34" s="1">
        <f>Prices!G35/Prices!G34-1</f>
        <v>2.7163150916694745E-2</v>
      </c>
      <c r="H34" s="1">
        <f>Prices!H35/Prices!H34-1</f>
        <v>3.5479601493036084E-2</v>
      </c>
      <c r="I34" s="1">
        <f>Prices!I35/Prices!I34-1</f>
        <v>1.8989450063305879E-2</v>
      </c>
      <c r="J34" s="1">
        <f>Prices!J35/Prices!J34-1</f>
        <v>1.6017200288488631E-2</v>
      </c>
      <c r="K34" s="1">
        <f>Prices!K35/Prices!K34-1</f>
        <v>8.7461108784330222E-3</v>
      </c>
      <c r="L34" s="1">
        <f>Prices!L35/Prices!L34-1</f>
        <v>3.3512127356484456E-2</v>
      </c>
      <c r="M34" s="1">
        <f>Prices!M35/Prices!M34-1</f>
        <v>3.0258846202680267E-2</v>
      </c>
      <c r="N34" s="1">
        <f>Prices!N35/Prices!N34-1</f>
        <v>1.18677850729767E-2</v>
      </c>
      <c r="O34" s="1">
        <f>Prices!O35/Prices!O34-1</f>
        <v>3.8837843098273872E-3</v>
      </c>
    </row>
    <row r="35" spans="1:15" x14ac:dyDescent="0.3">
      <c r="A35" s="1">
        <f>Prices!A36/Prices!A35-1</f>
        <v>-2.6266646840724661E-3</v>
      </c>
      <c r="B35" s="1">
        <f>Prices!B36/Prices!B35-1</f>
        <v>-8.2643699118730707E-3</v>
      </c>
      <c r="C35" s="1">
        <f>Prices!C36/Prices!C35-1</f>
        <v>-1.2629683638008649E-2</v>
      </c>
      <c r="D35" s="1">
        <f>Prices!D36/Prices!D35-1</f>
        <v>-1.2054332660938805E-2</v>
      </c>
      <c r="E35" s="1">
        <f>Prices!E36/Prices!E35-1</f>
        <v>-1.6996081943986829E-2</v>
      </c>
      <c r="F35" s="1">
        <f>Prices!F36/Prices!F35-1</f>
        <v>-1.0241229989307432E-2</v>
      </c>
      <c r="G35" s="1">
        <f>Prices!G36/Prices!G35-1</f>
        <v>-1.1263454014126095E-2</v>
      </c>
      <c r="H35" s="1">
        <f>Prices!H36/Prices!H35-1</f>
        <v>2.5379314169311495E-3</v>
      </c>
      <c r="I35" s="1">
        <f>Prices!I36/Prices!I35-1</f>
        <v>-2.9947805887303725E-3</v>
      </c>
      <c r="J35" s="1">
        <f>Prices!J36/Prices!J35-1</f>
        <v>-2.7920465965306507E-2</v>
      </c>
      <c r="K35" s="1">
        <f>Prices!K36/Prices!K35-1</f>
        <v>-2.2605361446251471E-2</v>
      </c>
      <c r="L35" s="1">
        <f>Prices!L36/Prices!L35-1</f>
        <v>-1.4082030415351499E-2</v>
      </c>
      <c r="M35" s="1">
        <f>Prices!M36/Prices!M35-1</f>
        <v>-3.0566708900962469E-2</v>
      </c>
      <c r="N35" s="1">
        <f>Prices!N36/Prices!N35-1</f>
        <v>-1.8333110127727426E-2</v>
      </c>
      <c r="O35" s="1">
        <f>Prices!O36/Prices!O35-1</f>
        <v>-5.6894990964864167E-3</v>
      </c>
    </row>
    <row r="36" spans="1:15" x14ac:dyDescent="0.3">
      <c r="A36" s="1">
        <f>Prices!A37/Prices!A36-1</f>
        <v>-1.1852891067439808E-3</v>
      </c>
      <c r="B36" s="1">
        <f>Prices!B37/Prices!B36-1</f>
        <v>1.0277886991377772E-2</v>
      </c>
      <c r="C36" s="1">
        <f>Prices!C37/Prices!C36-1</f>
        <v>4.5756150970068799E-3</v>
      </c>
      <c r="D36" s="1">
        <f>Prices!D37/Prices!D36-1</f>
        <v>5.1265316406978734E-3</v>
      </c>
      <c r="E36" s="1">
        <f>Prices!E37/Prices!E36-1</f>
        <v>9.650488369874255E-3</v>
      </c>
      <c r="F36" s="1">
        <f>Prices!F37/Prices!F36-1</f>
        <v>3.020989049604017E-3</v>
      </c>
      <c r="G36" s="1">
        <f>Prices!G37/Prices!G36-1</f>
        <v>6.9340190159832282E-3</v>
      </c>
      <c r="H36" s="1">
        <f>Prices!H37/Prices!H36-1</f>
        <v>6.9621679712619233E-3</v>
      </c>
      <c r="I36" s="1">
        <f>Prices!I37/Prices!I36-1</f>
        <v>2.0027100586328395E-3</v>
      </c>
      <c r="J36" s="1">
        <f>Prices!J37/Prices!J36-1</f>
        <v>3.5169180614811335E-3</v>
      </c>
      <c r="K36" s="1">
        <f>Prices!K37/Prices!K36-1</f>
        <v>1.4890991597516834E-2</v>
      </c>
      <c r="L36" s="1">
        <f>Prices!L37/Prices!L36-1</f>
        <v>-1.9357229997885028E-2</v>
      </c>
      <c r="M36" s="1">
        <f>Prices!M37/Prices!M36-1</f>
        <v>2.7939831542083349E-2</v>
      </c>
      <c r="N36" s="1">
        <f>Prices!N37/Prices!N36-1</f>
        <v>2.4361246807675929E-3</v>
      </c>
      <c r="O36" s="1">
        <f>Prices!O37/Prices!O36-1</f>
        <v>5.0354755389956374E-3</v>
      </c>
    </row>
    <row r="37" spans="1:15" x14ac:dyDescent="0.3">
      <c r="A37" s="1">
        <f>Prices!A38/Prices!A37-1</f>
        <v>2.0432709814115935E-2</v>
      </c>
      <c r="B37" s="1">
        <f>Prices!B38/Prices!B37-1</f>
        <v>1.0356400819426348E-2</v>
      </c>
      <c r="C37" s="1">
        <f>Prices!C38/Prices!C37-1</f>
        <v>1.2111778273304008E-2</v>
      </c>
      <c r="D37" s="1">
        <f>Prices!D38/Prices!D37-1</f>
        <v>1.1833247368727484E-2</v>
      </c>
      <c r="E37" s="1">
        <f>Prices!E38/Prices!E37-1</f>
        <v>1.1748071679268168E-2</v>
      </c>
      <c r="F37" s="1">
        <f>Prices!F38/Prices!F37-1</f>
        <v>1.2801064445927768E-2</v>
      </c>
      <c r="G37" s="1">
        <f>Prices!G38/Prices!G37-1</f>
        <v>1.7216016404465906E-2</v>
      </c>
      <c r="H37" s="1">
        <f>Prices!H38/Prices!H37-1</f>
        <v>2.1998605361248647E-3</v>
      </c>
      <c r="I37" s="1">
        <f>Prices!I38/Prices!I37-1</f>
        <v>1.8987183301229837E-2</v>
      </c>
      <c r="J37" s="1">
        <f>Prices!J38/Prices!J37-1</f>
        <v>1.4408402628042216E-2</v>
      </c>
      <c r="K37" s="1">
        <f>Prices!K38/Prices!K37-1</f>
        <v>6.8676050389826493E-3</v>
      </c>
      <c r="L37" s="1">
        <f>Prices!L38/Prices!L37-1</f>
        <v>-6.8991679289241992E-3</v>
      </c>
      <c r="M37" s="1">
        <f>Prices!M38/Prices!M37-1</f>
        <v>3.1874229336216642E-2</v>
      </c>
      <c r="N37" s="1">
        <f>Prices!N38/Prices!N37-1</f>
        <v>1.1571370402580605E-2</v>
      </c>
      <c r="O37" s="1">
        <f>Prices!O38/Prices!O37-1</f>
        <v>5.6934905765337884E-3</v>
      </c>
    </row>
    <row r="38" spans="1:15" x14ac:dyDescent="0.3">
      <c r="A38" s="1">
        <f>Prices!A39/Prices!A38-1</f>
        <v>-5.1670776353098802E-3</v>
      </c>
      <c r="B38" s="1">
        <f>Prices!B39/Prices!B38-1</f>
        <v>7.4382578094700502E-3</v>
      </c>
      <c r="C38" s="1">
        <f>Prices!C39/Prices!C38-1</f>
        <v>-2.3012516896385726E-3</v>
      </c>
      <c r="D38" s="1">
        <f>Prices!D39/Prices!D38-1</f>
        <v>-8.0656554936164859E-4</v>
      </c>
      <c r="E38" s="1">
        <f>Prices!E39/Prices!E38-1</f>
        <v>-9.8418136827593816E-4</v>
      </c>
      <c r="F38" s="1">
        <f>Prices!F39/Prices!F38-1</f>
        <v>-1.8364290056865462E-2</v>
      </c>
      <c r="G38" s="1">
        <f>Prices!G39/Prices!G38-1</f>
        <v>-1.1847374173742597E-2</v>
      </c>
      <c r="H38" s="1">
        <f>Prices!H39/Prices!H38-1</f>
        <v>-6.5852176642983151E-3</v>
      </c>
      <c r="I38" s="1">
        <f>Prices!I39/Prices!I38-1</f>
        <v>-1.1768544759333754E-2</v>
      </c>
      <c r="J38" s="1">
        <f>Prices!J39/Prices!J38-1</f>
        <v>-1.5355220426134575E-2</v>
      </c>
      <c r="K38" s="1">
        <f>Prices!K39/Prices!K38-1</f>
        <v>1.5503666323692933E-3</v>
      </c>
      <c r="L38" s="1">
        <f>Prices!L39/Prices!L38-1</f>
        <v>2.315704199737989E-2</v>
      </c>
      <c r="M38" s="1">
        <f>Prices!M39/Prices!M38-1</f>
        <v>2.7504722266793458E-3</v>
      </c>
      <c r="N38" s="1">
        <f>Prices!N39/Prices!N38-1</f>
        <v>1.7159005093931867E-3</v>
      </c>
      <c r="O38" s="1">
        <f>Prices!O39/Prices!O38-1</f>
        <v>-2.3097846184358506E-2</v>
      </c>
    </row>
    <row r="39" spans="1:15" x14ac:dyDescent="0.3">
      <c r="A39" s="1">
        <f>Prices!A40/Prices!A39-1</f>
        <v>-3.8959976848831346E-3</v>
      </c>
      <c r="B39" s="1">
        <f>Prices!B40/Prices!B39-1</f>
        <v>-4.2321073741814486E-3</v>
      </c>
      <c r="C39" s="1">
        <f>Prices!C40/Prices!C39-1</f>
        <v>-7.8426160123578059E-3</v>
      </c>
      <c r="D39" s="1">
        <f>Prices!D40/Prices!D39-1</f>
        <v>-7.9708158830588127E-3</v>
      </c>
      <c r="E39" s="1">
        <f>Prices!E40/Prices!E39-1</f>
        <v>-5.7129929615458153E-3</v>
      </c>
      <c r="F39" s="1">
        <f>Prices!F40/Prices!F39-1</f>
        <v>-7.5739713702643874E-3</v>
      </c>
      <c r="G39" s="1">
        <f>Prices!G40/Prices!G39-1</f>
        <v>3.1809115307819269E-3</v>
      </c>
      <c r="H39" s="1">
        <f>Prices!H40/Prices!H39-1</f>
        <v>-6.4947508717753122E-3</v>
      </c>
      <c r="I39" s="1">
        <f>Prices!I40/Prices!I39-1</f>
        <v>-1.8524605891947932E-2</v>
      </c>
      <c r="J39" s="1">
        <f>Prices!J40/Prices!J39-1</f>
        <v>-8.187135836388193E-3</v>
      </c>
      <c r="K39" s="1">
        <f>Prices!K40/Prices!K39-1</f>
        <v>-2.2701530534028347E-3</v>
      </c>
      <c r="L39" s="1">
        <f>Prices!L40/Prices!L39-1</f>
        <v>3.432666892460845E-2</v>
      </c>
      <c r="M39" s="1">
        <f>Prices!M40/Prices!M39-1</f>
        <v>-1.4558468615775144E-2</v>
      </c>
      <c r="N39" s="1">
        <f>Prices!N40/Prices!N39-1</f>
        <v>-7.4227117680006893E-3</v>
      </c>
      <c r="O39" s="1">
        <f>Prices!O40/Prices!O39-1</f>
        <v>-2.3170641592185071E-4</v>
      </c>
    </row>
    <row r="40" spans="1:15" x14ac:dyDescent="0.3">
      <c r="A40" s="1">
        <f>Prices!A41/Prices!A40-1</f>
        <v>2.8158217737987545E-2</v>
      </c>
      <c r="B40" s="1">
        <f>Prices!B41/Prices!B40-1</f>
        <v>2.2335006700265003E-2</v>
      </c>
      <c r="C40" s="1">
        <f>Prices!C41/Prices!C40-1</f>
        <v>2.350691331066157E-2</v>
      </c>
      <c r="D40" s="1">
        <f>Prices!D41/Prices!D40-1</f>
        <v>2.3799894254824538E-2</v>
      </c>
      <c r="E40" s="1">
        <f>Prices!E41/Prices!E40-1</f>
        <v>3.0315037693597668E-2</v>
      </c>
      <c r="F40" s="1">
        <f>Prices!F41/Prices!F40-1</f>
        <v>2.5490268451861864E-2</v>
      </c>
      <c r="G40" s="1">
        <f>Prices!G41/Prices!G40-1</f>
        <v>2.0243977912482558E-2</v>
      </c>
      <c r="H40" s="1">
        <f>Prices!H41/Prices!H40-1</f>
        <v>4.4324343220362827E-2</v>
      </c>
      <c r="I40" s="1">
        <f>Prices!I41/Prices!I40-1</f>
        <v>1.2470632824305605E-2</v>
      </c>
      <c r="J40" s="1">
        <f>Prices!J41/Prices!J40-1</f>
        <v>3.3411927802784902E-2</v>
      </c>
      <c r="K40" s="1">
        <f>Prices!K41/Prices!K40-1</f>
        <v>3.9714369458935472E-2</v>
      </c>
      <c r="L40" s="1">
        <f>Prices!L41/Prices!L40-1</f>
        <v>3.610503738405324E-2</v>
      </c>
      <c r="M40" s="1">
        <f>Prices!M41/Prices!M40-1</f>
        <v>5.234984688938682E-2</v>
      </c>
      <c r="N40" s="1">
        <f>Prices!N41/Prices!N40-1</f>
        <v>3.6585239517877621E-2</v>
      </c>
      <c r="O40" s="1">
        <f>Prices!O41/Prices!O40-1</f>
        <v>1.2983899231171936E-2</v>
      </c>
    </row>
    <row r="41" spans="1:15" x14ac:dyDescent="0.3">
      <c r="A41" s="1">
        <f>Prices!A42/Prices!A41-1</f>
        <v>7.2271797802687665E-3</v>
      </c>
      <c r="B41" s="1">
        <f>Prices!B42/Prices!B41-1</f>
        <v>8.9333145476715448E-3</v>
      </c>
      <c r="C41" s="1">
        <f>Prices!C42/Prices!C41-1</f>
        <v>4.4924281718194958E-3</v>
      </c>
      <c r="D41" s="1">
        <f>Prices!D42/Prices!D41-1</f>
        <v>5.5632543915877797E-3</v>
      </c>
      <c r="E41" s="1">
        <f>Prices!E42/Prices!E41-1</f>
        <v>2.5960869731027625E-3</v>
      </c>
      <c r="F41" s="1">
        <f>Prices!F42/Prices!F41-1</f>
        <v>1.4363516645998331E-2</v>
      </c>
      <c r="G41" s="1">
        <f>Prices!G42/Prices!G41-1</f>
        <v>-5.737692748979395E-3</v>
      </c>
      <c r="H41" s="1">
        <f>Prices!H42/Prices!H41-1</f>
        <v>5.8012033769756499E-3</v>
      </c>
      <c r="I41" s="1">
        <f>Prices!I42/Prices!I41-1</f>
        <v>-1.9973765039499325E-3</v>
      </c>
      <c r="J41" s="1">
        <f>Prices!J42/Prices!J41-1</f>
        <v>7.0369239474956657E-3</v>
      </c>
      <c r="K41" s="1">
        <f>Prices!K42/Prices!K41-1</f>
        <v>2.1885708747602095E-3</v>
      </c>
      <c r="L41" s="1">
        <f>Prices!L42/Prices!L41-1</f>
        <v>2.6047244536936853E-2</v>
      </c>
      <c r="M41" s="1">
        <f>Prices!M42/Prices!M41-1</f>
        <v>-7.0193532043227869E-3</v>
      </c>
      <c r="N41" s="1">
        <f>Prices!N42/Prices!N41-1</f>
        <v>-2.3307714163453008E-3</v>
      </c>
      <c r="O41" s="1">
        <f>Prices!O42/Prices!O41-1</f>
        <v>1.8311585868395763E-3</v>
      </c>
    </row>
    <row r="42" spans="1:15" x14ac:dyDescent="0.3">
      <c r="A42" s="1">
        <f>Prices!A43/Prices!A42-1</f>
        <v>5.2868505255858622E-3</v>
      </c>
      <c r="B42" s="1">
        <f>Prices!B43/Prices!B42-1</f>
        <v>9.8184921741648612E-3</v>
      </c>
      <c r="C42" s="1">
        <f>Prices!C43/Prices!C42-1</f>
        <v>3.9197329696851746E-3</v>
      </c>
      <c r="D42" s="1">
        <f>Prices!D43/Prices!D42-1</f>
        <v>4.9396418801439523E-3</v>
      </c>
      <c r="E42" s="1">
        <f>Prices!E43/Prices!E42-1</f>
        <v>3.8351123516133789E-4</v>
      </c>
      <c r="F42" s="1">
        <f>Prices!F43/Prices!F42-1</f>
        <v>1.1004825373898575E-2</v>
      </c>
      <c r="G42" s="1">
        <f>Prices!G43/Prices!G42-1</f>
        <v>6.9728233329984235E-3</v>
      </c>
      <c r="H42" s="1">
        <f>Prices!H43/Prices!H42-1</f>
        <v>-8.803503604425944E-3</v>
      </c>
      <c r="I42" s="1">
        <f>Prices!I43/Prices!I42-1</f>
        <v>-3.0021022385662288E-3</v>
      </c>
      <c r="J42" s="1">
        <f>Prices!J43/Prices!J42-1</f>
        <v>-1.1331446547282464E-2</v>
      </c>
      <c r="K42" s="1">
        <f>Prices!K43/Prices!K42-1</f>
        <v>7.4442648009547252E-3</v>
      </c>
      <c r="L42" s="1">
        <f>Prices!L43/Prices!L42-1</f>
        <v>1.9039420715497357E-2</v>
      </c>
      <c r="M42" s="1">
        <f>Prices!M43/Prices!M42-1</f>
        <v>3.278349480824172E-3</v>
      </c>
      <c r="N42" s="1">
        <f>Prices!N43/Prices!N42-1</f>
        <v>-1.6684876391499515E-3</v>
      </c>
      <c r="O42" s="1">
        <f>Prices!O43/Prices!O42-1</f>
        <v>4.3408422982846862E-3</v>
      </c>
    </row>
    <row r="43" spans="1:15" x14ac:dyDescent="0.3">
      <c r="A43" s="1">
        <f>Prices!A44/Prices!A43-1</f>
        <v>1.2506357699226811E-4</v>
      </c>
      <c r="B43" s="1">
        <f>Prices!B44/Prices!B43-1</f>
        <v>4.774635308873787E-3</v>
      </c>
      <c r="C43" s="1">
        <f>Prices!C44/Prices!C43-1</f>
        <v>3.2534923374565317E-3</v>
      </c>
      <c r="D43" s="1">
        <f>Prices!D44/Prices!D43-1</f>
        <v>3.440853058686244E-3</v>
      </c>
      <c r="E43" s="1">
        <f>Prices!E44/Prices!E43-1</f>
        <v>3.0678506244379289E-3</v>
      </c>
      <c r="F43" s="1">
        <f>Prices!F44/Prices!F43-1</f>
        <v>0</v>
      </c>
      <c r="G43" s="1">
        <f>Prices!G44/Prices!G43-1</f>
        <v>-5.9692407017080118E-3</v>
      </c>
      <c r="H43" s="1">
        <f>Prices!H44/Prices!H43-1</f>
        <v>-3.0628418371534405E-3</v>
      </c>
      <c r="I43" s="1">
        <f>Prices!I44/Prices!I43-1</f>
        <v>-6.022035825152372E-3</v>
      </c>
      <c r="J43" s="1">
        <f>Prices!J44/Prices!J43-1</f>
        <v>-6.1129167447059318E-3</v>
      </c>
      <c r="K43" s="1">
        <f>Prices!K44/Prices!K43-1</f>
        <v>1.4876694106166877E-2</v>
      </c>
      <c r="L43" s="1">
        <f>Prices!L44/Prices!L43-1</f>
        <v>1.7741124003077147E-2</v>
      </c>
      <c r="M43" s="1">
        <f>Prices!M44/Prices!M43-1</f>
        <v>3.7271535938976141E-2</v>
      </c>
      <c r="N43" s="1">
        <f>Prices!N44/Prices!N43-1</f>
        <v>3.4545105356058592E-3</v>
      </c>
      <c r="O43" s="1">
        <f>Prices!O44/Prices!O43-1</f>
        <v>3.4122296554357501E-3</v>
      </c>
    </row>
    <row r="44" spans="1:15" x14ac:dyDescent="0.3">
      <c r="A44" s="1">
        <f>Prices!A45/Prices!A44-1</f>
        <v>2.6293749936845412E-3</v>
      </c>
      <c r="B44" s="1">
        <f>Prices!B45/Prices!B44-1</f>
        <v>7.948892812674524E-3</v>
      </c>
      <c r="C44" s="1">
        <f>Prices!C45/Prices!C44-1</f>
        <v>7.9826772179325545E-4</v>
      </c>
      <c r="D44" s="1">
        <f>Prices!D45/Prices!D44-1</f>
        <v>2.0573496047586737E-3</v>
      </c>
      <c r="E44" s="1">
        <f>Prices!E45/Prices!E44-1</f>
        <v>-5.4477496459084396E-3</v>
      </c>
      <c r="F44" s="1">
        <f>Prices!F45/Prices!F44-1</f>
        <v>1.7053931497699848E-2</v>
      </c>
      <c r="G44" s="1">
        <f>Prices!G45/Prices!G44-1</f>
        <v>1.201055551879282E-2</v>
      </c>
      <c r="H44" s="1">
        <f>Prices!H45/Prices!H44-1</f>
        <v>-6.4517404250700183E-3</v>
      </c>
      <c r="I44" s="1">
        <f>Prices!I45/Prices!I44-1</f>
        <v>2.6929161773849852E-3</v>
      </c>
      <c r="J44" s="1">
        <f>Prices!J45/Prices!J44-1</f>
        <v>-1.9219474037884821E-2</v>
      </c>
      <c r="K44" s="1">
        <f>Prices!K45/Prices!K44-1</f>
        <v>-1.1066681844779325E-2</v>
      </c>
      <c r="L44" s="1">
        <f>Prices!L45/Prices!L44-1</f>
        <v>-2.7520485548783835E-2</v>
      </c>
      <c r="M44" s="1">
        <f>Prices!M45/Prices!M44-1</f>
        <v>-5.9952784578733209E-2</v>
      </c>
      <c r="N44" s="1">
        <f>Prices!N45/Prices!N44-1</f>
        <v>-1.9433669694979727E-2</v>
      </c>
      <c r="O44" s="1">
        <f>Prices!O45/Prices!O44-1</f>
        <v>-2.267049197545612E-3</v>
      </c>
    </row>
    <row r="45" spans="1:15" x14ac:dyDescent="0.3">
      <c r="A45" s="1">
        <f>Prices!A46/Prices!A45-1</f>
        <v>-1.0239758157176593E-2</v>
      </c>
      <c r="B45" s="1">
        <f>Prices!B46/Prices!B45-1</f>
        <v>-2.3144259344459961E-2</v>
      </c>
      <c r="C45" s="1">
        <f>Prices!C46/Prices!C45-1</f>
        <v>-1.0917680047773048E-2</v>
      </c>
      <c r="D45" s="1">
        <f>Prices!D46/Prices!D45-1</f>
        <v>-1.2416962797181963E-2</v>
      </c>
      <c r="E45" s="1">
        <f>Prices!E46/Prices!E45-1</f>
        <v>-9.9940760598224987E-3</v>
      </c>
      <c r="F45" s="1">
        <f>Prices!F46/Prices!F45-1</f>
        <v>-7.7063819123993627E-3</v>
      </c>
      <c r="G45" s="1">
        <f>Prices!G46/Prices!G45-1</f>
        <v>-3.2281187270080225E-2</v>
      </c>
      <c r="H45" s="1">
        <f>Prices!H46/Prices!H45-1</f>
        <v>-1.8243737837693619E-2</v>
      </c>
      <c r="I45" s="1">
        <f>Prices!I46/Prices!I45-1</f>
        <v>-1.4434616985858018E-2</v>
      </c>
      <c r="J45" s="1">
        <f>Prices!J46/Prices!J45-1</f>
        <v>1.2149608686257807E-2</v>
      </c>
      <c r="K45" s="1">
        <f>Prices!K46/Prices!K45-1</f>
        <v>-8.2460572695522982E-3</v>
      </c>
      <c r="L45" s="1">
        <f>Prices!L46/Prices!L45-1</f>
        <v>-4.81293016321378E-2</v>
      </c>
      <c r="M45" s="1">
        <f>Prices!M46/Prices!M45-1</f>
        <v>7.7495602651476148E-3</v>
      </c>
      <c r="N45" s="1">
        <f>Prices!N46/Prices!N45-1</f>
        <v>-1.6421401780291722E-2</v>
      </c>
      <c r="O45" s="1">
        <f>Prices!O46/Prices!O45-1</f>
        <v>7.0437271319276906E-3</v>
      </c>
    </row>
    <row r="46" spans="1:15" x14ac:dyDescent="0.3">
      <c r="A46" s="1">
        <f>Prices!A47/Prices!A46-1</f>
        <v>5.5513030188103496E-3</v>
      </c>
      <c r="B46" s="1">
        <f>Prices!B47/Prices!B46-1</f>
        <v>3.9489189908399336E-3</v>
      </c>
      <c r="C46" s="1">
        <f>Prices!C47/Prices!C46-1</f>
        <v>4.9393740716641155E-3</v>
      </c>
      <c r="D46" s="1">
        <f>Prices!D47/Prices!D46-1</f>
        <v>4.8509710613100498E-3</v>
      </c>
      <c r="E46" s="1">
        <f>Prices!E47/Prices!E46-1</f>
        <v>9.4155593897677914E-3</v>
      </c>
      <c r="F46" s="1">
        <f>Prices!F47/Prices!F46-1</f>
        <v>9.6356996563691233E-3</v>
      </c>
      <c r="G46" s="1">
        <f>Prices!G47/Prices!G46-1</f>
        <v>2.1584770257758956E-2</v>
      </c>
      <c r="H46" s="1">
        <f>Prices!H47/Prices!H46-1</f>
        <v>-6.2983472225874859E-4</v>
      </c>
      <c r="I46" s="1">
        <f>Prices!I47/Prices!I46-1</f>
        <v>1.2942784970881416E-2</v>
      </c>
      <c r="J46" s="1">
        <f>Prices!J47/Prices!J46-1</f>
        <v>2.3039912126914253E-2</v>
      </c>
      <c r="K46" s="1">
        <f>Prices!K47/Prices!K46-1</f>
        <v>8.9090451487727762E-4</v>
      </c>
      <c r="L46" s="1">
        <f>Prices!L47/Prices!L46-1</f>
        <v>2.4477429336023704E-2</v>
      </c>
      <c r="M46" s="1">
        <f>Prices!M47/Prices!M46-1</f>
        <v>1.8393396875413082E-2</v>
      </c>
      <c r="N46" s="1">
        <f>Prices!N47/Prices!N46-1</f>
        <v>3.7996473828278976E-3</v>
      </c>
      <c r="O46" s="1">
        <f>Prices!O47/Prices!O46-1</f>
        <v>1.1056208099664788E-2</v>
      </c>
    </row>
    <row r="47" spans="1:15" x14ac:dyDescent="0.3">
      <c r="A47" s="1">
        <f>Prices!A48/Prices!A47-1</f>
        <v>-3.6385252580464211E-3</v>
      </c>
      <c r="B47" s="1">
        <f>Prices!B48/Prices!B47-1</f>
        <v>-7.0798870319530582E-3</v>
      </c>
      <c r="C47" s="1">
        <f>Prices!C48/Prices!C47-1</f>
        <v>8.0255681032714854E-4</v>
      </c>
      <c r="D47" s="1">
        <f>Prices!D48/Prices!D47-1</f>
        <v>-2.9539090145969116E-4</v>
      </c>
      <c r="E47" s="1">
        <f>Prices!E48/Prices!E47-1</f>
        <v>-2.2119494454072575E-3</v>
      </c>
      <c r="F47" s="1">
        <f>Prices!F48/Prices!F47-1</f>
        <v>-1.5669208041393379E-3</v>
      </c>
      <c r="G47" s="1">
        <f>Prices!G48/Prices!G47-1</f>
        <v>-4.8028705969116459E-4</v>
      </c>
      <c r="H47" s="1">
        <f>Prices!H48/Prices!H47-1</f>
        <v>-1.5758241957506414E-3</v>
      </c>
      <c r="I47" s="1">
        <f>Prices!I48/Prices!I47-1</f>
        <v>-5.0435218255142633E-3</v>
      </c>
      <c r="J47" s="1">
        <f>Prices!J48/Prices!J47-1</f>
        <v>-1.4950821994768382E-2</v>
      </c>
      <c r="K47" s="1">
        <f>Prices!K48/Prices!K47-1</f>
        <v>4.9453352069761536E-4</v>
      </c>
      <c r="L47" s="1">
        <f>Prices!L48/Prices!L47-1</f>
        <v>-1.7788675026001677E-2</v>
      </c>
      <c r="M47" s="1">
        <f>Prices!M48/Prices!M47-1</f>
        <v>-6.5306060168213165E-3</v>
      </c>
      <c r="N47" s="1">
        <f>Prices!N48/Prices!N47-1</f>
        <v>-3.3265463307819987E-3</v>
      </c>
      <c r="O47" s="1">
        <f>Prices!O48/Prices!O47-1</f>
        <v>9.372576040223235E-3</v>
      </c>
    </row>
    <row r="48" spans="1:15" x14ac:dyDescent="0.3">
      <c r="A48" s="1">
        <f>Prices!A49/Prices!A48-1</f>
        <v>2.2415052891511023E-2</v>
      </c>
      <c r="B48" s="1">
        <f>Prices!B49/Prices!B48-1</f>
        <v>2.1478781931638657E-2</v>
      </c>
      <c r="C48" s="1">
        <f>Prices!C49/Prices!C48-1</f>
        <v>1.6137004778816522E-2</v>
      </c>
      <c r="D48" s="1">
        <f>Prices!D49/Prices!D48-1</f>
        <v>1.6950923684148522E-2</v>
      </c>
      <c r="E48" s="1">
        <f>Prices!E49/Prices!E48-1</f>
        <v>1.7444403244801343E-2</v>
      </c>
      <c r="F48" s="1">
        <f>Prices!F49/Prices!F48-1</f>
        <v>1.5478962819599262E-2</v>
      </c>
      <c r="G48" s="1">
        <f>Prices!G49/Prices!G48-1</f>
        <v>2.0177733271572018E-2</v>
      </c>
      <c r="H48" s="1">
        <f>Prices!H49/Prices!H48-1</f>
        <v>1.7045382034297063E-2</v>
      </c>
      <c r="I48" s="1">
        <f>Prices!I49/Prices!I48-1</f>
        <v>3.0753530475486901E-2</v>
      </c>
      <c r="J48" s="1">
        <f>Prices!J49/Prices!J48-1</f>
        <v>1.9596382833531267E-2</v>
      </c>
      <c r="K48" s="1">
        <f>Prices!K49/Prices!K48-1</f>
        <v>1.0773907685800221E-2</v>
      </c>
      <c r="L48" s="1">
        <f>Prices!L49/Prices!L48-1</f>
        <v>3.5866518218421239E-2</v>
      </c>
      <c r="M48" s="1">
        <f>Prices!M49/Prices!M48-1</f>
        <v>3.0813789017776205E-3</v>
      </c>
      <c r="N48" s="1">
        <f>Prices!N49/Prices!N48-1</f>
        <v>1.9450106026449143E-2</v>
      </c>
      <c r="O48" s="1">
        <f>Prices!O49/Prices!O48-1</f>
        <v>7.1302656379652607E-3</v>
      </c>
    </row>
    <row r="49" spans="1:15" x14ac:dyDescent="0.3">
      <c r="A49" s="1">
        <f>Prices!A50/Prices!A49-1</f>
        <v>1.2354743014197922E-4</v>
      </c>
      <c r="B49" s="1">
        <f>Prices!B50/Prices!B49-1</f>
        <v>-7.7555854839539418E-4</v>
      </c>
      <c r="C49" s="1">
        <f>Prices!C50/Prices!C49-1</f>
        <v>-1.2822368102205495E-3</v>
      </c>
      <c r="D49" s="1">
        <f>Prices!D50/Prices!D49-1</f>
        <v>-1.1629502311266693E-3</v>
      </c>
      <c r="E49" s="1">
        <f>Prices!E50/Prices!E49-1</f>
        <v>3.7878858011808347E-4</v>
      </c>
      <c r="F49" s="1">
        <f>Prices!F50/Prices!F49-1</f>
        <v>2.9504443199730446E-3</v>
      </c>
      <c r="G49" s="1">
        <f>Prices!G50/Prices!G49-1</f>
        <v>2.8255207210476918E-3</v>
      </c>
      <c r="H49" s="1">
        <f>Prices!H50/Prices!H49-1</f>
        <v>2.4828904254243778E-3</v>
      </c>
      <c r="I49" s="1">
        <f>Prices!I50/Prices!I49-1</f>
        <v>-1.311469030795831E-2</v>
      </c>
      <c r="J49" s="1">
        <f>Prices!J50/Prices!J49-1</f>
        <v>1.8842517144912474E-3</v>
      </c>
      <c r="K49" s="1">
        <f>Prices!K50/Prices!K49-1</f>
        <v>2.5423911577520109E-3</v>
      </c>
      <c r="L49" s="1">
        <f>Prices!L50/Prices!L49-1</f>
        <v>-2.0569041946614908E-2</v>
      </c>
      <c r="M49" s="1">
        <f>Prices!M50/Prices!M49-1</f>
        <v>4.8125493926327589E-3</v>
      </c>
      <c r="N49" s="1">
        <f>Prices!N50/Prices!N49-1</f>
        <v>3.2737917694016794E-3</v>
      </c>
      <c r="O49" s="1">
        <f>Prices!O50/Prices!O49-1</f>
        <v>1.9912747046195722E-3</v>
      </c>
    </row>
    <row r="50" spans="1:15" x14ac:dyDescent="0.3">
      <c r="A50" s="1">
        <f>Prices!A51/Prices!A50-1</f>
        <v>4.9211713310781668E-4</v>
      </c>
      <c r="B50" s="1">
        <f>Prices!B51/Prices!B50-1</f>
        <v>-1.5284850288838192E-2</v>
      </c>
      <c r="C50" s="1">
        <f>Prices!C51/Prices!C50-1</f>
        <v>-1.6297437153188765E-3</v>
      </c>
      <c r="D50" s="1">
        <f>Prices!D51/Prices!D50-1</f>
        <v>-3.41163069428152E-3</v>
      </c>
      <c r="E50" s="1">
        <f>Prices!E51/Prices!E50-1</f>
        <v>2.1777108949401214E-3</v>
      </c>
      <c r="F50" s="1">
        <f>Prices!F51/Prices!F50-1</f>
        <v>1.2605908269798238E-3</v>
      </c>
      <c r="G50" s="1">
        <f>Prices!G51/Prices!G50-1</f>
        <v>-1.1270332061519062E-2</v>
      </c>
      <c r="H50" s="1">
        <f>Prices!H51/Prices!H50-1</f>
        <v>-4.9534217201937514E-3</v>
      </c>
      <c r="I50" s="1">
        <f>Prices!I51/Prices!I50-1</f>
        <v>-1.860460875342429E-2</v>
      </c>
      <c r="J50" s="1">
        <f>Prices!J51/Prices!J50-1</f>
        <v>7.899193549021799E-3</v>
      </c>
      <c r="K50" s="1">
        <f>Prices!K51/Prices!K50-1</f>
        <v>2.0093706470401651E-2</v>
      </c>
      <c r="L50" s="1">
        <f>Prices!L51/Prices!L50-1</f>
        <v>-3.8502160723117296E-3</v>
      </c>
      <c r="M50" s="1">
        <f>Prices!M51/Prices!M50-1</f>
        <v>-2.7514180232690588E-3</v>
      </c>
      <c r="N50" s="1">
        <f>Prices!N51/Prices!N50-1</f>
        <v>5.5135290505496926E-3</v>
      </c>
      <c r="O50" s="1">
        <f>Prices!O51/Prices!O50-1</f>
        <v>-1.1040652276288476E-3</v>
      </c>
    </row>
    <row r="51" spans="1:15" x14ac:dyDescent="0.3">
      <c r="A51" s="1">
        <f>Prices!A52/Prices!A51-1</f>
        <v>1.2063416522389403E-2</v>
      </c>
      <c r="B51" s="1">
        <f>Prices!B52/Prices!B51-1</f>
        <v>9.3834502464658076E-3</v>
      </c>
      <c r="C51" s="1">
        <f>Prices!C52/Prices!C51-1</f>
        <v>5.7873246132995604E-3</v>
      </c>
      <c r="D51" s="1">
        <f>Prices!D52/Prices!D51-1</f>
        <v>6.2596322551522476E-3</v>
      </c>
      <c r="E51" s="1">
        <f>Prices!E52/Prices!E51-1</f>
        <v>1.1148991672125019E-2</v>
      </c>
      <c r="F51" s="1">
        <f>Prices!F52/Prices!F51-1</f>
        <v>1.2800778926882694E-2</v>
      </c>
      <c r="G51" s="1">
        <f>Prices!G52/Prices!G51-1</f>
        <v>4.7493662107458423E-3</v>
      </c>
      <c r="H51" s="1">
        <f>Prices!H52/Prices!H51-1</f>
        <v>2.9869509622838741E-2</v>
      </c>
      <c r="I51" s="1">
        <f>Prices!I52/Prices!I51-1</f>
        <v>-1.692653611297068E-2</v>
      </c>
      <c r="J51" s="1">
        <f>Prices!J52/Prices!J51-1</f>
        <v>1.4181858322362295E-2</v>
      </c>
      <c r="K51" s="1">
        <f>Prices!K52/Prices!K51-1</f>
        <v>1.3291404430707532E-2</v>
      </c>
      <c r="L51" s="1">
        <f>Prices!L52/Prices!L51-1</f>
        <v>3.0744821749518092E-2</v>
      </c>
      <c r="M51" s="1">
        <f>Prices!M52/Prices!M51-1</f>
        <v>1.5225810897981695E-2</v>
      </c>
      <c r="N51" s="1">
        <f>Prices!N52/Prices!N51-1</f>
        <v>7.2741145418020459E-3</v>
      </c>
      <c r="O51" s="1">
        <f>Prices!O52/Prices!O51-1</f>
        <v>-4.1998832463338021E-3</v>
      </c>
    </row>
    <row r="52" spans="1:15" x14ac:dyDescent="0.3">
      <c r="A52" s="1">
        <f>Prices!A53/Prices!A52-1</f>
        <v>1.4108724612615475E-2</v>
      </c>
      <c r="B52" s="1">
        <f>Prices!B53/Prices!B52-1</f>
        <v>1.129456269157747E-2</v>
      </c>
      <c r="C52" s="1">
        <f>Prices!C53/Prices!C52-1</f>
        <v>6.3440735386746105E-3</v>
      </c>
      <c r="D52" s="1">
        <f>Prices!D53/Prices!D52-1</f>
        <v>7.6787459614737763E-3</v>
      </c>
      <c r="E52" s="1">
        <f>Prices!E53/Prices!E52-1</f>
        <v>5.5129930477133549E-3</v>
      </c>
      <c r="F52" s="1">
        <f>Prices!F53/Prices!F52-1</f>
        <v>1.5539715372704377E-2</v>
      </c>
      <c r="G52" s="1">
        <f>Prices!G53/Prices!G52-1</f>
        <v>-4.9632668760579701E-3</v>
      </c>
      <c r="H52" s="1">
        <f>Prices!H53/Prices!H52-1</f>
        <v>-8.4592245785189979E-3</v>
      </c>
      <c r="I52" s="1">
        <f>Prices!I53/Prices!I52-1</f>
        <v>1.0330615806292576E-2</v>
      </c>
      <c r="J52" s="1">
        <f>Prices!J53/Prices!J52-1</f>
        <v>5.7039522271888909E-3</v>
      </c>
      <c r="K52" s="1">
        <f>Prices!K53/Prices!K52-1</f>
        <v>-1.6042419888665505E-3</v>
      </c>
      <c r="L52" s="1">
        <f>Prices!L53/Prices!L52-1</f>
        <v>8.5231972893962116E-4</v>
      </c>
      <c r="M52" s="1">
        <f>Prices!M53/Prices!M52-1</f>
        <v>3.7242350504753663E-3</v>
      </c>
      <c r="N52" s="1">
        <f>Prices!N53/Prices!N52-1</f>
        <v>1.5553775720212881E-2</v>
      </c>
      <c r="O52" s="1">
        <f>Prices!O53/Prices!O52-1</f>
        <v>1.5982124936385844E-2</v>
      </c>
    </row>
    <row r="53" spans="1:15" x14ac:dyDescent="0.3">
      <c r="A53" s="1">
        <f>Prices!A54/Prices!A53-1</f>
        <v>-4.31774849293598E-3</v>
      </c>
      <c r="B53" s="1">
        <f>Prices!B54/Prices!B53-1</f>
        <v>7.9896216077020021E-3</v>
      </c>
      <c r="C53" s="1">
        <f>Prices!C54/Prices!C53-1</f>
        <v>3.9296523886394041E-3</v>
      </c>
      <c r="D53" s="1">
        <f>Prices!D54/Prices!D53-1</f>
        <v>4.4372679156299277E-3</v>
      </c>
      <c r="E53" s="1">
        <f>Prices!E54/Prices!E53-1</f>
        <v>3.3453027373742117E-3</v>
      </c>
      <c r="F53" s="1">
        <f>Prices!F54/Prices!F53-1</f>
        <v>3.3983547462801411E-4</v>
      </c>
      <c r="G53" s="1">
        <f>Prices!G54/Prices!G53-1</f>
        <v>3.1829040073730885E-2</v>
      </c>
      <c r="H53" s="1">
        <f>Prices!H54/Prices!H53-1</f>
        <v>3.01641724112367E-2</v>
      </c>
      <c r="I53" s="1">
        <f>Prices!I54/Prices!I53-1</f>
        <v>3.7492652527246761E-3</v>
      </c>
      <c r="J53" s="1">
        <f>Prices!J54/Prices!J53-1</f>
        <v>-2.1405049396266418E-2</v>
      </c>
      <c r="K53" s="1">
        <f>Prices!K54/Prices!K53-1</f>
        <v>1.1341616296220991E-3</v>
      </c>
      <c r="L53" s="1">
        <f>Prices!L54/Prices!L53-1</f>
        <v>-9.5368680320467858E-3</v>
      </c>
      <c r="M53" s="1">
        <f>Prices!M54/Prices!M53-1</f>
        <v>1.4039325197964914E-2</v>
      </c>
      <c r="N53" s="1">
        <f>Prices!N54/Prices!N53-1</f>
        <v>9.8453227199459814E-3</v>
      </c>
      <c r="O53" s="1">
        <f>Prices!O54/Prices!O53-1</f>
        <v>-3.7141563567670843E-3</v>
      </c>
    </row>
    <row r="54" spans="1:15" x14ac:dyDescent="0.3">
      <c r="A54" s="1">
        <f>Prices!A55/Prices!A54-1</f>
        <v>-9.0256952474944141E-3</v>
      </c>
      <c r="B54" s="1">
        <f>Prices!B55/Prices!B54-1</f>
        <v>-1.2783558668267858E-3</v>
      </c>
      <c r="C54" s="1">
        <f>Prices!C55/Prices!C54-1</f>
        <v>1.418865291068494E-3</v>
      </c>
      <c r="D54" s="1">
        <f>Prices!D55/Prices!D54-1</f>
        <v>9.6039372826384195E-4</v>
      </c>
      <c r="E54" s="1">
        <f>Prices!E55/Prices!E54-1</f>
        <v>2.7612465391921859E-3</v>
      </c>
      <c r="F54" s="1">
        <f>Prices!F55/Prices!F54-1</f>
        <v>1.0470191039761101E-2</v>
      </c>
      <c r="G54" s="1">
        <f>Prices!G55/Prices!G54-1</f>
        <v>6.9042369324634478E-4</v>
      </c>
      <c r="H54" s="1">
        <f>Prices!H55/Prices!H54-1</f>
        <v>2.957873669991784E-3</v>
      </c>
      <c r="I54" s="1">
        <f>Prices!I55/Prices!I54-1</f>
        <v>2.1052715536258537E-2</v>
      </c>
      <c r="J54" s="1">
        <f>Prices!J55/Prices!J54-1</f>
        <v>6.9168163041324338E-3</v>
      </c>
      <c r="K54" s="1">
        <f>Prices!K55/Prices!K54-1</f>
        <v>-9.4471138756380135E-5</v>
      </c>
      <c r="L54" s="1">
        <f>Prices!L55/Prices!L54-1</f>
        <v>-2.7509672247361117E-3</v>
      </c>
      <c r="M54" s="1">
        <f>Prices!M55/Prices!M54-1</f>
        <v>-5.9340571953292454E-4</v>
      </c>
      <c r="N54" s="1">
        <f>Prices!N55/Prices!N54-1</f>
        <v>4.3382489030463489E-4</v>
      </c>
      <c r="O54" s="1">
        <f>Prices!O55/Prices!O54-1</f>
        <v>1.5351836014299014E-3</v>
      </c>
    </row>
    <row r="55" spans="1:15" x14ac:dyDescent="0.3">
      <c r="A55" s="1">
        <f>Prices!A56/Prices!A55-1</f>
        <v>0</v>
      </c>
      <c r="B55" s="1">
        <f>Prices!B56/Prices!B55-1</f>
        <v>4.2666405076219327E-4</v>
      </c>
      <c r="C55" s="1">
        <f>Prices!C56/Prices!C55-1</f>
        <v>-5.3750739114311052E-4</v>
      </c>
      <c r="D55" s="1">
        <f>Prices!D56/Prices!D55-1</f>
        <v>-2.8793056953879681E-4</v>
      </c>
      <c r="E55" s="1">
        <f>Prices!E56/Prices!E55-1</f>
        <v>1.2053112227543572E-3</v>
      </c>
      <c r="F55" s="1">
        <f>Prices!F56/Prices!F55-1</f>
        <v>-3.5658800329901874E-3</v>
      </c>
      <c r="G55" s="1">
        <f>Prices!G56/Prices!G55-1</f>
        <v>-1.6332905176475121E-2</v>
      </c>
      <c r="H55" s="1">
        <f>Prices!H56/Prices!H55-1</f>
        <v>-1.7696049147238879E-3</v>
      </c>
      <c r="I55" s="1">
        <f>Prices!I56/Prices!I55-1</f>
        <v>1.0309277502820846E-2</v>
      </c>
      <c r="J55" s="1">
        <f>Prices!J56/Prices!J55-1</f>
        <v>3.8993090751018311E-3</v>
      </c>
      <c r="K55" s="1">
        <f>Prices!K56/Prices!K55-1</f>
        <v>7.6479125810773319E-3</v>
      </c>
      <c r="L55" s="1">
        <f>Prices!L56/Prices!L55-1</f>
        <v>2.75861816189098E-2</v>
      </c>
      <c r="M55" s="1">
        <f>Prices!M56/Prices!M55-1</f>
        <v>-1.2072048784634748E-2</v>
      </c>
      <c r="N55" s="1">
        <f>Prices!N56/Prices!N55-1</f>
        <v>-6.3887439869242391E-3</v>
      </c>
      <c r="O55" s="1">
        <f>Prices!O56/Prices!O55-1</f>
        <v>-3.7221884025173679E-3</v>
      </c>
    </row>
    <row r="56" spans="1:15" x14ac:dyDescent="0.3">
      <c r="A56" s="1">
        <f>Prices!A57/Prices!A56-1</f>
        <v>-5.4082391999891177E-3</v>
      </c>
      <c r="B56" s="1">
        <f>Prices!B57/Prices!B56-1</f>
        <v>-1.8681107195702151E-2</v>
      </c>
      <c r="C56" s="1">
        <f>Prices!C57/Prices!C56-1</f>
        <v>-6.5992313703360228E-3</v>
      </c>
      <c r="D56" s="1">
        <f>Prices!D57/Prices!D56-1</f>
        <v>-8.1574184937160954E-3</v>
      </c>
      <c r="E56" s="1">
        <f>Prices!E57/Prices!E56-1</f>
        <v>-7.7785462240533843E-3</v>
      </c>
      <c r="F56" s="1">
        <f>Prices!F57/Prices!F56-1</f>
        <v>-1.8231002514268124E-2</v>
      </c>
      <c r="G56" s="1">
        <f>Prices!G57/Prices!G56-1</f>
        <v>-1.9644505649396682E-2</v>
      </c>
      <c r="H56" s="1">
        <f>Prices!H57/Prices!H56-1</f>
        <v>1.7134591609564875E-2</v>
      </c>
      <c r="I56" s="1">
        <f>Prices!I57/Prices!I56-1</f>
        <v>-6.254198052617288E-3</v>
      </c>
      <c r="J56" s="1">
        <f>Prices!J57/Prices!J56-1</f>
        <v>-1.849712054535102E-3</v>
      </c>
      <c r="K56" s="1">
        <f>Prices!K57/Prices!K56-1</f>
        <v>-5.5284684743595047E-3</v>
      </c>
      <c r="L56" s="1">
        <f>Prices!L57/Prices!L56-1</f>
        <v>-2.8691228972926086E-2</v>
      </c>
      <c r="M56" s="1">
        <f>Prices!M57/Prices!M56-1</f>
        <v>-2.5040065021028068E-3</v>
      </c>
      <c r="N56" s="1">
        <f>Prices!N57/Prices!N56-1</f>
        <v>4.0322396684127071E-3</v>
      </c>
      <c r="O56" s="1">
        <f>Prices!O57/Prices!O56-1</f>
        <v>-8.7947650733533056E-4</v>
      </c>
    </row>
    <row r="57" spans="1:15" x14ac:dyDescent="0.3">
      <c r="A57" s="1">
        <f>Prices!A58/Prices!A57-1</f>
        <v>3.714025006211763E-4</v>
      </c>
      <c r="B57" s="1">
        <f>Prices!B58/Prices!B57-1</f>
        <v>2.5207957019588445E-3</v>
      </c>
      <c r="C57" s="1">
        <f>Prices!C58/Prices!C57-1</f>
        <v>-4.4299876264308757E-4</v>
      </c>
      <c r="D57" s="1">
        <f>Prices!D58/Prices!D57-1</f>
        <v>-2.9013776898623167E-4</v>
      </c>
      <c r="E57" s="1">
        <f>Prices!E58/Prices!E57-1</f>
        <v>1.3998775571013589E-3</v>
      </c>
      <c r="F57" s="1">
        <f>Prices!F58/Prices!F57-1</f>
        <v>1.7537668344033808E-2</v>
      </c>
      <c r="G57" s="1">
        <f>Prices!G58/Prices!G57-1</f>
        <v>-3.3874007199784062E-2</v>
      </c>
      <c r="H57" s="1">
        <f>Prices!H58/Prices!H57-1</f>
        <v>1.452135257575371E-3</v>
      </c>
      <c r="I57" s="1">
        <f>Prices!I58/Prices!I57-1</f>
        <v>-3.6437042049267676E-3</v>
      </c>
      <c r="J57" s="1">
        <f>Prices!J58/Prices!J57-1</f>
        <v>4.4469163296523284E-3</v>
      </c>
      <c r="K57" s="1">
        <f>Prices!K58/Prices!K57-1</f>
        <v>-4.3342053073027742E-3</v>
      </c>
      <c r="L57" s="1">
        <f>Prices!L58/Prices!L57-1</f>
        <v>-1.7101400031236613E-2</v>
      </c>
      <c r="M57" s="1">
        <f>Prices!M58/Prices!M57-1</f>
        <v>-1.2350595167871514E-2</v>
      </c>
      <c r="N57" s="1">
        <f>Prices!N58/Prices!N57-1</f>
        <v>-2.3880397395048547E-3</v>
      </c>
      <c r="O57" s="1">
        <f>Prices!O58/Prices!O57-1</f>
        <v>2.6399487613191219E-3</v>
      </c>
    </row>
    <row r="58" spans="1:15" x14ac:dyDescent="0.3">
      <c r="A58" s="1">
        <f>Prices!A59/Prices!A58-1</f>
        <v>9.0173988471189404E-3</v>
      </c>
      <c r="B58" s="1">
        <f>Prices!B59/Prices!B58-1</f>
        <v>7.8021826287799634E-4</v>
      </c>
      <c r="C58" s="1">
        <f>Prices!C59/Prices!C58-1</f>
        <v>5.9081597021659604E-4</v>
      </c>
      <c r="D58" s="1">
        <f>Prices!D59/Prices!D58-1</f>
        <v>6.7761939393728987E-4</v>
      </c>
      <c r="E58" s="1">
        <f>Prices!E59/Prices!E58-1</f>
        <v>-2.3298173213375239E-3</v>
      </c>
      <c r="F58" s="1">
        <f>Prices!F59/Prices!F58-1</f>
        <v>3.0416146209018002E-3</v>
      </c>
      <c r="G58" s="1">
        <f>Prices!G59/Prices!G58-1</f>
        <v>1.012334655577618E-2</v>
      </c>
      <c r="H58" s="1">
        <f>Prices!H59/Prices!H58-1</f>
        <v>1.0150658314123095E-2</v>
      </c>
      <c r="I58" s="1">
        <f>Prices!I59/Prices!I58-1</f>
        <v>-9.9733576905131072E-3</v>
      </c>
      <c r="J58" s="1">
        <f>Prices!J59/Prices!J58-1</f>
        <v>-1.2359372792811296E-2</v>
      </c>
      <c r="K58" s="1">
        <f>Prices!K59/Prices!K58-1</f>
        <v>-4.5423838364978542E-3</v>
      </c>
      <c r="L58" s="1">
        <f>Prices!L59/Prices!L58-1</f>
        <v>-1.9332632588520138E-3</v>
      </c>
      <c r="M58" s="1">
        <f>Prices!M59/Prices!M58-1</f>
        <v>2.8975177474943603E-2</v>
      </c>
      <c r="N58" s="1">
        <f>Prices!N59/Prices!N58-1</f>
        <v>-7.2899817172521475E-3</v>
      </c>
      <c r="O58" s="1">
        <f>Prices!O59/Prices!O58-1</f>
        <v>4.8263781654964699E-3</v>
      </c>
    </row>
    <row r="59" spans="1:15" x14ac:dyDescent="0.3">
      <c r="A59" s="1">
        <f>Prices!A60/Prices!A59-1</f>
        <v>2.1670117354404272E-2</v>
      </c>
      <c r="B59" s="1">
        <f>Prices!B60/Prices!B59-1</f>
        <v>2.4778942565475637E-2</v>
      </c>
      <c r="C59" s="1">
        <f>Prices!C60/Prices!C59-1</f>
        <v>9.2500145581519977E-3</v>
      </c>
      <c r="D59" s="1">
        <f>Prices!D60/Prices!D59-1</f>
        <v>1.1122720275752007E-2</v>
      </c>
      <c r="E59" s="1">
        <f>Prices!E60/Prices!E59-1</f>
        <v>1.7001354648251699E-2</v>
      </c>
      <c r="F59" s="1">
        <f>Prices!F60/Prices!F59-1</f>
        <v>6.267011872969741E-3</v>
      </c>
      <c r="G59" s="1">
        <f>Prices!G60/Prices!G59-1</f>
        <v>1.0755305036109775E-2</v>
      </c>
      <c r="H59" s="1">
        <f>Prices!H60/Prices!H59-1</f>
        <v>1.6078455227159116E-2</v>
      </c>
      <c r="I59" s="1">
        <f>Prices!I60/Prices!I59-1</f>
        <v>9.0663783970457157E-3</v>
      </c>
      <c r="J59" s="1">
        <f>Prices!J60/Prices!J59-1</f>
        <v>2.1852983769032219E-2</v>
      </c>
      <c r="K59" s="1">
        <f>Prices!K60/Prices!K59-1</f>
        <v>2.3671305790645247E-2</v>
      </c>
      <c r="L59" s="1">
        <f>Prices!L60/Prices!L59-1</f>
        <v>3.1695595713445712E-3</v>
      </c>
      <c r="M59" s="1">
        <f>Prices!M60/Prices!M59-1</f>
        <v>2.8850886230202599E-2</v>
      </c>
      <c r="N59" s="1">
        <f>Prices!N60/Prices!N59-1</f>
        <v>1.687891011895748E-2</v>
      </c>
      <c r="O59" s="1">
        <f>Prices!O60/Prices!O59-1</f>
        <v>1.4847592502086782E-2</v>
      </c>
    </row>
    <row r="60" spans="1:15" x14ac:dyDescent="0.3">
      <c r="A60" s="1">
        <f>Prices!A61/Prices!A60-1</f>
        <v>-1.917419344849014E-3</v>
      </c>
      <c r="B60" s="1">
        <f>Prices!B61/Prices!B60-1</f>
        <v>9.3029405506550589E-4</v>
      </c>
      <c r="C60" s="1">
        <f>Prices!C61/Prices!C60-1</f>
        <v>4.38766813962288E-3</v>
      </c>
      <c r="D60" s="1">
        <f>Prices!D61/Prices!D60-1</f>
        <v>3.826347476182157E-3</v>
      </c>
      <c r="E60" s="1">
        <f>Prices!E61/Prices!E60-1</f>
        <v>6.7971397534498657E-3</v>
      </c>
      <c r="F60" s="1">
        <f>Prices!F61/Prices!F60-1</f>
        <v>-6.1611865772704943E-3</v>
      </c>
      <c r="G60" s="1">
        <f>Prices!G61/Prices!G60-1</f>
        <v>7.2541686438754027E-4</v>
      </c>
      <c r="H60" s="1">
        <f>Prices!H61/Prices!H60-1</f>
        <v>1.0454811084894322E-2</v>
      </c>
      <c r="I60" s="1">
        <f>Prices!I61/Prices!I60-1</f>
        <v>6.6581763673267957E-4</v>
      </c>
      <c r="J60" s="1">
        <f>Prices!J61/Prices!J60-1</f>
        <v>6.2143834777519391E-3</v>
      </c>
      <c r="K60" s="1">
        <f>Prices!K61/Prices!K60-1</f>
        <v>1.7459127002382724E-2</v>
      </c>
      <c r="L60" s="1">
        <f>Prices!L61/Prices!L60-1</f>
        <v>1.9834953964956048E-2</v>
      </c>
      <c r="M60" s="1">
        <f>Prices!M61/Prices!M60-1</f>
        <v>-1.8630508625576137E-2</v>
      </c>
      <c r="N60" s="1">
        <f>Prices!N61/Prices!N60-1</f>
        <v>1.1101413455117504E-2</v>
      </c>
      <c r="O60" s="1">
        <f>Prices!O61/Prices!O60-1</f>
        <v>2.1514003300551199E-3</v>
      </c>
    </row>
    <row r="61" spans="1:15" x14ac:dyDescent="0.3">
      <c r="A61" s="1">
        <f>Prices!A62/Prices!A61-1</f>
        <v>6.1233443891821615E-3</v>
      </c>
      <c r="B61" s="1">
        <f>Prices!B62/Prices!B61-1</f>
        <v>5.1523956460579612E-3</v>
      </c>
      <c r="C61" s="1">
        <f>Prices!C62/Prices!C61-1</f>
        <v>-2.4269447826017476E-3</v>
      </c>
      <c r="D61" s="1">
        <f>Prices!D62/Prices!D61-1</f>
        <v>-1.1435287046811515E-3</v>
      </c>
      <c r="E61" s="1">
        <f>Prices!E62/Prices!E61-1</f>
        <v>-7.2993894819906036E-4</v>
      </c>
      <c r="F61" s="1">
        <f>Prices!F62/Prices!F61-1</f>
        <v>2.0483919912063664E-2</v>
      </c>
      <c r="G61" s="1">
        <f>Prices!G62/Prices!G61-1</f>
        <v>-8.9412204297844022E-3</v>
      </c>
      <c r="H61" s="1">
        <f>Prices!H62/Prices!H61-1</f>
        <v>-3.6352820648408724E-3</v>
      </c>
      <c r="I61" s="1">
        <f>Prices!I62/Prices!I61-1</f>
        <v>-1.4299962915975573E-2</v>
      </c>
      <c r="J61" s="1">
        <f>Prices!J62/Prices!J61-1</f>
        <v>3.2699077872049287E-3</v>
      </c>
      <c r="K61" s="1">
        <f>Prices!K62/Prices!K61-1</f>
        <v>-5.2024200698250755E-3</v>
      </c>
      <c r="L61" s="1">
        <f>Prices!L62/Prices!L61-1</f>
        <v>-2.4095908107051311E-3</v>
      </c>
      <c r="M61" s="1">
        <f>Prices!M62/Prices!M61-1</f>
        <v>3.9143668236962803E-4</v>
      </c>
      <c r="N61" s="1">
        <f>Prices!N62/Prices!N61-1</f>
        <v>7.355355701253119E-3</v>
      </c>
      <c r="O61" s="1">
        <f>Prices!O62/Prices!O61-1</f>
        <v>-4.0789637045133276E-3</v>
      </c>
    </row>
    <row r="62" spans="1:15" x14ac:dyDescent="0.3">
      <c r="A62" s="1">
        <f>Prices!A63/Prices!A62-1</f>
        <v>-1.3126633175633007E-3</v>
      </c>
      <c r="B62" s="1">
        <f>Prices!B63/Prices!B62-1</f>
        <v>4.033677531672053E-3</v>
      </c>
      <c r="C62" s="1">
        <f>Prices!C63/Prices!C62-1</f>
        <v>6.8118133865469055E-3</v>
      </c>
      <c r="D62" s="1">
        <f>Prices!D63/Prices!D62-1</f>
        <v>6.2966484062065842E-3</v>
      </c>
      <c r="E62" s="1">
        <f>Prices!E63/Prices!E62-1</f>
        <v>7.5776947984969034E-3</v>
      </c>
      <c r="F62" s="1">
        <f>Prices!F63/Prices!F62-1</f>
        <v>7.0654701786001528E-3</v>
      </c>
      <c r="G62" s="1">
        <f>Prices!G63/Prices!G62-1</f>
        <v>-3.6332653026558415E-2</v>
      </c>
      <c r="H62" s="1">
        <f>Prices!H63/Prices!H62-1</f>
        <v>1.459418222826625E-2</v>
      </c>
      <c r="I62" s="1">
        <f>Prices!I63/Prices!I62-1</f>
        <v>1.3495294327670937E-2</v>
      </c>
      <c r="J62" s="1">
        <f>Prices!J63/Prices!J62-1</f>
        <v>6.1560255662951313E-3</v>
      </c>
      <c r="K62" s="1">
        <f>Prices!K63/Prices!K62-1</f>
        <v>9.175120279904414E-3</v>
      </c>
      <c r="L62" s="1">
        <f>Prices!L63/Prices!L62-1</f>
        <v>-2.5189809724189383E-2</v>
      </c>
      <c r="M62" s="1">
        <f>Prices!M63/Prices!M62-1</f>
        <v>3.3943005745521004E-2</v>
      </c>
      <c r="N62" s="1">
        <f>Prices!N63/Prices!N62-1</f>
        <v>1.4497481571604354E-2</v>
      </c>
      <c r="O62" s="1">
        <f>Prices!O63/Prices!O62-1</f>
        <v>9.4844086393395255E-3</v>
      </c>
    </row>
    <row r="63" spans="1:15" x14ac:dyDescent="0.3">
      <c r="A63" s="1">
        <f>Prices!A64/Prices!A63-1</f>
        <v>-1.4340540085784337E-3</v>
      </c>
      <c r="B63" s="1">
        <f>Prices!B64/Prices!B63-1</f>
        <v>-6.0262085156261858E-3</v>
      </c>
      <c r="C63" s="1">
        <f>Prices!C64/Prices!C63-1</f>
        <v>-3.2378717498324772E-3</v>
      </c>
      <c r="D63" s="1">
        <f>Prices!D64/Prices!D63-1</f>
        <v>-4.1715523764592755E-3</v>
      </c>
      <c r="E63" s="1">
        <f>Prices!E64/Prices!E63-1</f>
        <v>-5.2553404211805876E-3</v>
      </c>
      <c r="F63" s="1">
        <f>Prices!F64/Prices!F63-1</f>
        <v>-2.9509870225955526E-3</v>
      </c>
      <c r="G63" s="1">
        <f>Prices!G64/Prices!G63-1</f>
        <v>-3.795743432642551E-3</v>
      </c>
      <c r="H63" s="1">
        <f>Prices!H64/Prices!H63-1</f>
        <v>-9.6817354363711861E-3</v>
      </c>
      <c r="I63" s="1">
        <f>Prices!I64/Prices!I63-1</f>
        <v>2.2636439861365654E-2</v>
      </c>
      <c r="J63" s="1">
        <f>Prices!J64/Prices!J63-1</f>
        <v>-2.5193957840562442E-3</v>
      </c>
      <c r="K63" s="1">
        <f>Prices!K64/Prices!K63-1</f>
        <v>1.0273709468168191E-2</v>
      </c>
      <c r="L63" s="1">
        <f>Prices!L64/Prices!L63-1</f>
        <v>-5.6636551706581439E-3</v>
      </c>
      <c r="M63" s="1">
        <f>Prices!M64/Prices!M63-1</f>
        <v>-1.2771982148514716E-2</v>
      </c>
      <c r="N63" s="1">
        <f>Prices!N64/Prices!N63-1</f>
        <v>-8.5533567698742319E-3</v>
      </c>
      <c r="O63" s="1">
        <f>Prices!O64/Prices!O63-1</f>
        <v>1.2815050881531675E-3</v>
      </c>
    </row>
    <row r="64" spans="1:15" x14ac:dyDescent="0.3">
      <c r="A64" s="1">
        <f>Prices!A65/Prices!A64-1</f>
        <v>-6.5812676955994132E-3</v>
      </c>
      <c r="B64" s="1">
        <f>Prices!B65/Prices!B64-1</f>
        <v>-1.0946481624598992E-2</v>
      </c>
      <c r="C64" s="1">
        <f>Prices!C65/Prices!C64-1</f>
        <v>-9.9876336411093281E-3</v>
      </c>
      <c r="D64" s="1">
        <f>Prices!D65/Prices!D64-1</f>
        <v>-9.7103797741193709E-3</v>
      </c>
      <c r="E64" s="1">
        <f>Prices!E65/Prices!E64-1</f>
        <v>-1.0384469643355598E-2</v>
      </c>
      <c r="F64" s="1">
        <f>Prices!F65/Prices!F64-1</f>
        <v>-1.3611760764026148E-2</v>
      </c>
      <c r="G64" s="1">
        <f>Prices!G65/Prices!G64-1</f>
        <v>-1.117590993668971E-2</v>
      </c>
      <c r="H64" s="1">
        <f>Prices!H65/Prices!H64-1</f>
        <v>-1.3965647829166095E-3</v>
      </c>
      <c r="I64" s="1">
        <f>Prices!I65/Prices!I64-1</f>
        <v>2.0833264584522615E-2</v>
      </c>
      <c r="J64" s="1">
        <f>Prices!J65/Prices!J64-1</f>
        <v>-1.5695401523505348E-2</v>
      </c>
      <c r="K64" s="1">
        <f>Prices!K65/Prices!K64-1</f>
        <v>-1.1789101166847171E-2</v>
      </c>
      <c r="L64" s="1">
        <f>Prices!L65/Prices!L64-1</f>
        <v>-3.1327924454858214E-2</v>
      </c>
      <c r="M64" s="1">
        <f>Prices!M65/Prices!M64-1</f>
        <v>5.6540869756822598E-3</v>
      </c>
      <c r="N64" s="1">
        <f>Prices!N65/Prices!N64-1</f>
        <v>-7.36468704692117E-3</v>
      </c>
      <c r="O64" s="1">
        <f>Prices!O65/Prices!O64-1</f>
        <v>-7.6777294643164407E-3</v>
      </c>
    </row>
    <row r="65" spans="1:15" x14ac:dyDescent="0.3">
      <c r="A65" s="1">
        <f>Prices!A66/Prices!A65-1</f>
        <v>2.4091884731618496E-3</v>
      </c>
      <c r="B65" s="1">
        <f>Prices!B66/Prices!B65-1</f>
        <v>1.5835244734861309E-2</v>
      </c>
      <c r="C65" s="1">
        <f>Prices!C66/Prices!C65-1</f>
        <v>1.0921188973619156E-2</v>
      </c>
      <c r="D65" s="1">
        <f>Prices!D66/Prices!D65-1</f>
        <v>1.0959319186617744E-2</v>
      </c>
      <c r="E65" s="1">
        <f>Prices!E66/Prices!E65-1</f>
        <v>1.0953490254810294E-2</v>
      </c>
      <c r="F65" s="1">
        <f>Prices!F66/Prices!F65-1</f>
        <v>1.3318684726648655E-4</v>
      </c>
      <c r="G65" s="1">
        <f>Prices!G66/Prices!G65-1</f>
        <v>-7.7071531318340103E-4</v>
      </c>
      <c r="H65" s="1">
        <f>Prices!H66/Prices!H65-1</f>
        <v>1.3985179037692141E-3</v>
      </c>
      <c r="I65" s="1">
        <f>Prices!I66/Prices!I65-1</f>
        <v>5.0063552077421525E-2</v>
      </c>
      <c r="J65" s="1">
        <f>Prices!J66/Prices!J65-1</f>
        <v>1.0263830144345398E-2</v>
      </c>
      <c r="K65" s="1">
        <f>Prices!K66/Prices!K65-1</f>
        <v>1.0472574257668787E-2</v>
      </c>
      <c r="L65" s="1">
        <f>Prices!L66/Prices!L65-1</f>
        <v>1.4700501873436744E-2</v>
      </c>
      <c r="M65" s="1">
        <f>Prices!M66/Prices!M65-1</f>
        <v>-1.0482238211629857E-3</v>
      </c>
      <c r="N65" s="1">
        <f>Prices!N66/Prices!N65-1</f>
        <v>6.2659601070473858E-3</v>
      </c>
      <c r="O65" s="1">
        <f>Prices!O66/Prices!O65-1</f>
        <v>3.8685174914163678E-3</v>
      </c>
    </row>
    <row r="66" spans="1:15" x14ac:dyDescent="0.3">
      <c r="A66" s="1">
        <f>Prices!A67/Prices!A66-1</f>
        <v>-6.2484928809187767E-3</v>
      </c>
      <c r="B66" s="1">
        <f>Prices!B67/Prices!B66-1</f>
        <v>-1.2319733588828652E-2</v>
      </c>
      <c r="C66" s="1">
        <f>Prices!C67/Prices!C66-1</f>
        <v>-1.1966028257658579E-2</v>
      </c>
      <c r="D66" s="1">
        <f>Prices!D67/Prices!D66-1</f>
        <v>-1.1981730926035161E-2</v>
      </c>
      <c r="E66" s="1">
        <f>Prices!E67/Prices!E66-1</f>
        <v>-1.438581324911159E-2</v>
      </c>
      <c r="F66" s="1">
        <f>Prices!F67/Prices!F66-1</f>
        <v>-1.1798277273007973E-2</v>
      </c>
      <c r="G66" s="1">
        <f>Prices!G67/Prices!G66-1</f>
        <v>-1.388163152944788E-2</v>
      </c>
      <c r="H66" s="1">
        <f>Prices!H67/Prices!H66-1</f>
        <v>-1.0335187492704345E-2</v>
      </c>
      <c r="I66" s="1">
        <f>Prices!I67/Prices!I66-1</f>
        <v>-5.1621569468109918E-3</v>
      </c>
      <c r="J66" s="1">
        <f>Prices!J67/Prices!J66-1</f>
        <v>-1.1973727831208314E-2</v>
      </c>
      <c r="K66" s="1">
        <f>Prices!K67/Prices!K66-1</f>
        <v>-2.1809788381585649E-2</v>
      </c>
      <c r="L66" s="1">
        <f>Prices!L67/Prices!L66-1</f>
        <v>-1.3763187863394144E-2</v>
      </c>
      <c r="M66" s="1">
        <f>Prices!M67/Prices!M66-1</f>
        <v>-3.6249630465944316E-3</v>
      </c>
      <c r="N66" s="1">
        <f>Prices!N67/Prices!N66-1</f>
        <v>-1.3086836922614142E-2</v>
      </c>
      <c r="O66" s="1">
        <f>Prices!O67/Prices!O66-1</f>
        <v>-7.4930214641639736E-3</v>
      </c>
    </row>
    <row r="67" spans="1:15" x14ac:dyDescent="0.3">
      <c r="A67" s="1">
        <f>Prices!A68/Prices!A67-1</f>
        <v>5.5621140652180046E-3</v>
      </c>
      <c r="B67" s="1">
        <f>Prices!B68/Prices!B67-1</f>
        <v>2.5454975094068022E-3</v>
      </c>
      <c r="C67" s="1">
        <f>Prices!C68/Prices!C67-1</f>
        <v>2.6968589928832998E-3</v>
      </c>
      <c r="D67" s="1">
        <f>Prices!D68/Prices!D67-1</f>
        <v>2.8872345805341926E-3</v>
      </c>
      <c r="E67" s="1">
        <f>Prices!E68/Prices!E67-1</f>
        <v>2.7717549030570332E-4</v>
      </c>
      <c r="F67" s="1">
        <f>Prices!F68/Prices!F67-1</f>
        <v>7.4199519514746015E-3</v>
      </c>
      <c r="G67" s="1">
        <f>Prices!G68/Prices!G67-1</f>
        <v>3.6498384243399684E-3</v>
      </c>
      <c r="H67" s="1">
        <f>Prices!H68/Prices!H67-1</f>
        <v>6.4917694479877941E-3</v>
      </c>
      <c r="I67" s="1">
        <f>Prices!I68/Prices!I67-1</f>
        <v>-7.9367409488602103E-3</v>
      </c>
      <c r="J67" s="1">
        <f>Prices!J68/Prices!J67-1</f>
        <v>-7.3443303442066732E-4</v>
      </c>
      <c r="K67" s="1">
        <f>Prices!K68/Prices!K67-1</f>
        <v>1.1059099655728044E-3</v>
      </c>
      <c r="L67" s="1">
        <f>Prices!L68/Prices!L67-1</f>
        <v>2.570790458595873E-3</v>
      </c>
      <c r="M67" s="1">
        <f>Prices!M68/Prices!M67-1</f>
        <v>-6.1273279880146303E-3</v>
      </c>
      <c r="N67" s="1">
        <f>Prices!N68/Prices!N67-1</f>
        <v>2.9941255523053822E-3</v>
      </c>
      <c r="O67" s="1">
        <f>Prices!O68/Prices!O67-1</f>
        <v>1.1000663395176913E-2</v>
      </c>
    </row>
    <row r="68" spans="1:15" x14ac:dyDescent="0.3">
      <c r="A68" s="1">
        <f>Prices!A69/Prices!A68-1</f>
        <v>-2.0440771123239054E-3</v>
      </c>
      <c r="B68" s="1">
        <f>Prices!B69/Prices!B68-1</f>
        <v>-5.2475214195997211E-3</v>
      </c>
      <c r="C68" s="1">
        <f>Prices!C69/Prices!C68-1</f>
        <v>-2.3473986541400205E-3</v>
      </c>
      <c r="D68" s="1">
        <f>Prices!D69/Prices!D68-1</f>
        <v>-2.7828910120717421E-3</v>
      </c>
      <c r="E68" s="1">
        <f>Prices!E69/Prices!E68-1</f>
        <v>-2.0315574789420143E-3</v>
      </c>
      <c r="F68" s="1">
        <f>Prices!F69/Prices!F68-1</f>
        <v>-6.700704473098229E-4</v>
      </c>
      <c r="G68" s="1">
        <f>Prices!G69/Prices!G68-1</f>
        <v>5.9736043451841248E-3</v>
      </c>
      <c r="H68" s="1">
        <f>Prices!H69/Prices!H68-1</f>
        <v>6.1690744360656247E-3</v>
      </c>
      <c r="I68" s="1">
        <f>Prices!I69/Prices!I68-1</f>
        <v>-1.8769189312434431E-2</v>
      </c>
      <c r="J68" s="1">
        <f>Prices!J69/Prices!J68-1</f>
        <v>-2.0213671814911516E-3</v>
      </c>
      <c r="K68" s="1">
        <f>Prices!K69/Prices!K68-1</f>
        <v>3.3128531431785291E-3</v>
      </c>
      <c r="L68" s="1">
        <f>Prices!L69/Prices!L68-1</f>
        <v>1.4285681752449264E-2</v>
      </c>
      <c r="M68" s="1">
        <f>Prices!M69/Prices!M68-1</f>
        <v>-1.0885244966701735E-2</v>
      </c>
      <c r="N68" s="1">
        <f>Prices!N69/Prices!N68-1</f>
        <v>-3.4118109812680819E-3</v>
      </c>
      <c r="O68" s="1">
        <f>Prices!O69/Prices!O68-1</f>
        <v>-9.1741073298003961E-3</v>
      </c>
    </row>
    <row r="69" spans="1:15" x14ac:dyDescent="0.3">
      <c r="A69" s="1">
        <f>Prices!A70/Prices!A69-1</f>
        <v>7.2296045465278791E-3</v>
      </c>
      <c r="B69" s="1">
        <f>Prices!B70/Prices!B69-1</f>
        <v>7.402373111942584E-3</v>
      </c>
      <c r="C69" s="1">
        <f>Prices!C70/Prices!C69-1</f>
        <v>9.3129630248762751E-3</v>
      </c>
      <c r="D69" s="1">
        <f>Prices!D70/Prices!D69-1</f>
        <v>9.7197581068448891E-3</v>
      </c>
      <c r="E69" s="1">
        <f>Prices!E70/Prices!E69-1</f>
        <v>4.6268619286224943E-3</v>
      </c>
      <c r="F69" s="1">
        <f>Prices!F70/Prices!F69-1</f>
        <v>2.5463971756281012E-3</v>
      </c>
      <c r="G69" s="1">
        <f>Prices!G70/Prices!G69-1</f>
        <v>1.1877086869801934E-2</v>
      </c>
      <c r="H69" s="1">
        <f>Prices!H70/Prices!H69-1</f>
        <v>-1.1145659368627658E-3</v>
      </c>
      <c r="I69" s="1">
        <f>Prices!I70/Prices!I69-1</f>
        <v>2.1951282295378238E-3</v>
      </c>
      <c r="J69" s="1">
        <f>Prices!J70/Prices!J69-1</f>
        <v>6.2603841338166877E-3</v>
      </c>
      <c r="K69" s="1">
        <f>Prices!K70/Prices!K69-1</f>
        <v>1.3024918150335463E-2</v>
      </c>
      <c r="L69" s="1">
        <f>Prices!L70/Prices!L69-1</f>
        <v>4.6948251396494722E-3</v>
      </c>
      <c r="M69" s="1">
        <f>Prices!M70/Prices!M69-1</f>
        <v>4.1877707820198395E-2</v>
      </c>
      <c r="N69" s="1">
        <f>Prices!N70/Prices!N69-1</f>
        <v>4.1724696111808957E-3</v>
      </c>
      <c r="O69" s="1">
        <f>Prices!O70/Prices!O69-1</f>
        <v>4.5220494755020546E-3</v>
      </c>
    </row>
    <row r="70" spans="1:15" x14ac:dyDescent="0.3">
      <c r="A70" s="1">
        <f>Prices!A71/Prices!A70-1</f>
        <v>-4.4262086934828693E-3</v>
      </c>
      <c r="B70" s="1">
        <f>Prices!B71/Prices!B70-1</f>
        <v>1.9341240962779782E-2</v>
      </c>
      <c r="C70" s="1">
        <f>Prices!C71/Prices!C70-1</f>
        <v>1.0100959582141966E-2</v>
      </c>
      <c r="D70" s="1">
        <f>Prices!D71/Prices!D70-1</f>
        <v>1.1723263545273976E-2</v>
      </c>
      <c r="E70" s="1">
        <f>Prices!E71/Prices!E70-1</f>
        <v>1.565979089884828E-2</v>
      </c>
      <c r="F70" s="1">
        <f>Prices!F71/Prices!F70-1</f>
        <v>1.069280731374378E-2</v>
      </c>
      <c r="G70" s="1">
        <f>Prices!G71/Prices!G70-1</f>
        <v>1.9137517589703501E-2</v>
      </c>
      <c r="H70" s="1">
        <f>Prices!H71/Prices!H70-1</f>
        <v>2.5111410121033906E-2</v>
      </c>
      <c r="I70" s="1">
        <f>Prices!I71/Prices!I70-1</f>
        <v>1.8147660012053368E-2</v>
      </c>
      <c r="J70" s="1">
        <f>Prices!J71/Prices!J70-1</f>
        <v>1.280873448730957E-2</v>
      </c>
      <c r="K70" s="1">
        <f>Prices!K71/Prices!K70-1</f>
        <v>1.4487888845888364E-2</v>
      </c>
      <c r="L70" s="1">
        <f>Prices!L71/Prices!L70-1</f>
        <v>2.2286125193518691E-2</v>
      </c>
      <c r="M70" s="1">
        <f>Prices!M71/Prices!M70-1</f>
        <v>2.4957918163796444E-2</v>
      </c>
      <c r="N70" s="1">
        <f>Prices!N71/Prices!N70-1</f>
        <v>2.0136288344272169E-2</v>
      </c>
      <c r="O70" s="1">
        <f>Prices!O71/Prices!O70-1</f>
        <v>-1.3076228687432523E-2</v>
      </c>
    </row>
    <row r="71" spans="1:15" x14ac:dyDescent="0.3">
      <c r="A71" s="1">
        <f>Prices!A72/Prices!A71-1</f>
        <v>-5.5274734107662038E-3</v>
      </c>
      <c r="B71" s="1">
        <f>Prices!B72/Prices!B71-1</f>
        <v>-1.3259069040764127E-3</v>
      </c>
      <c r="C71" s="1">
        <f>Prices!C72/Prices!C71-1</f>
        <v>4.7890150709273271E-5</v>
      </c>
      <c r="D71" s="1">
        <f>Prices!D72/Prices!D71-1</f>
        <v>-3.7683122000242708E-4</v>
      </c>
      <c r="E71" s="1">
        <f>Prices!E72/Prices!E71-1</f>
        <v>-1.4514186469385404E-3</v>
      </c>
      <c r="F71" s="1">
        <f>Prices!F72/Prices!F71-1</f>
        <v>-4.6265231169850818E-4</v>
      </c>
      <c r="G71" s="1">
        <f>Prices!G72/Prices!G71-1</f>
        <v>3.0796266337566269E-2</v>
      </c>
      <c r="H71" s="1">
        <f>Prices!H72/Prices!H71-1</f>
        <v>2.7221962103842756E-3</v>
      </c>
      <c r="I71" s="1">
        <f>Prices!I72/Prices!I71-1</f>
        <v>3.3804084026922698E-3</v>
      </c>
      <c r="J71" s="1">
        <f>Prices!J72/Prices!J71-1</f>
        <v>1.806181957766384E-4</v>
      </c>
      <c r="K71" s="1">
        <f>Prices!K72/Prices!K71-1</f>
        <v>5.3535066055943048E-4</v>
      </c>
      <c r="L71" s="1">
        <f>Prices!L72/Prices!L71-1</f>
        <v>1.2306647997386788E-2</v>
      </c>
      <c r="M71" s="1">
        <f>Prices!M72/Prices!M71-1</f>
        <v>7.0223131085436208E-3</v>
      </c>
      <c r="N71" s="1">
        <f>Prices!N72/Prices!N71-1</f>
        <v>4.3863682410474336E-3</v>
      </c>
      <c r="O71" s="1">
        <f>Prices!O72/Prices!O71-1</f>
        <v>-4.561139413411297E-3</v>
      </c>
    </row>
    <row r="72" spans="1:15" x14ac:dyDescent="0.3">
      <c r="A72" s="1">
        <f>Prices!A73/Prices!A72-1</f>
        <v>7.4913720060336697E-3</v>
      </c>
      <c r="B72" s="1">
        <f>Prices!B73/Prices!B72-1</f>
        <v>2.4892279342820789E-3</v>
      </c>
      <c r="C72" s="1">
        <f>Prices!C73/Prices!C72-1</f>
        <v>-1.105479012095345E-3</v>
      </c>
      <c r="D72" s="1">
        <f>Prices!D73/Prices!D72-1</f>
        <v>-4.7119674925044652E-4</v>
      </c>
      <c r="E72" s="1">
        <f>Prices!E73/Prices!E72-1</f>
        <v>-4.9953060998371157E-3</v>
      </c>
      <c r="F72" s="1">
        <f>Prices!F73/Prices!F72-1</f>
        <v>3.7044766976008781E-3</v>
      </c>
      <c r="G72" s="1">
        <f>Prices!G73/Prices!G72-1</f>
        <v>-6.3151753147451251E-3</v>
      </c>
      <c r="H72" s="1">
        <f>Prices!H73/Prices!H72-1</f>
        <v>7.871639389516405E-3</v>
      </c>
      <c r="I72" s="1">
        <f>Prices!I73/Prices!I72-1</f>
        <v>-4.5942348626585305E-3</v>
      </c>
      <c r="J72" s="1">
        <f>Prices!J73/Prices!J72-1</f>
        <v>5.2386419934289385E-3</v>
      </c>
      <c r="K72" s="1">
        <f>Prices!K73/Prices!K72-1</f>
        <v>-2.0071477942933069E-2</v>
      </c>
      <c r="L72" s="1">
        <f>Prices!L73/Prices!L72-1</f>
        <v>-2.4314001617929737E-2</v>
      </c>
      <c r="M72" s="1">
        <f>Prices!M73/Prices!M72-1</f>
        <v>9.8714362014140633E-3</v>
      </c>
      <c r="N72" s="1">
        <f>Prices!N73/Prices!N72-1</f>
        <v>5.3032773844392533E-3</v>
      </c>
      <c r="O72" s="1">
        <f>Prices!O73/Prices!O72-1</f>
        <v>5.8912068817313923E-3</v>
      </c>
    </row>
    <row r="73" spans="1:15" x14ac:dyDescent="0.3">
      <c r="A73" s="1">
        <f>Prices!A74/Prices!A73-1</f>
        <v>4.7972313102626618E-3</v>
      </c>
      <c r="B73" s="1">
        <f>Prices!B74/Prices!B73-1</f>
        <v>6.2070920643875205E-3</v>
      </c>
      <c r="C73" s="1">
        <f>Prices!C74/Prices!C73-1</f>
        <v>7.0265042235506669E-3</v>
      </c>
      <c r="D73" s="1">
        <f>Prices!D74/Prices!D73-1</f>
        <v>6.6943704675768156E-3</v>
      </c>
      <c r="E73" s="1">
        <f>Prices!E74/Prices!E73-1</f>
        <v>5.1118526992377511E-3</v>
      </c>
      <c r="F73" s="1">
        <f>Prices!F74/Prices!F73-1</f>
        <v>5.3389794308109639E-3</v>
      </c>
      <c r="G73" s="1">
        <f>Prices!G74/Prices!G73-1</f>
        <v>2.4453605924024124E-4</v>
      </c>
      <c r="H73" s="1">
        <f>Prices!H74/Prices!H73-1</f>
        <v>-4.3091155115592139E-3</v>
      </c>
      <c r="I73" s="1">
        <f>Prices!I74/Prices!I73-1</f>
        <v>3.3848735590877865E-3</v>
      </c>
      <c r="J73" s="1">
        <f>Prices!J74/Prices!J73-1</f>
        <v>1.4555107015713942E-2</v>
      </c>
      <c r="K73" s="1">
        <f>Prices!K74/Prices!K73-1</f>
        <v>-2.1574716217863443E-2</v>
      </c>
      <c r="L73" s="1">
        <f>Prices!L74/Prices!L73-1</f>
        <v>7.8319454156294821E-3</v>
      </c>
      <c r="M73" s="1">
        <f>Prices!M74/Prices!M73-1</f>
        <v>-2.7889880286725899E-2</v>
      </c>
      <c r="N73" s="1">
        <f>Prices!N74/Prices!N73-1</f>
        <v>1.0239872910090542E-2</v>
      </c>
      <c r="O73" s="1">
        <f>Prices!O74/Prices!O73-1</f>
        <v>2.60329851476504E-3</v>
      </c>
    </row>
    <row r="74" spans="1:15" x14ac:dyDescent="0.3">
      <c r="A74" s="1">
        <f>Prices!A75/Prices!A74-1</f>
        <v>4.7758021187060962E-4</v>
      </c>
      <c r="B74" s="1">
        <f>Prices!B75/Prices!B74-1</f>
        <v>8.2231536950505557E-4</v>
      </c>
      <c r="C74" s="1">
        <f>Prices!C75/Prices!C74-1</f>
        <v>3.154364392708775E-3</v>
      </c>
      <c r="D74" s="1">
        <f>Prices!D75/Prices!D74-1</f>
        <v>2.8096251929228266E-3</v>
      </c>
      <c r="E74" s="1">
        <f>Prices!E75/Prices!E74-1</f>
        <v>-6.1759015970346276E-3</v>
      </c>
      <c r="F74" s="1">
        <f>Prices!F75/Prices!F74-1</f>
        <v>-5.5923525861213297E-2</v>
      </c>
      <c r="G74" s="1">
        <f>Prices!G75/Prices!G74-1</f>
        <v>1.0263625782606089E-2</v>
      </c>
      <c r="H74" s="1">
        <f>Prices!H75/Prices!H74-1</f>
        <v>-1.7852172520458232E-2</v>
      </c>
      <c r="I74" s="1">
        <f>Prices!I75/Prices!I74-1</f>
        <v>8.5861901713493172E-3</v>
      </c>
      <c r="J74" s="1">
        <f>Prices!J75/Prices!J74-1</f>
        <v>-1.2397667447859861E-3</v>
      </c>
      <c r="K74" s="1">
        <f>Prices!K75/Prices!K74-1</f>
        <v>-5.3032520441592679E-3</v>
      </c>
      <c r="L74" s="1">
        <f>Prices!L75/Prices!L74-1</f>
        <v>3.2144117359734548E-2</v>
      </c>
      <c r="M74" s="1">
        <f>Prices!M75/Prices!M74-1</f>
        <v>-0.12970484308186014</v>
      </c>
      <c r="N74" s="1">
        <f>Prices!N75/Prices!N74-1</f>
        <v>-4.4023982647058979E-3</v>
      </c>
      <c r="O74" s="1">
        <f>Prices!O75/Prices!O74-1</f>
        <v>8.2213693387773734E-3</v>
      </c>
    </row>
    <row r="75" spans="1:15" x14ac:dyDescent="0.3">
      <c r="A75" s="1">
        <f>Prices!A76/Prices!A75-1</f>
        <v>-1.6940959996046279E-2</v>
      </c>
      <c r="B75" s="1">
        <f>Prices!B76/Prices!B75-1</f>
        <v>1.5616634935784468E-3</v>
      </c>
      <c r="C75" s="1">
        <f>Prices!C76/Prices!C75-1</f>
        <v>9.5283307371918369E-4</v>
      </c>
      <c r="D75" s="1">
        <f>Prices!D76/Prices!D75-1</f>
        <v>1.0275586639463263E-3</v>
      </c>
      <c r="E75" s="1">
        <f>Prices!E76/Prices!E75-1</f>
        <v>2.4675318994116235E-3</v>
      </c>
      <c r="F75" s="1">
        <f>Prices!F76/Prices!F75-1</f>
        <v>1.4653070641197363E-2</v>
      </c>
      <c r="G75" s="1">
        <f>Prices!G76/Prices!G75-1</f>
        <v>-1.9348811804997812E-3</v>
      </c>
      <c r="H75" s="1">
        <f>Prices!H76/Prices!H75-1</f>
        <v>3.8555849398358433E-3</v>
      </c>
      <c r="I75" s="1">
        <f>Prices!I76/Prices!I75-1</f>
        <v>1.0337544574746449E-2</v>
      </c>
      <c r="J75" s="1">
        <f>Prices!J76/Prices!J75-1</f>
        <v>-1.4186964416052272E-2</v>
      </c>
      <c r="K75" s="1">
        <f>Prices!K76/Prices!K75-1</f>
        <v>2.0575026223899062E-3</v>
      </c>
      <c r="L75" s="1">
        <f>Prices!L76/Prices!L75-1</f>
        <v>5.9206032972729972E-2</v>
      </c>
      <c r="M75" s="1">
        <f>Prices!M76/Prices!M75-1</f>
        <v>2.5757901203138145E-2</v>
      </c>
      <c r="N75" s="1">
        <f>Prices!N76/Prices!N75-1</f>
        <v>6.787429539115708E-3</v>
      </c>
      <c r="O75" s="1">
        <f>Prices!O76/Prices!O75-1</f>
        <v>-4.7854124567077716E-2</v>
      </c>
    </row>
    <row r="76" spans="1:15" x14ac:dyDescent="0.3">
      <c r="A76" s="1">
        <f>Prices!A77/Prices!A76-1</f>
        <v>-1.7840019040300192E-2</v>
      </c>
      <c r="B76" s="1">
        <f>Prices!B77/Prices!B76-1</f>
        <v>-3.282281198785264E-3</v>
      </c>
      <c r="C76" s="1">
        <f>Prices!C77/Prices!C76-1</f>
        <v>-5.3782294850535095E-3</v>
      </c>
      <c r="D76" s="1">
        <f>Prices!D77/Prices!D76-1</f>
        <v>-4.9449320988352863E-3</v>
      </c>
      <c r="E76" s="1">
        <f>Prices!E77/Prices!E76-1</f>
        <v>-7.291921912940813E-4</v>
      </c>
      <c r="F76" s="1">
        <f>Prices!F77/Prices!F76-1</f>
        <v>2.1832621497029692E-2</v>
      </c>
      <c r="G76" s="1">
        <f>Prices!G77/Prices!G76-1</f>
        <v>-3.0295747301081755E-2</v>
      </c>
      <c r="H76" s="1">
        <f>Prices!H77/Prices!H76-1</f>
        <v>-1.0973494781320037E-3</v>
      </c>
      <c r="I76" s="1">
        <f>Prices!I77/Prices!I76-1</f>
        <v>3.0082727127722642E-4</v>
      </c>
      <c r="J76" s="1">
        <f>Prices!J77/Prices!J76-1</f>
        <v>3.4179067350341708E-3</v>
      </c>
      <c r="K76" s="1">
        <f>Prices!K77/Prices!K76-1</f>
        <v>-1.0827659761596165E-2</v>
      </c>
      <c r="L76" s="1">
        <f>Prices!L77/Prices!L76-1</f>
        <v>6.4619811061379373E-3</v>
      </c>
      <c r="M76" s="1">
        <f>Prices!M77/Prices!M76-1</f>
        <v>-1.8497399485660426E-2</v>
      </c>
      <c r="N76" s="1">
        <f>Prices!N77/Prices!N76-1</f>
        <v>-3.6772091698259457E-3</v>
      </c>
      <c r="O76" s="1">
        <f>Prices!O77/Prices!O76-1</f>
        <v>-1.6001670634080645E-2</v>
      </c>
    </row>
    <row r="77" spans="1:15" x14ac:dyDescent="0.3">
      <c r="A77" s="1">
        <f>Prices!A78/Prices!A77-1</f>
        <v>1.0873948816196632E-2</v>
      </c>
      <c r="B77" s="1">
        <f>Prices!B78/Prices!B77-1</f>
        <v>7.4913893691301858E-3</v>
      </c>
      <c r="C77" s="1">
        <f>Prices!C78/Prices!C77-1</f>
        <v>0</v>
      </c>
      <c r="D77" s="1">
        <f>Prices!D78/Prices!D77-1</f>
        <v>1.4063536827484402E-3</v>
      </c>
      <c r="E77" s="1">
        <f>Prices!E78/Prices!E77-1</f>
        <v>-1.4960939506528326E-2</v>
      </c>
      <c r="F77" s="1">
        <f>Prices!F78/Prices!F77-1</f>
        <v>-5.3583190951038695E-3</v>
      </c>
      <c r="G77" s="1">
        <f>Prices!G78/Prices!G77-1</f>
        <v>-4.4988703572938493E-2</v>
      </c>
      <c r="H77" s="1">
        <f>Prices!H78/Prices!H77-1</f>
        <v>-3.8452093436436297E-3</v>
      </c>
      <c r="I77" s="1">
        <f>Prices!I78/Prices!I77-1</f>
        <v>9.0258232716244891E-4</v>
      </c>
      <c r="J77" s="1">
        <f>Prices!J78/Prices!J77-1</f>
        <v>-7.1710254818238894E-2</v>
      </c>
      <c r="K77" s="1">
        <f>Prices!K78/Prices!K77-1</f>
        <v>-2.7365064953585039E-3</v>
      </c>
      <c r="L77" s="1">
        <f>Prices!L78/Prices!L77-1</f>
        <v>-1.3483136229177961E-2</v>
      </c>
      <c r="M77" s="1">
        <f>Prices!M78/Prices!M77-1</f>
        <v>9.6862301161222408E-3</v>
      </c>
      <c r="N77" s="1">
        <f>Prices!N78/Prices!N77-1</f>
        <v>-9.2283666364800787E-4</v>
      </c>
      <c r="O77" s="1">
        <f>Prices!O78/Prices!O77-1</f>
        <v>2.0155750310237419E-2</v>
      </c>
    </row>
    <row r="78" spans="1:15" x14ac:dyDescent="0.3">
      <c r="A78" s="1">
        <f>Prices!A79/Prices!A78-1</f>
        <v>8.3116928970938808E-3</v>
      </c>
      <c r="B78" s="1">
        <f>Prices!B79/Prices!B78-1</f>
        <v>-5.3926868358028512E-3</v>
      </c>
      <c r="C78" s="1">
        <f>Prices!C79/Prices!C78-1</f>
        <v>-1.7227482921192694E-3</v>
      </c>
      <c r="D78" s="1">
        <f>Prices!D79/Prices!D78-1</f>
        <v>-2.434456087004655E-3</v>
      </c>
      <c r="E78" s="1">
        <f>Prices!E79/Prices!E78-1</f>
        <v>-1.9447792985092249E-3</v>
      </c>
      <c r="F78" s="1">
        <f>Prices!F79/Prices!F78-1</f>
        <v>2.08757528036152E-3</v>
      </c>
      <c r="G78" s="1">
        <f>Prices!G79/Prices!G78-1</f>
        <v>-3.1667066561244628E-2</v>
      </c>
      <c r="H78" s="1">
        <f>Prices!H79/Prices!H78-1</f>
        <v>4.9628475081155976E-3</v>
      </c>
      <c r="I78" s="1">
        <f>Prices!I79/Prices!I78-1</f>
        <v>-1.8036111313616265E-3</v>
      </c>
      <c r="J78" s="1">
        <f>Prices!J79/Prices!J78-1</f>
        <v>6.3731180619901462E-3</v>
      </c>
      <c r="K78" s="1">
        <f>Prices!K79/Prices!K78-1</f>
        <v>-5.6775580878265508E-3</v>
      </c>
      <c r="L78" s="1">
        <f>Prices!L79/Prices!L78-1</f>
        <v>-1.366735059654145E-2</v>
      </c>
      <c r="M78" s="1">
        <f>Prices!M79/Prices!M78-1</f>
        <v>-2.4400458081888066E-2</v>
      </c>
      <c r="N78" s="1">
        <f>Prices!N79/Prices!N78-1</f>
        <v>-4.8230984555167611E-3</v>
      </c>
      <c r="O78" s="1">
        <f>Prices!O79/Prices!O78-1</f>
        <v>3.8167242700570814E-3</v>
      </c>
    </row>
    <row r="79" spans="1:15" x14ac:dyDescent="0.3">
      <c r="A79" s="1">
        <f>Prices!A80/Prices!A79-1</f>
        <v>3.8793526955784863E-3</v>
      </c>
      <c r="B79" s="1">
        <f>Prices!B80/Prices!B79-1</f>
        <v>7.5581123476189394E-3</v>
      </c>
      <c r="C79" s="1">
        <f>Prices!C80/Prices!C79-1</f>
        <v>1.4859186145568248E-3</v>
      </c>
      <c r="D79" s="1">
        <f>Prices!D80/Prices!D79-1</f>
        <v>2.7220057363728234E-3</v>
      </c>
      <c r="E79" s="1">
        <f>Prices!E80/Prices!E79-1</f>
        <v>-1.7630625521330989E-3</v>
      </c>
      <c r="F79" s="1">
        <f>Prices!F80/Prices!F79-1</f>
        <v>1.8143955605960382E-3</v>
      </c>
      <c r="G79" s="1">
        <f>Prices!G80/Prices!G79-1</f>
        <v>-2.1624823778507718E-3</v>
      </c>
      <c r="H79" s="1">
        <f>Prices!H80/Prices!H79-1</f>
        <v>8.2282546640088938E-4</v>
      </c>
      <c r="I79" s="1">
        <f>Prices!I80/Prices!I79-1</f>
        <v>-4.8176251761330446E-3</v>
      </c>
      <c r="J79" s="1">
        <f>Prices!J80/Prices!J79-1</f>
        <v>-1.285744578761483E-2</v>
      </c>
      <c r="K79" s="1">
        <f>Prices!K80/Prices!K79-1</f>
        <v>-6.9472141563947654E-3</v>
      </c>
      <c r="L79" s="1">
        <f>Prices!L80/Prices!L79-1</f>
        <v>1.9465437727034907E-2</v>
      </c>
      <c r="M79" s="1">
        <f>Prices!M80/Prices!M79-1</f>
        <v>-1.2077781989148884E-2</v>
      </c>
      <c r="N79" s="1">
        <f>Prices!N80/Prices!N79-1</f>
        <v>2.9905484622969603E-3</v>
      </c>
      <c r="O79" s="1">
        <f>Prices!O80/Prices!O79-1</f>
        <v>-4.026094013997783E-3</v>
      </c>
    </row>
    <row r="80" spans="1:15" x14ac:dyDescent="0.3">
      <c r="A80" s="1">
        <f>Prices!A81/Prices!A80-1</f>
        <v>-6.0376703817455191E-4</v>
      </c>
      <c r="B80" s="1">
        <f>Prices!B81/Prices!B80-1</f>
        <v>4.2400010304957103E-3</v>
      </c>
      <c r="C80" s="1">
        <f>Prices!C81/Prices!C80-1</f>
        <v>2.0582894313700972E-3</v>
      </c>
      <c r="D80" s="1">
        <f>Prices!D81/Prices!D80-1</f>
        <v>2.4336935397408777E-3</v>
      </c>
      <c r="E80" s="1">
        <f>Prices!E81/Prices!E80-1</f>
        <v>-7.2502379677238382E-3</v>
      </c>
      <c r="F80" s="1">
        <f>Prices!F81/Prices!F80-1</f>
        <v>9.323760854432539E-3</v>
      </c>
      <c r="G80" s="1">
        <f>Prices!G81/Prices!G80-1</f>
        <v>-5.6877534419798037E-3</v>
      </c>
      <c r="H80" s="1">
        <f>Prices!H81/Prices!H80-1</f>
        <v>2.2752480193828362E-2</v>
      </c>
      <c r="I80" s="1">
        <f>Prices!I81/Prices!I80-1</f>
        <v>-1.5128520605472984E-3</v>
      </c>
      <c r="J80" s="1">
        <f>Prices!J81/Prices!J80-1</f>
        <v>-9.7200369787460161E-3</v>
      </c>
      <c r="K80" s="1">
        <f>Prices!K81/Prices!K80-1</f>
        <v>-6.2577823943571476E-2</v>
      </c>
      <c r="L80" s="1">
        <f>Prices!L81/Prices!L80-1</f>
        <v>3.7540515205370495E-2</v>
      </c>
      <c r="M80" s="1">
        <f>Prices!M81/Prices!M80-1</f>
        <v>-1.5038400790425621E-2</v>
      </c>
      <c r="N80" s="1">
        <f>Prices!N81/Prices!N80-1</f>
        <v>1.1411273277992517E-2</v>
      </c>
      <c r="O80" s="1">
        <f>Prices!O81/Prices!O80-1</f>
        <v>3.3687262278794261E-3</v>
      </c>
    </row>
    <row r="81" spans="1:15" x14ac:dyDescent="0.3">
      <c r="A81" s="1">
        <f>Prices!A82/Prices!A81-1</f>
        <v>-2.0543006789887075E-3</v>
      </c>
      <c r="B81" s="1">
        <f>Prices!B82/Prices!B81-1</f>
        <v>-1.3315891382925993E-2</v>
      </c>
      <c r="C81" s="1">
        <f>Prices!C82/Prices!C81-1</f>
        <v>-9.0758553569639799E-3</v>
      </c>
      <c r="D81" s="1">
        <f>Prices!D82/Prices!D81-1</f>
        <v>-8.9642504383737887E-3</v>
      </c>
      <c r="E81" s="1">
        <f>Prices!E82/Prices!E81-1</f>
        <v>-1.3389405576327396E-2</v>
      </c>
      <c r="F81" s="1">
        <f>Prices!F82/Prices!F81-1</f>
        <v>-2.2595945217952274E-2</v>
      </c>
      <c r="G81" s="1">
        <f>Prices!G82/Prices!G81-1</f>
        <v>-2.0157864795575464E-2</v>
      </c>
      <c r="H81" s="1">
        <f>Prices!H82/Prices!H81-1</f>
        <v>-2.9750813028291301E-2</v>
      </c>
      <c r="I81" s="1">
        <f>Prices!I82/Prices!I81-1</f>
        <v>-2.7272896195731366E-3</v>
      </c>
      <c r="J81" s="1">
        <f>Prices!J82/Prices!J81-1</f>
        <v>-2.0416151904612989E-2</v>
      </c>
      <c r="K81" s="1">
        <f>Prices!K82/Prices!K81-1</f>
        <v>-3.056650676245265E-2</v>
      </c>
      <c r="L81" s="1">
        <f>Prices!L82/Prices!L81-1</f>
        <v>-1.15408011013719E-2</v>
      </c>
      <c r="M81" s="1">
        <f>Prices!M82/Prices!M81-1</f>
        <v>-8.3480022911651686E-3</v>
      </c>
      <c r="N81" s="1">
        <f>Prices!N82/Prices!N81-1</f>
        <v>-1.2197642985035118E-2</v>
      </c>
      <c r="O81" s="1">
        <f>Prices!O82/Prices!O81-1</f>
        <v>-1.1192408286309075E-3</v>
      </c>
    </row>
    <row r="82" spans="1:15" x14ac:dyDescent="0.3">
      <c r="A82" s="1">
        <f>Prices!A83/Prices!A82-1</f>
        <v>-9.2021204936364454E-3</v>
      </c>
      <c r="B82" s="1">
        <f>Prices!B83/Prices!B82-1</f>
        <v>-7.6529294050319274E-3</v>
      </c>
      <c r="C82" s="1">
        <f>Prices!C83/Prices!C82-1</f>
        <v>-5.3988334606733801E-3</v>
      </c>
      <c r="D82" s="1">
        <f>Prices!D83/Prices!D82-1</f>
        <v>-5.8420236179338447E-3</v>
      </c>
      <c r="E82" s="1">
        <f>Prices!E83/Prices!E82-1</f>
        <v>-9.1107306556648116E-3</v>
      </c>
      <c r="F82" s="1">
        <f>Prices!F83/Prices!F82-1</f>
        <v>-7.6832810230192949E-3</v>
      </c>
      <c r="G82" s="1">
        <f>Prices!G83/Prices!G82-1</f>
        <v>-3.558538792065824E-2</v>
      </c>
      <c r="H82" s="1">
        <f>Prices!H83/Prices!H82-1</f>
        <v>-1.8508427907456215E-2</v>
      </c>
      <c r="I82" s="1">
        <f>Prices!I83/Prices!I82-1</f>
        <v>-6.0770760193845641E-3</v>
      </c>
      <c r="J82" s="1">
        <f>Prices!J83/Prices!J82-1</f>
        <v>-6.013699312525933E-4</v>
      </c>
      <c r="K82" s="1">
        <f>Prices!K83/Prices!K82-1</f>
        <v>-1.1494214971562E-2</v>
      </c>
      <c r="L82" s="1">
        <f>Prices!L83/Prices!L82-1</f>
        <v>7.2577104234168299E-3</v>
      </c>
      <c r="M82" s="1">
        <f>Prices!M83/Prices!M82-1</f>
        <v>-2.7691626426709082E-3</v>
      </c>
      <c r="N82" s="1">
        <f>Prices!N83/Prices!N82-1</f>
        <v>-1.9550408735923286E-3</v>
      </c>
      <c r="O82" s="1">
        <f>Prices!O83/Prices!O82-1</f>
        <v>3.8092327718799446E-3</v>
      </c>
    </row>
    <row r="83" spans="1:15" x14ac:dyDescent="0.3">
      <c r="A83" s="1">
        <f>Prices!A84/Prices!A83-1</f>
        <v>1.5520066380705799E-2</v>
      </c>
      <c r="B83" s="1">
        <f>Prices!B84/Prices!B83-1</f>
        <v>8.5410804482610736E-3</v>
      </c>
      <c r="C83" s="1">
        <f>Prices!C84/Prices!C83-1</f>
        <v>7.9485656880755595E-3</v>
      </c>
      <c r="D83" s="1">
        <f>Prices!D84/Prices!D83-1</f>
        <v>7.7718585817749819E-3</v>
      </c>
      <c r="E83" s="1">
        <f>Prices!E84/Prices!E83-1</f>
        <v>5.8421154676295828E-3</v>
      </c>
      <c r="F83" s="1">
        <f>Prices!F84/Prices!F83-1</f>
        <v>-4.5907856892094534E-3</v>
      </c>
      <c r="G83" s="1">
        <f>Prices!G84/Prices!G83-1</f>
        <v>-4.6254723789646013E-3</v>
      </c>
      <c r="H83" s="1">
        <f>Prices!H84/Prices!H83-1</f>
        <v>1.3228301415897814E-2</v>
      </c>
      <c r="I83" s="1">
        <f>Prices!I84/Prices!I83-1</f>
        <v>2.7514689556036309E-3</v>
      </c>
      <c r="J83" s="1">
        <f>Prices!J84/Prices!J83-1</f>
        <v>1.4838808257740199E-2</v>
      </c>
      <c r="K83" s="1">
        <f>Prices!K84/Prices!K83-1</f>
        <v>-1.0667591799912168E-3</v>
      </c>
      <c r="L83" s="1">
        <f>Prices!L84/Prices!L83-1</f>
        <v>-6.2656743957864025E-3</v>
      </c>
      <c r="M83" s="1">
        <f>Prices!M84/Prices!M83-1</f>
        <v>3.4210839418149286E-2</v>
      </c>
      <c r="N83" s="1">
        <f>Prices!N84/Prices!N83-1</f>
        <v>8.041918626817024E-3</v>
      </c>
      <c r="O83" s="1">
        <f>Prices!O84/Prices!O83-1</f>
        <v>4.018005784573786E-3</v>
      </c>
    </row>
    <row r="84" spans="1:15" x14ac:dyDescent="0.3">
      <c r="A84" s="1">
        <f>Prices!A85/Prices!A84-1</f>
        <v>1.5644077009737689E-3</v>
      </c>
      <c r="B84" s="1">
        <f>Prices!B85/Prices!B84-1</f>
        <v>-1.554013726076886E-2</v>
      </c>
      <c r="C84" s="1">
        <f>Prices!C85/Prices!C84-1</f>
        <v>-8.7033813532418902E-3</v>
      </c>
      <c r="D84" s="1">
        <f>Prices!D85/Prices!D84-1</f>
        <v>-1.0062952368654288E-2</v>
      </c>
      <c r="E84" s="1">
        <f>Prices!E85/Prices!E84-1</f>
        <v>-9.0458367410571894E-3</v>
      </c>
      <c r="F84" s="1">
        <f>Prices!F85/Prices!F84-1</f>
        <v>-7.8476773680429268E-3</v>
      </c>
      <c r="G84" s="1">
        <f>Prices!G85/Prices!G84-1</f>
        <v>4.3567835661995069E-3</v>
      </c>
      <c r="H84" s="1">
        <f>Prices!H85/Prices!H84-1</f>
        <v>-1.194442356717873E-2</v>
      </c>
      <c r="I84" s="1">
        <f>Prices!I85/Prices!I84-1</f>
        <v>2.7438889942989375E-2</v>
      </c>
      <c r="J84" s="1">
        <f>Prices!J85/Prices!J84-1</f>
        <v>-1.6400059895928076E-2</v>
      </c>
      <c r="K84" s="1">
        <f>Prices!K85/Prices!K84-1</f>
        <v>1.6446091871597845E-2</v>
      </c>
      <c r="L84" s="1">
        <f>Prices!L85/Prices!L84-1</f>
        <v>-2.7112181760672094E-2</v>
      </c>
      <c r="M84" s="1">
        <f>Prices!M85/Prices!M84-1</f>
        <v>-1.6861773005397929E-2</v>
      </c>
      <c r="N84" s="1">
        <f>Prices!N85/Prices!N84-1</f>
        <v>-1.3500871605261144E-2</v>
      </c>
      <c r="O84" s="1">
        <f>Prices!O85/Prices!O84-1</f>
        <v>-3.1127895312841325E-3</v>
      </c>
    </row>
    <row r="85" spans="1:15" x14ac:dyDescent="0.3">
      <c r="A85" s="1">
        <f>Prices!A86/Prices!A85-1</f>
        <v>1.4297645843066364E-2</v>
      </c>
      <c r="B85" s="1">
        <f>Prices!B86/Prices!B85-1</f>
        <v>-6.2641192480067387E-3</v>
      </c>
      <c r="C85" s="1">
        <f>Prices!C86/Prices!C85-1</f>
        <v>-5.5778958382762811E-3</v>
      </c>
      <c r="D85" s="1">
        <f>Prices!D86/Prices!D85-1</f>
        <v>-5.8902293123592742E-3</v>
      </c>
      <c r="E85" s="1">
        <f>Prices!E86/Prices!E85-1</f>
        <v>-4.4202072139757353E-3</v>
      </c>
      <c r="F85" s="1">
        <f>Prices!F86/Prices!F85-1</f>
        <v>8.3240987757249307E-4</v>
      </c>
      <c r="G85" s="1">
        <f>Prices!G86/Prices!G85-1</f>
        <v>-3.961857840447458E-2</v>
      </c>
      <c r="H85" s="1">
        <f>Prices!H86/Prices!H85-1</f>
        <v>-2.2771821342422616E-2</v>
      </c>
      <c r="I85" s="1">
        <f>Prices!I86/Prices!I85-1</f>
        <v>-8.9020346973369691E-3</v>
      </c>
      <c r="J85" s="1">
        <f>Prices!J86/Prices!J85-1</f>
        <v>1.8078714835172427E-3</v>
      </c>
      <c r="K85" s="1">
        <f>Prices!K86/Prices!K85-1</f>
        <v>-1.0401498948773291E-2</v>
      </c>
      <c r="L85" s="1">
        <f>Prices!L86/Prices!L85-1</f>
        <v>-2.1710938516950384E-2</v>
      </c>
      <c r="M85" s="1">
        <f>Prices!M86/Prices!M85-1</f>
        <v>-8.1931395291562348E-3</v>
      </c>
      <c r="N85" s="1">
        <f>Prices!N86/Prices!N85-1</f>
        <v>-2.0737155067955815E-3</v>
      </c>
      <c r="O85" s="1">
        <f>Prices!O86/Prices!O85-1</f>
        <v>3.122509245374383E-3</v>
      </c>
    </row>
    <row r="86" spans="1:15" x14ac:dyDescent="0.3">
      <c r="A86" s="1">
        <f>Prices!A87/Prices!A86-1</f>
        <v>2.8429695733929172E-3</v>
      </c>
      <c r="B86" s="1">
        <f>Prices!B87/Prices!B86-1</f>
        <v>-4.0344224634862869E-3</v>
      </c>
      <c r="C86" s="1">
        <f>Prices!C87/Prices!C86-1</f>
        <v>-1.9526028912908444E-4</v>
      </c>
      <c r="D86" s="1">
        <f>Prices!D87/Prices!D86-1</f>
        <v>-3.8234952252247378E-4</v>
      </c>
      <c r="E86" s="1">
        <f>Prices!E87/Prices!E86-1</f>
        <v>9.6555543479315276E-5</v>
      </c>
      <c r="F86" s="1">
        <f>Prices!F87/Prices!F86-1</f>
        <v>1.5390181375006584E-2</v>
      </c>
      <c r="G86" s="1">
        <f>Prices!G87/Prices!G86-1</f>
        <v>-1.2044434946222426E-2</v>
      </c>
      <c r="H86" s="1">
        <f>Prices!H87/Prices!H86-1</f>
        <v>6.0413787303297273E-3</v>
      </c>
      <c r="I86" s="1">
        <f>Prices!I87/Prices!I86-1</f>
        <v>5.0898106735555171E-3</v>
      </c>
      <c r="J86" s="1">
        <f>Prices!J87/Prices!J86-1</f>
        <v>1.4036778437038766E-3</v>
      </c>
      <c r="K86" s="1">
        <f>Prices!K87/Prices!K86-1</f>
        <v>-4.0589027080332185E-3</v>
      </c>
      <c r="L86" s="1">
        <f>Prices!L87/Prices!L86-1</f>
        <v>-1.8217998314679518E-2</v>
      </c>
      <c r="M86" s="1">
        <f>Prices!M87/Prices!M86-1</f>
        <v>-1.5640468714902767E-2</v>
      </c>
      <c r="N86" s="1">
        <f>Prices!N87/Prices!N86-1</f>
        <v>-6.230880153583751E-4</v>
      </c>
      <c r="O86" s="1">
        <f>Prices!O87/Prices!O86-1</f>
        <v>1.7783744591945982E-3</v>
      </c>
    </row>
    <row r="87" spans="1:15" x14ac:dyDescent="0.3">
      <c r="A87" s="1">
        <f>Prices!A88/Prices!A87-1</f>
        <v>1.0985206144613624E-2</v>
      </c>
      <c r="B87" s="1">
        <f>Prices!B88/Prices!B87-1</f>
        <v>3.8820137916408815E-3</v>
      </c>
      <c r="C87" s="1">
        <f>Prices!C88/Prices!C87-1</f>
        <v>3.6588595346349617E-3</v>
      </c>
      <c r="D87" s="1">
        <f>Prices!D88/Prices!D87-1</f>
        <v>3.6329850823431098E-3</v>
      </c>
      <c r="E87" s="1">
        <f>Prices!E88/Prices!E87-1</f>
        <v>6.3694666506404207E-3</v>
      </c>
      <c r="F87" s="1">
        <f>Prices!F88/Prices!F87-1</f>
        <v>1.5302877506224277E-2</v>
      </c>
      <c r="G87" s="1">
        <f>Prices!G88/Prices!G87-1</f>
        <v>6.7050513576643045E-3</v>
      </c>
      <c r="H87" s="1">
        <f>Prices!H88/Prices!H87-1</f>
        <v>1.0294345374770808E-2</v>
      </c>
      <c r="I87" s="1">
        <f>Prices!I88/Prices!I87-1</f>
        <v>2.9778047119632944E-4</v>
      </c>
      <c r="J87" s="1">
        <f>Prices!J88/Prices!J87-1</f>
        <v>9.0108154882126978E-3</v>
      </c>
      <c r="K87" s="1">
        <f>Prices!K88/Prices!K87-1</f>
        <v>-5.5769702777384023E-3</v>
      </c>
      <c r="L87" s="1">
        <f>Prices!L88/Prices!L87-1</f>
        <v>2.3279373114456714E-2</v>
      </c>
      <c r="M87" s="1">
        <f>Prices!M88/Prices!M87-1</f>
        <v>1.6448400426672505E-2</v>
      </c>
      <c r="N87" s="1">
        <f>Prices!N88/Prices!N87-1</f>
        <v>5.0938554211432674E-3</v>
      </c>
      <c r="O87" s="1">
        <f>Prices!O88/Prices!O87-1</f>
        <v>5.7701404878227613E-3</v>
      </c>
    </row>
    <row r="88" spans="1:15" x14ac:dyDescent="0.3">
      <c r="A88" s="1">
        <f>Prices!A89/Prices!A88-1</f>
        <v>1.0982407477202472E-2</v>
      </c>
      <c r="B88" s="1">
        <f>Prices!B89/Prices!B88-1</f>
        <v>6.3047988782574116E-3</v>
      </c>
      <c r="C88" s="1">
        <f>Prices!C89/Prices!C88-1</f>
        <v>8.265205503765749E-4</v>
      </c>
      <c r="D88" s="1">
        <f>Prices!D89/Prices!D88-1</f>
        <v>1.0476947426074634E-3</v>
      </c>
      <c r="E88" s="1">
        <f>Prices!E89/Prices!E88-1</f>
        <v>9.5911823678473951E-4</v>
      </c>
      <c r="F88" s="1">
        <f>Prices!F89/Prices!F88-1</f>
        <v>3.394186354934714E-4</v>
      </c>
      <c r="G88" s="1">
        <f>Prices!G89/Prices!G88-1</f>
        <v>-2.724569696388679E-3</v>
      </c>
      <c r="H88" s="1">
        <f>Prices!H89/Prices!H88-1</f>
        <v>-1.4151435433759074E-3</v>
      </c>
      <c r="I88" s="1">
        <f>Prices!I89/Prices!I88-1</f>
        <v>7.1473281477678619E-3</v>
      </c>
      <c r="J88" s="1">
        <f>Prices!J89/Prices!J88-1</f>
        <v>-6.350440481648012E-3</v>
      </c>
      <c r="K88" s="1">
        <f>Prices!K89/Prices!K88-1</f>
        <v>7.5501743888084505E-4</v>
      </c>
      <c r="L88" s="1">
        <f>Prices!L89/Prices!L88-1</f>
        <v>1.0385781595412702E-2</v>
      </c>
      <c r="M88" s="1">
        <f>Prices!M89/Prices!M88-1</f>
        <v>-3.3024596483626212E-3</v>
      </c>
      <c r="N88" s="1">
        <f>Prices!N89/Prices!N88-1</f>
        <v>4.1378906607048016E-4</v>
      </c>
      <c r="O88" s="1">
        <f>Prices!O89/Prices!O88-1</f>
        <v>-1.7652343999031705E-3</v>
      </c>
    </row>
    <row r="89" spans="1:15" x14ac:dyDescent="0.3">
      <c r="A89" s="1">
        <f>Prices!A90/Prices!A89-1</f>
        <v>-1.1551821393951389E-4</v>
      </c>
      <c r="B89" s="1">
        <f>Prices!B90/Prices!B89-1</f>
        <v>9.3558698096063431E-3</v>
      </c>
      <c r="C89" s="1">
        <f>Prices!C90/Prices!C89-1</f>
        <v>1.243365456635015E-2</v>
      </c>
      <c r="D89" s="1">
        <f>Prices!D90/Prices!D89-1</f>
        <v>1.1894414926102659E-2</v>
      </c>
      <c r="E89" s="1">
        <f>Prices!E90/Prices!E89-1</f>
        <v>1.3125005003981505E-2</v>
      </c>
      <c r="F89" s="1">
        <f>Prices!F90/Prices!F89-1</f>
        <v>1.7850031398809474E-2</v>
      </c>
      <c r="G89" s="1">
        <f>Prices!G90/Prices!G89-1</f>
        <v>2.5197208300964169E-2</v>
      </c>
      <c r="H89" s="1">
        <f>Prices!H90/Prices!H89-1</f>
        <v>1.9274262354710192E-2</v>
      </c>
      <c r="I89" s="1">
        <f>Prices!I90/Prices!I89-1</f>
        <v>-5.9167020757167066E-4</v>
      </c>
      <c r="J89" s="1">
        <f>Prices!J90/Prices!J89-1</f>
        <v>1.8973414124854981E-2</v>
      </c>
      <c r="K89" s="1">
        <f>Prices!K90/Prices!K89-1</f>
        <v>6.7893251848141212E-3</v>
      </c>
      <c r="L89" s="1">
        <f>Prices!L90/Prices!L89-1</f>
        <v>3.4752763011346E-2</v>
      </c>
      <c r="M89" s="1">
        <f>Prices!M90/Prices!M89-1</f>
        <v>2.595536172253432E-2</v>
      </c>
      <c r="N89" s="1">
        <f>Prices!N90/Prices!N89-1</f>
        <v>9.5119080394123756E-3</v>
      </c>
      <c r="O89" s="1">
        <f>Prices!O90/Prices!O89-1</f>
        <v>1.1273206203806341E-2</v>
      </c>
    </row>
    <row r="90" spans="1:15" x14ac:dyDescent="0.3">
      <c r="A90" s="1">
        <f>Prices!A91/Prices!A90-1</f>
        <v>-2.1382124258584323E-2</v>
      </c>
      <c r="B90" s="1">
        <f>Prices!B91/Prices!B90-1</f>
        <v>-1.3076303732743821E-2</v>
      </c>
      <c r="C90" s="1">
        <f>Prices!C91/Prices!C90-1</f>
        <v>-9.3547060615434274E-3</v>
      </c>
      <c r="D90" s="1">
        <f>Prices!D91/Prices!D90-1</f>
        <v>-9.1213364199035363E-3</v>
      </c>
      <c r="E90" s="1">
        <f>Prices!E91/Prices!E90-1</f>
        <v>-6.4302230380285375E-3</v>
      </c>
      <c r="F90" s="1">
        <f>Prices!F91/Prices!F90-1</f>
        <v>-6.801508758598529E-3</v>
      </c>
      <c r="G90" s="1">
        <f>Prices!G91/Prices!G90-1</f>
        <v>-2.6946983722823448E-2</v>
      </c>
      <c r="H90" s="1">
        <f>Prices!H91/Prices!H90-1</f>
        <v>2.7809182565279311E-3</v>
      </c>
      <c r="I90" s="1">
        <f>Prices!I91/Prices!I90-1</f>
        <v>-1.0148985361156382E-2</v>
      </c>
      <c r="J90" s="1">
        <f>Prices!J91/Prices!J90-1</f>
        <v>5.8800486453147727E-4</v>
      </c>
      <c r="K90" s="1">
        <f>Prices!K91/Prices!K90-1</f>
        <v>-9.7408942101987472E-3</v>
      </c>
      <c r="L90" s="1">
        <f>Prices!L91/Prices!L90-1</f>
        <v>-1.1668246647523417E-2</v>
      </c>
      <c r="M90" s="1">
        <f>Prices!M91/Prices!M90-1</f>
        <v>-3.0896789379264655E-2</v>
      </c>
      <c r="N90" s="1">
        <f>Prices!N91/Prices!N90-1</f>
        <v>-1.2597276370612476E-2</v>
      </c>
      <c r="O90" s="1">
        <f>Prices!O91/Prices!O90-1</f>
        <v>-6.3389935350010029E-3</v>
      </c>
    </row>
    <row r="91" spans="1:15" x14ac:dyDescent="0.3">
      <c r="A91" s="1">
        <f>Prices!A92/Prices!A91-1</f>
        <v>5.7872052377283545E-3</v>
      </c>
      <c r="B91" s="1">
        <f>Prices!B92/Prices!B91-1</f>
        <v>-4.0252212403852905E-3</v>
      </c>
      <c r="C91" s="1">
        <f>Prices!C92/Prices!C91-1</f>
        <v>2.9073629620945951E-4</v>
      </c>
      <c r="D91" s="1">
        <f>Prices!D92/Prices!D91-1</f>
        <v>-3.7986045723781281E-4</v>
      </c>
      <c r="E91" s="1">
        <f>Prices!E92/Prices!E91-1</f>
        <v>-5.1393851857765016E-3</v>
      </c>
      <c r="F91" s="1">
        <f>Prices!F92/Prices!F91-1</f>
        <v>-7.385672997963777E-4</v>
      </c>
      <c r="G91" s="1">
        <f>Prices!G92/Prices!G91-1</f>
        <v>-4.6561107202635954E-2</v>
      </c>
      <c r="H91" s="1">
        <f>Prices!H92/Prices!H91-1</f>
        <v>-1.3588430068179225E-2</v>
      </c>
      <c r="I91" s="1">
        <f>Prices!I92/Prices!I91-1</f>
        <v>9.0463682353147945E-4</v>
      </c>
      <c r="J91" s="1">
        <f>Prices!J92/Prices!J91-1</f>
        <v>9.01088532295935E-3</v>
      </c>
      <c r="K91" s="1">
        <f>Prices!K92/Prices!K91-1</f>
        <v>-2.3456905388506422E-2</v>
      </c>
      <c r="L91" s="1">
        <f>Prices!L92/Prices!L91-1</f>
        <v>-1.3241861044319014E-2</v>
      </c>
      <c r="M91" s="1">
        <f>Prices!M92/Prices!M91-1</f>
        <v>-2.5327692338594554E-2</v>
      </c>
      <c r="N91" s="1">
        <f>Prices!N92/Prices!N91-1</f>
        <v>-5.8083712530309084E-3</v>
      </c>
      <c r="O91" s="1">
        <f>Prices!O92/Prices!O91-1</f>
        <v>8.1392312169619174E-3</v>
      </c>
    </row>
    <row r="92" spans="1:15" x14ac:dyDescent="0.3">
      <c r="A92" s="1">
        <f>Prices!A93/Prices!A92-1</f>
        <v>-8.924523857846256E-3</v>
      </c>
      <c r="B92" s="1">
        <f>Prices!B93/Prices!B92-1</f>
        <v>-5.2201286825163118E-3</v>
      </c>
      <c r="C92" s="1">
        <f>Prices!C93/Prices!C92-1</f>
        <v>-8.7141592459577533E-3</v>
      </c>
      <c r="D92" s="1">
        <f>Prices!D93/Prices!D92-1</f>
        <v>-8.6395116234531111E-3</v>
      </c>
      <c r="E92" s="1">
        <f>Prices!E93/Prices!E92-1</f>
        <v>-2.3917889003729487E-3</v>
      </c>
      <c r="F92" s="1">
        <f>Prices!F93/Prices!F92-1</f>
        <v>-7.5246565866038395E-3</v>
      </c>
      <c r="G92" s="1">
        <f>Prices!G93/Prices!G92-1</f>
        <v>5.7452580225398897E-3</v>
      </c>
      <c r="H92" s="1">
        <f>Prices!H93/Prices!H92-1</f>
        <v>0.15209433236198588</v>
      </c>
      <c r="I92" s="1">
        <f>Prices!I93/Prices!I92-1</f>
        <v>0</v>
      </c>
      <c r="J92" s="1">
        <f>Prices!J93/Prices!J92-1</f>
        <v>-8.3477597928587333E-3</v>
      </c>
      <c r="K92" s="1">
        <f>Prices!K93/Prices!K92-1</f>
        <v>1.9922722831904327E-3</v>
      </c>
      <c r="L92" s="1">
        <f>Prices!L93/Prices!L92-1</f>
        <v>-1.2772736726240796E-2</v>
      </c>
      <c r="M92" s="1">
        <f>Prices!M93/Prices!M92-1</f>
        <v>1.5956165153521162E-3</v>
      </c>
      <c r="N92" s="1">
        <f>Prices!N93/Prices!N92-1</f>
        <v>-5.1122537833246939E-3</v>
      </c>
      <c r="O92" s="1">
        <f>Prices!O93/Prices!O92-1</f>
        <v>-1.0473544395740553E-2</v>
      </c>
    </row>
    <row r="93" spans="1:15" x14ac:dyDescent="0.3">
      <c r="A93" s="1">
        <f>Prices!A94/Prices!A93-1</f>
        <v>9.4787348777736202E-3</v>
      </c>
      <c r="B93" s="1">
        <f>Prices!B94/Prices!B93-1</f>
        <v>1.2103230101389029E-2</v>
      </c>
      <c r="C93" s="1">
        <f>Prices!C94/Prices!C93-1</f>
        <v>9.8650580637795748E-3</v>
      </c>
      <c r="D93" s="1">
        <f>Prices!D94/Prices!D93-1</f>
        <v>9.9598558271885018E-3</v>
      </c>
      <c r="E93" s="1">
        <f>Prices!E94/Prices!E93-1</f>
        <v>1.2945878717099069E-2</v>
      </c>
      <c r="F93" s="1">
        <f>Prices!F94/Prices!F93-1</f>
        <v>1.1779106808159856E-2</v>
      </c>
      <c r="G93" s="1">
        <f>Prices!G94/Prices!G93-1</f>
        <v>1.9358977128765442E-2</v>
      </c>
      <c r="H93" s="1">
        <f>Prices!H94/Prices!H93-1</f>
        <v>2.952681415543279E-2</v>
      </c>
      <c r="I93" s="1">
        <f>Prices!I94/Prices!I93-1</f>
        <v>5.7245328027821785E-3</v>
      </c>
      <c r="J93" s="1">
        <f>Prices!J94/Prices!J93-1</f>
        <v>1.4682850830986194E-2</v>
      </c>
      <c r="K93" s="1">
        <f>Prices!K94/Prices!K93-1</f>
        <v>3.7119024517710431E-2</v>
      </c>
      <c r="L93" s="1">
        <f>Prices!L94/Prices!L93-1</f>
        <v>-1.3102543927328014E-3</v>
      </c>
      <c r="M93" s="1">
        <f>Prices!M94/Prices!M93-1</f>
        <v>1.4110213153379236E-2</v>
      </c>
      <c r="N93" s="1">
        <f>Prices!N94/Prices!N93-1</f>
        <v>8.2844448118379876E-3</v>
      </c>
      <c r="O93" s="1">
        <f>Prices!O94/Prices!O93-1</f>
        <v>5.9537630723571766E-3</v>
      </c>
    </row>
    <row r="94" spans="1:15" x14ac:dyDescent="0.3">
      <c r="A94" s="1">
        <f>Prices!A95/Prices!A94-1</f>
        <v>-1.8544598216357677E-2</v>
      </c>
      <c r="B94" s="1">
        <f>Prices!B95/Prices!B94-1</f>
        <v>-1.0787705153535776E-2</v>
      </c>
      <c r="C94" s="1">
        <f>Prices!C95/Prices!C94-1</f>
        <v>-9.3335020738779528E-3</v>
      </c>
      <c r="D94" s="1">
        <f>Prices!D95/Prices!D94-1</f>
        <v>-9.0080779263508326E-3</v>
      </c>
      <c r="E94" s="1">
        <f>Prices!E95/Prices!E94-1</f>
        <v>-1.0318987533121771E-2</v>
      </c>
      <c r="F94" s="1">
        <f>Prices!F95/Prices!F94-1</f>
        <v>-9.7685824286464218E-3</v>
      </c>
      <c r="G94" s="1">
        <f>Prices!G95/Prices!G94-1</f>
        <v>1.6189132338731094E-2</v>
      </c>
      <c r="H94" s="1">
        <f>Prices!H95/Prices!H94-1</f>
        <v>2.133190082530545E-3</v>
      </c>
      <c r="I94" s="1">
        <f>Prices!I95/Prices!I94-1</f>
        <v>-1.048529681997401E-2</v>
      </c>
      <c r="J94" s="1">
        <f>Prices!J95/Prices!J94-1</f>
        <v>-1.86518639531571E-2</v>
      </c>
      <c r="K94" s="1">
        <f>Prices!K95/Prices!K94-1</f>
        <v>-4.1542134791051621E-3</v>
      </c>
      <c r="L94" s="1">
        <f>Prices!L95/Prices!L94-1</f>
        <v>-2.0990522166203007E-2</v>
      </c>
      <c r="M94" s="1">
        <f>Prices!M95/Prices!M94-1</f>
        <v>-5.4982661362507068E-3</v>
      </c>
      <c r="N94" s="1">
        <f>Prices!N95/Prices!N94-1</f>
        <v>-5.7201211169306543E-3</v>
      </c>
      <c r="O94" s="1">
        <f>Prices!O95/Prices!O94-1</f>
        <v>-1.9070471115796628E-2</v>
      </c>
    </row>
    <row r="95" spans="1:15" x14ac:dyDescent="0.3">
      <c r="A95" s="1">
        <f>Prices!A96/Prices!A95-1</f>
        <v>-1.5666101927951703E-2</v>
      </c>
      <c r="B95" s="1">
        <f>Prices!B96/Prices!B95-1</f>
        <v>-1.6918494532458528E-4</v>
      </c>
      <c r="C95" s="1">
        <f>Prices!C96/Prices!C95-1</f>
        <v>2.9299562435025628E-4</v>
      </c>
      <c r="D95" s="1">
        <f>Prices!D96/Prices!D95-1</f>
        <v>-9.5585389588315195E-5</v>
      </c>
      <c r="E95" s="1">
        <f>Prices!E96/Prices!E95-1</f>
        <v>5.6436137289253008E-3</v>
      </c>
      <c r="F95" s="1">
        <f>Prices!F96/Prices!F95-1</f>
        <v>-4.4595875923436612E-3</v>
      </c>
      <c r="G95" s="1">
        <f>Prices!G96/Prices!G95-1</f>
        <v>-9.1877790499073075E-4</v>
      </c>
      <c r="H95" s="1">
        <f>Prices!H96/Prices!H95-1</f>
        <v>2.5543791228150425E-2</v>
      </c>
      <c r="I95" s="1">
        <f>Prices!I96/Prices!I95-1</f>
        <v>4.238501946862927E-3</v>
      </c>
      <c r="J95" s="1">
        <f>Prices!J96/Prices!J95-1</f>
        <v>5.9394797786795905E-3</v>
      </c>
      <c r="K95" s="1">
        <f>Prices!K96/Prices!K95-1</f>
        <v>1.1445190910512437E-2</v>
      </c>
      <c r="L95" s="1">
        <f>Prices!L96/Prices!L95-1</f>
        <v>7.0351705449864799E-3</v>
      </c>
      <c r="M95" s="1">
        <f>Prices!M96/Prices!M95-1</f>
        <v>2.109898233704377E-2</v>
      </c>
      <c r="N95" s="1">
        <f>Prices!N96/Prices!N95-1</f>
        <v>3.1341479644386716E-4</v>
      </c>
      <c r="O95" s="1">
        <f>Prices!O96/Prices!O95-1</f>
        <v>-6.0336909552761719E-3</v>
      </c>
    </row>
    <row r="96" spans="1:15" x14ac:dyDescent="0.3">
      <c r="A96" s="1">
        <f>Prices!A97/Prices!A96-1</f>
        <v>-1.1177398166382857E-2</v>
      </c>
      <c r="B96" s="1">
        <f>Prices!B97/Prices!B96-1</f>
        <v>-6.3413810351353739E-3</v>
      </c>
      <c r="C96" s="1">
        <f>Prices!C97/Prices!C96-1</f>
        <v>-3.4652342017769122E-3</v>
      </c>
      <c r="D96" s="1">
        <f>Prices!D97/Prices!D96-1</f>
        <v>-3.9236475389484715E-3</v>
      </c>
      <c r="E96" s="1">
        <f>Prices!E97/Prices!E96-1</f>
        <v>-5.4216230525282461E-3</v>
      </c>
      <c r="F96" s="1">
        <f>Prices!F97/Prices!F96-1</f>
        <v>-1.635642890784561E-2</v>
      </c>
      <c r="G96" s="1">
        <f>Prices!G97/Prices!G96-1</f>
        <v>-1.4106198726538954E-2</v>
      </c>
      <c r="H96" s="1">
        <f>Prices!H97/Prices!H96-1</f>
        <v>4.382034590605377E-3</v>
      </c>
      <c r="I96" s="1">
        <f>Prices!I97/Prices!I96-1</f>
        <v>6.3310670663596635E-3</v>
      </c>
      <c r="J96" s="1">
        <f>Prices!J97/Prices!J96-1</f>
        <v>-9.6436883766484183E-3</v>
      </c>
      <c r="K96" s="1">
        <f>Prices!K97/Prices!K96-1</f>
        <v>-3.8073284390572892E-3</v>
      </c>
      <c r="L96" s="1">
        <f>Prices!L97/Prices!L96-1</f>
        <v>5.9880670985352769E-3</v>
      </c>
      <c r="M96" s="1">
        <f>Prices!M97/Prices!M96-1</f>
        <v>-1.0497203847980141E-2</v>
      </c>
      <c r="N96" s="1">
        <f>Prices!N97/Prices!N96-1</f>
        <v>-9.7246020462929961E-3</v>
      </c>
      <c r="O96" s="1">
        <f>Prices!O97/Prices!O96-1</f>
        <v>-3.5972441138807376E-3</v>
      </c>
    </row>
    <row r="97" spans="1:15" x14ac:dyDescent="0.3">
      <c r="A97" s="1">
        <f>Prices!A98/Prices!A97-1</f>
        <v>7.9863793764853863E-3</v>
      </c>
      <c r="B97" s="1">
        <f>Prices!B98/Prices!B97-1</f>
        <v>1.6167612005953291E-2</v>
      </c>
      <c r="C97" s="1">
        <f>Prices!C98/Prices!C97-1</f>
        <v>6.3175988659540661E-3</v>
      </c>
      <c r="D97" s="1">
        <f>Prices!D98/Prices!D97-1</f>
        <v>7.685616855759303E-3</v>
      </c>
      <c r="E97" s="1">
        <f>Prices!E98/Prices!E97-1</f>
        <v>1.271993097508517E-2</v>
      </c>
      <c r="F97" s="1">
        <f>Prices!F98/Prices!F97-1</f>
        <v>1.6007548235848823E-2</v>
      </c>
      <c r="G97" s="1">
        <f>Prices!G98/Prices!G97-1</f>
        <v>-4.3547468574186565E-3</v>
      </c>
      <c r="H97" s="1">
        <f>Prices!H98/Prices!H97-1</f>
        <v>1.791030813474781E-2</v>
      </c>
      <c r="I97" s="1">
        <f>Prices!I98/Prices!I97-1</f>
        <v>1.0784977412728214E-2</v>
      </c>
      <c r="J97" s="1">
        <f>Prices!J98/Prices!J97-1</f>
        <v>5.9619878547396699E-3</v>
      </c>
      <c r="K97" s="1">
        <f>Prices!K98/Prices!K97-1</f>
        <v>1.0828152345188746E-2</v>
      </c>
      <c r="L97" s="1">
        <f>Prices!L98/Prices!L97-1</f>
        <v>1.6533588851208592E-4</v>
      </c>
      <c r="M97" s="1">
        <f>Prices!M98/Prices!M97-1</f>
        <v>3.2830761717701495E-2</v>
      </c>
      <c r="N97" s="1">
        <f>Prices!N98/Prices!N97-1</f>
        <v>8.1308358704044181E-3</v>
      </c>
      <c r="O97" s="1">
        <f>Prices!O98/Prices!O97-1</f>
        <v>-8.3481764239721201E-3</v>
      </c>
    </row>
    <row r="98" spans="1:15" x14ac:dyDescent="0.3">
      <c r="A98" s="1">
        <f>Prices!A99/Prices!A98-1</f>
        <v>1.2172461190518291E-4</v>
      </c>
      <c r="B98" s="1">
        <f>Prices!B99/Prices!B98-1</f>
        <v>1.6731813492465442E-4</v>
      </c>
      <c r="C98" s="1">
        <f>Prices!C99/Prices!C98-1</f>
        <v>-1.3626435202099829E-3</v>
      </c>
      <c r="D98" s="1">
        <f>Prices!D99/Prices!D98-1</f>
        <v>-1.2393933059761109E-3</v>
      </c>
      <c r="E98" s="1">
        <f>Prices!E99/Prices!E98-1</f>
        <v>-1.8879978962305088E-4</v>
      </c>
      <c r="F98" s="1">
        <f>Prices!F99/Prices!F98-1</f>
        <v>-3.2597488758958626E-3</v>
      </c>
      <c r="G98" s="1">
        <f>Prices!G99/Prices!G98-1</f>
        <v>-8.747277229458561E-3</v>
      </c>
      <c r="H98" s="1">
        <f>Prices!H99/Prices!H98-1</f>
        <v>1.5792878533336108E-3</v>
      </c>
      <c r="I98" s="1">
        <f>Prices!I99/Prices!I98-1</f>
        <v>-2.0746548917899288E-3</v>
      </c>
      <c r="J98" s="1">
        <f>Prices!J99/Prices!J98-1</f>
        <v>-1.165562566538958E-2</v>
      </c>
      <c r="K98" s="1">
        <f>Prices!K99/Prices!K98-1</f>
        <v>1.2707380643417476E-2</v>
      </c>
      <c r="L98" s="1">
        <f>Prices!L99/Prices!L98-1</f>
        <v>-7.6045914799826031E-3</v>
      </c>
      <c r="M98" s="1">
        <f>Prices!M99/Prices!M98-1</f>
        <v>2.594876831345494E-2</v>
      </c>
      <c r="N98" s="1">
        <f>Prices!N99/Prices!N98-1</f>
        <v>-4.0852252108681819E-3</v>
      </c>
      <c r="O98" s="1">
        <f>Prices!O99/Prices!O98-1</f>
        <v>4.5498707269642225E-4</v>
      </c>
    </row>
    <row r="99" spans="1:15" x14ac:dyDescent="0.3">
      <c r="A99" s="1">
        <f>Prices!A100/Prices!A99-1</f>
        <v>1.2431538239284556E-2</v>
      </c>
      <c r="B99" s="1">
        <f>Prices!B100/Prices!B99-1</f>
        <v>1.8251839925733648E-2</v>
      </c>
      <c r="C99" s="1">
        <f>Prices!C100/Prices!C99-1</f>
        <v>1.2962324583018381E-2</v>
      </c>
      <c r="D99" s="1">
        <f>Prices!D100/Prices!D99-1</f>
        <v>1.3364092091994406E-2</v>
      </c>
      <c r="E99" s="1">
        <f>Prices!E100/Prices!E99-1</f>
        <v>2.1252570622075417E-2</v>
      </c>
      <c r="F99" s="1">
        <f>Prices!F100/Prices!F99-1</f>
        <v>1.0492471070850495E-2</v>
      </c>
      <c r="G99" s="1">
        <f>Prices!G100/Prices!G99-1</f>
        <v>1.3236857311455408E-2</v>
      </c>
      <c r="H99" s="1">
        <f>Prices!H100/Prices!H99-1</f>
        <v>2.4274488344100176E-2</v>
      </c>
      <c r="I99" s="1">
        <f>Prices!I100/Prices!I99-1</f>
        <v>1.2770834823862875E-2</v>
      </c>
      <c r="J99" s="1">
        <f>Prices!J100/Prices!J99-1</f>
        <v>3.1181230312869568E-2</v>
      </c>
      <c r="K99" s="1">
        <f>Prices!K100/Prices!K99-1</f>
        <v>1.5244253612074488E-2</v>
      </c>
      <c r="L99" s="1">
        <f>Prices!L100/Prices!L99-1</f>
        <v>1.6824973331576176E-2</v>
      </c>
      <c r="M99" s="1">
        <f>Prices!M100/Prices!M99-1</f>
        <v>3.1615555056345279E-2</v>
      </c>
      <c r="N99" s="1">
        <f>Prices!N100/Prices!N99-1</f>
        <v>1.4724507135295939E-2</v>
      </c>
      <c r="O99" s="1">
        <f>Prices!O100/Prices!O99-1</f>
        <v>9.0970563755075062E-3</v>
      </c>
    </row>
    <row r="100" spans="1:15" x14ac:dyDescent="0.3">
      <c r="A100" s="1">
        <f>Prices!A101/Prices!A100-1</f>
        <v>0</v>
      </c>
      <c r="B100" s="1">
        <f>Prices!B101/Prices!B100-1</f>
        <v>5.5091509790081705E-3</v>
      </c>
      <c r="C100" s="1">
        <f>Prices!C101/Prices!C100-1</f>
        <v>6.7832115919161939E-3</v>
      </c>
      <c r="D100" s="1">
        <f>Prices!D101/Prices!D100-1</f>
        <v>7.2529001127286108E-3</v>
      </c>
      <c r="E100" s="1">
        <f>Prices!E101/Prices!E100-1</f>
        <v>6.9365159530005993E-3</v>
      </c>
      <c r="F100" s="1">
        <f>Prices!F101/Prices!F100-1</f>
        <v>2.2790200211308509E-2</v>
      </c>
      <c r="G100" s="1">
        <f>Prices!G101/Prices!G100-1</f>
        <v>6.2208023705490056E-4</v>
      </c>
      <c r="H100" s="1">
        <f>Prices!H101/Prices!H100-1</f>
        <v>-4.1888294178051844E-3</v>
      </c>
      <c r="I100" s="1">
        <f>Prices!I101/Prices!I100-1</f>
        <v>7.3315264548836634E-3</v>
      </c>
      <c r="J100" s="1">
        <f>Prices!J101/Prices!J100-1</f>
        <v>1.0273337259254278E-2</v>
      </c>
      <c r="K100" s="1">
        <f>Prices!K101/Prices!K100-1</f>
        <v>1.7568933654596108E-2</v>
      </c>
      <c r="L100" s="1">
        <f>Prices!L101/Prices!L100-1</f>
        <v>9.8296025676443133E-3</v>
      </c>
      <c r="M100" s="1">
        <f>Prices!M101/Prices!M100-1</f>
        <v>2.3597891235025203E-2</v>
      </c>
      <c r="N100" s="1">
        <f>Prices!N101/Prices!N100-1</f>
        <v>-3.1088300496251442E-4</v>
      </c>
      <c r="O100" s="1">
        <f>Prices!O101/Prices!O100-1</f>
        <v>2.2559732369309415E-4</v>
      </c>
    </row>
    <row r="101" spans="1:15" x14ac:dyDescent="0.3">
      <c r="A101" s="1">
        <f>Prices!A102/Prices!A101-1</f>
        <v>1.9260761474357846E-3</v>
      </c>
      <c r="B101" s="1">
        <f>Prices!B102/Prices!B101-1</f>
        <v>-1.0631150302512493E-3</v>
      </c>
      <c r="C101" s="1">
        <f>Prices!C102/Prices!C101-1</f>
        <v>2.8655148996281632E-4</v>
      </c>
      <c r="D101" s="1">
        <f>Prices!D102/Prices!D101-1</f>
        <v>-1.8692308764745036E-4</v>
      </c>
      <c r="E101" s="1">
        <f>Prices!E102/Prices!E101-1</f>
        <v>2.7553736194776413E-3</v>
      </c>
      <c r="F101" s="1">
        <f>Prices!F102/Prices!F101-1</f>
        <v>4.9444884764968666E-3</v>
      </c>
      <c r="G101" s="1">
        <f>Prices!G102/Prices!G101-1</f>
        <v>-2.0516132073189031E-2</v>
      </c>
      <c r="H101" s="1">
        <f>Prices!H102/Prices!H101-1</f>
        <v>1.0626386111947106E-2</v>
      </c>
      <c r="I101" s="1">
        <f>Prices!I102/Prices!I101-1</f>
        <v>2.3289590234494284E-3</v>
      </c>
      <c r="J101" s="1">
        <f>Prices!J102/Prices!J101-1</f>
        <v>-4.4128618777159456E-3</v>
      </c>
      <c r="K101" s="1">
        <f>Prices!K102/Prices!K101-1</f>
        <v>7.9304446692802788E-3</v>
      </c>
      <c r="L101" s="1">
        <f>Prices!L102/Prices!L101-1</f>
        <v>9.8962114964240566E-3</v>
      </c>
      <c r="M101" s="1">
        <f>Prices!M102/Prices!M101-1</f>
        <v>2.6047911076276575E-2</v>
      </c>
      <c r="N101" s="1">
        <f>Prices!N102/Prices!N101-1</f>
        <v>-7.2591893474727165E-4</v>
      </c>
      <c r="O101" s="1">
        <f>Prices!O102/Prices!O101-1</f>
        <v>6.9847402868217223E-3</v>
      </c>
    </row>
    <row r="102" spans="1:15" x14ac:dyDescent="0.3">
      <c r="A102" s="1">
        <f>Prices!A103/Prices!A102-1</f>
        <v>5.4065970095960036E-3</v>
      </c>
      <c r="B102" s="1">
        <f>Prices!B103/Prices!B102-1</f>
        <v>9.5776331619135124E-3</v>
      </c>
      <c r="C102" s="1">
        <f>Prices!C103/Prices!C102-1</f>
        <v>4.2992185805104111E-3</v>
      </c>
      <c r="D102" s="1">
        <f>Prices!D103/Prices!D102-1</f>
        <v>4.4899078902751466E-3</v>
      </c>
      <c r="E102" s="1">
        <f>Prices!E103/Prices!E102-1</f>
        <v>5.8625284241271558E-3</v>
      </c>
      <c r="F102" s="1">
        <f>Prices!F103/Prices!F102-1</f>
        <v>2.6234872223729333E-3</v>
      </c>
      <c r="G102" s="1">
        <f>Prices!G103/Prices!G102-1</f>
        <v>4.4431967510010217E-3</v>
      </c>
      <c r="H102" s="1">
        <f>Prices!H103/Prices!H102-1</f>
        <v>5.4767217031410631E-3</v>
      </c>
      <c r="I102" s="1">
        <f>Prices!I103/Prices!I102-1</f>
        <v>5.2279642527415238E-3</v>
      </c>
      <c r="J102" s="1">
        <f>Prices!J103/Prices!J102-1</f>
        <v>8.2867150478780349E-3</v>
      </c>
      <c r="K102" s="1">
        <f>Prices!K103/Prices!K102-1</f>
        <v>-5.9773408441454734E-4</v>
      </c>
      <c r="L102" s="1">
        <f>Prices!L103/Prices!L102-1</f>
        <v>-1.7671112914166009E-3</v>
      </c>
      <c r="M102" s="1">
        <f>Prices!M103/Prices!M102-1</f>
        <v>4.7661268825995862E-3</v>
      </c>
      <c r="N102" s="1">
        <f>Prices!N103/Prices!N102-1</f>
        <v>8.3004788558498355E-3</v>
      </c>
      <c r="O102" s="1">
        <f>Prices!O103/Prices!O102-1</f>
        <v>2.014101570773752E-3</v>
      </c>
    </row>
    <row r="103" spans="1:15" x14ac:dyDescent="0.3">
      <c r="A103" s="1">
        <f>Prices!A104/Prices!A103-1</f>
        <v>-1.1933901853300455E-4</v>
      </c>
      <c r="B103" s="1">
        <f>Prices!B104/Prices!B103-1</f>
        <v>2.2702495543003298E-3</v>
      </c>
      <c r="C103" s="1">
        <f>Prices!C104/Prices!C103-1</f>
        <v>-1.9026644931880998E-3</v>
      </c>
      <c r="D103" s="1">
        <f>Prices!D104/Prices!D103-1</f>
        <v>-4.6573728887455701E-4</v>
      </c>
      <c r="E103" s="1">
        <f>Prices!E104/Prices!E103-1</f>
        <v>1.6392792166344261E-3</v>
      </c>
      <c r="F103" s="1">
        <f>Prices!F104/Prices!F103-1</f>
        <v>5.8885042843408453E-3</v>
      </c>
      <c r="G103" s="1">
        <f>Prices!G104/Prices!G103-1</f>
        <v>8.2147375024548275E-3</v>
      </c>
      <c r="H103" s="1">
        <f>Prices!H104/Prices!H103-1</f>
        <v>1.7865115224891426E-2</v>
      </c>
      <c r="I103" s="1">
        <f>Prices!I104/Prices!I103-1</f>
        <v>2.6003519910078321E-3</v>
      </c>
      <c r="J103" s="1">
        <f>Prices!J104/Prices!J103-1</f>
        <v>1.2996880485426798E-2</v>
      </c>
      <c r="K103" s="1">
        <f>Prices!K104/Prices!K103-1</f>
        <v>-4.8830290005139609E-3</v>
      </c>
      <c r="L103" s="1">
        <f>Prices!L104/Prices!L103-1</f>
        <v>-6.4370878504822482E-3</v>
      </c>
      <c r="M103" s="1">
        <f>Prices!M104/Prices!M103-1</f>
        <v>-7.0668280287198293E-3</v>
      </c>
      <c r="N103" s="1">
        <f>Prices!N104/Prices!N103-1</f>
        <v>-1.3171501827811682E-2</v>
      </c>
      <c r="O103" s="1">
        <f>Prices!O104/Prices!O103-1</f>
        <v>-4.019698520572601E-3</v>
      </c>
    </row>
    <row r="104" spans="1:15" x14ac:dyDescent="0.3">
      <c r="A104" s="1">
        <f>Prices!A105/Prices!A104-1</f>
        <v>8.3672201205664543E-4</v>
      </c>
      <c r="B104" s="1">
        <f>Prices!B105/Prices!B104-1</f>
        <v>6.5526269431388506E-3</v>
      </c>
      <c r="C104" s="1">
        <f>Prices!C105/Prices!C104-1</f>
        <v>2.0493458603232373E-3</v>
      </c>
      <c r="D104" s="1">
        <f>Prices!D105/Prices!D104-1</f>
        <v>2.701797329653699E-3</v>
      </c>
      <c r="E104" s="1">
        <f>Prices!E105/Prices!E104-1</f>
        <v>-5.4543376996252224E-4</v>
      </c>
      <c r="F104" s="1">
        <f>Prices!F105/Prices!F104-1</f>
        <v>-8.0004508744301317E-3</v>
      </c>
      <c r="G104" s="1">
        <f>Prices!G105/Prices!G104-1</f>
        <v>1.2535180948762825E-3</v>
      </c>
      <c r="H104" s="1">
        <f>Prices!H105/Prices!H104-1</f>
        <v>1.9260956245679139E-3</v>
      </c>
      <c r="I104" s="1">
        <f>Prices!I105/Prices!I104-1</f>
        <v>1.4409088594611319E-3</v>
      </c>
      <c r="J104" s="1">
        <f>Prices!J105/Prices!J104-1</f>
        <v>-2.8301789315574588E-3</v>
      </c>
      <c r="K104" s="1">
        <f>Prices!K105/Prices!K104-1</f>
        <v>-1.4019526724052822E-2</v>
      </c>
      <c r="L104" s="1">
        <f>Prices!L105/Prices!L104-1</f>
        <v>-2.5915169625442269E-3</v>
      </c>
      <c r="M104" s="1">
        <f>Prices!M105/Prices!M104-1</f>
        <v>-1.0334382000076192E-2</v>
      </c>
      <c r="N104" s="1">
        <f>Prices!N105/Prices!N104-1</f>
        <v>5.3182084690046594E-3</v>
      </c>
      <c r="O104" s="1">
        <f>Prices!O105/Prices!O104-1</f>
        <v>2.2422924395562038E-3</v>
      </c>
    </row>
    <row r="105" spans="1:15" x14ac:dyDescent="0.3">
      <c r="A105" s="1">
        <f>Prices!A106/Prices!A105-1</f>
        <v>5.1345941750744473E-3</v>
      </c>
      <c r="B105" s="1">
        <f>Prices!B106/Prices!B105-1</f>
        <v>8.9216908681035711E-3</v>
      </c>
      <c r="C105" s="1">
        <f>Prices!C106/Prices!C105-1</f>
        <v>3.0436840564886936E-3</v>
      </c>
      <c r="D105" s="1">
        <f>Prices!D106/Prices!D105-1</f>
        <v>3.3447668954158516E-3</v>
      </c>
      <c r="E105" s="1">
        <f>Prices!E106/Prices!E105-1</f>
        <v>0</v>
      </c>
      <c r="F105" s="1">
        <f>Prices!F106/Prices!F105-1</f>
        <v>6.4915026654119856E-3</v>
      </c>
      <c r="G105" s="1">
        <f>Prices!G106/Prices!G105-1</f>
        <v>-8.7635791620916947E-3</v>
      </c>
      <c r="H105" s="1">
        <f>Prices!H106/Prices!H105-1</f>
        <v>7.0495195094593122E-3</v>
      </c>
      <c r="I105" s="1">
        <f>Prices!I106/Prices!I105-1</f>
        <v>3.4531208833492588E-3</v>
      </c>
      <c r="J105" s="1">
        <f>Prices!J106/Prices!J105-1</f>
        <v>-7.0009375926296524E-3</v>
      </c>
      <c r="K105" s="1">
        <f>Prices!K106/Prices!K105-1</f>
        <v>-7.515732747808257E-3</v>
      </c>
      <c r="L105" s="1">
        <f>Prices!L106/Prices!L105-1</f>
        <v>1.8187752607221608E-2</v>
      </c>
      <c r="M105" s="1">
        <f>Prices!M106/Prices!M105-1</f>
        <v>-2.561344998112336E-3</v>
      </c>
      <c r="N105" s="1">
        <f>Prices!N106/Prices!N105-1</f>
        <v>4.8747997927462983E-3</v>
      </c>
      <c r="O105" s="1">
        <f>Prices!O106/Prices!O105-1</f>
        <v>4.4735305049647955E-4</v>
      </c>
    </row>
    <row r="106" spans="1:15" x14ac:dyDescent="0.3">
      <c r="A106" s="1">
        <f>Prices!A107/Prices!A106-1</f>
        <v>4.0395502038068631E-3</v>
      </c>
      <c r="B106" s="1">
        <f>Prices!B107/Prices!B106-1</f>
        <v>-5.6560264716057906E-3</v>
      </c>
      <c r="C106" s="1">
        <f>Prices!C107/Prices!C106-1</f>
        <v>-2.9871387171940267E-3</v>
      </c>
      <c r="D106" s="1">
        <f>Prices!D107/Prices!D106-1</f>
        <v>-2.7780399363223074E-3</v>
      </c>
      <c r="E106" s="1">
        <f>Prices!E107/Prices!E106-1</f>
        <v>-3.4567665051088436E-3</v>
      </c>
      <c r="F106" s="1">
        <f>Prices!F107/Prices!F106-1</f>
        <v>-3.973860139007801E-3</v>
      </c>
      <c r="G106" s="1">
        <f>Prices!G107/Prices!G106-1</f>
        <v>-2.7155122765359141E-2</v>
      </c>
      <c r="H106" s="1">
        <f>Prices!H107/Prices!H106-1</f>
        <v>-1.4000590085562981E-2</v>
      </c>
      <c r="I106" s="1">
        <f>Prices!I107/Prices!I106-1</f>
        <v>-5.1618568094798922E-3</v>
      </c>
      <c r="J106" s="1">
        <f>Prices!J107/Prices!J106-1</f>
        <v>-1.3147851950180978E-2</v>
      </c>
      <c r="K106" s="1">
        <f>Prices!K107/Prices!K106-1</f>
        <v>2.0464576863710171E-3</v>
      </c>
      <c r="L106" s="1">
        <f>Prices!L107/Prices!L106-1</f>
        <v>-1.897930439411688E-2</v>
      </c>
      <c r="M106" s="1">
        <f>Prices!M107/Prices!M106-1</f>
        <v>-1.6395097897376809E-2</v>
      </c>
      <c r="N106" s="1">
        <f>Prices!N107/Prices!N106-1</f>
        <v>-8.7736670704607889E-3</v>
      </c>
      <c r="O106" s="1">
        <f>Prices!O107/Prices!O106-1</f>
        <v>7.1554689079635914E-3</v>
      </c>
    </row>
    <row r="107" spans="1:15" x14ac:dyDescent="0.3">
      <c r="A107" s="1">
        <f>Prices!A108/Prices!A107-1</f>
        <v>-7.6913079046161403E-3</v>
      </c>
      <c r="B107" s="1">
        <f>Prices!B108/Prices!B107-1</f>
        <v>8.4922310208377372E-3</v>
      </c>
      <c r="C107" s="1">
        <f>Prices!C108/Prices!C107-1</f>
        <v>5.0884366369365885E-3</v>
      </c>
      <c r="D107" s="1">
        <f>Prices!D108/Prices!D107-1</f>
        <v>5.199959046695346E-3</v>
      </c>
      <c r="E107" s="1">
        <f>Prices!E108/Prices!E107-1</f>
        <v>3.7427175355488895E-3</v>
      </c>
      <c r="F107" s="1">
        <f>Prices!F108/Prices!F107-1</f>
        <v>-1.0465207833103563E-3</v>
      </c>
      <c r="G107" s="1">
        <f>Prices!G108/Prices!G107-1</f>
        <v>1.4605592696231851E-2</v>
      </c>
      <c r="H107" s="1">
        <f>Prices!H108/Prices!H107-1</f>
        <v>-5.1634448525899046E-3</v>
      </c>
      <c r="I107" s="1">
        <f>Prices!I108/Prices!I107-1</f>
        <v>6.9182570764820817E-3</v>
      </c>
      <c r="J107" s="1">
        <f>Prices!J108/Prices!J107-1</f>
        <v>6.5650632574745238E-3</v>
      </c>
      <c r="K107" s="1">
        <f>Prices!K108/Prices!K107-1</f>
        <v>7.2507142544511183E-3</v>
      </c>
      <c r="L107" s="1">
        <f>Prices!L108/Prices!L107-1</f>
        <v>1.5444611141679943E-2</v>
      </c>
      <c r="M107" s="1">
        <f>Prices!M108/Prices!M107-1</f>
        <v>1.1547359857075001E-2</v>
      </c>
      <c r="N107" s="1">
        <f>Prices!N108/Prices!N107-1</f>
        <v>6.3523605628290625E-3</v>
      </c>
      <c r="O107" s="1">
        <f>Prices!O108/Prices!O107-1</f>
        <v>7.3267720257914615E-3</v>
      </c>
    </row>
    <row r="108" spans="1:15" x14ac:dyDescent="0.3">
      <c r="A108" s="1">
        <f>Prices!A109/Prices!A108-1</f>
        <v>6.0816099367000387E-3</v>
      </c>
      <c r="B108" s="1">
        <f>Prices!B109/Prices!B108-1</f>
        <v>3.2569931292623089E-3</v>
      </c>
      <c r="C108" s="1">
        <f>Prices!C109/Prices!C108-1</f>
        <v>1.5613164809697988E-3</v>
      </c>
      <c r="D108" s="1">
        <f>Prices!D109/Prices!D108-1</f>
        <v>1.9399653401985795E-3</v>
      </c>
      <c r="E108" s="1">
        <f>Prices!E109/Prices!E108-1</f>
        <v>2.0005182812166122E-3</v>
      </c>
      <c r="F108" s="1">
        <f>Prices!F109/Prices!F108-1</f>
        <v>3.9286431436518221E-3</v>
      </c>
      <c r="G108" s="1">
        <f>Prices!G109/Prices!G108-1</f>
        <v>3.5188785789150856E-2</v>
      </c>
      <c r="H108" s="1">
        <f>Prices!H109/Prices!H108-1</f>
        <v>1.946425501761162E-3</v>
      </c>
      <c r="I108" s="1">
        <f>Prices!I109/Prices!I108-1</f>
        <v>-2.5763196640100627E-3</v>
      </c>
      <c r="J108" s="1">
        <f>Prices!J109/Prices!J108-1</f>
        <v>-5.7570514728599864E-4</v>
      </c>
      <c r="K108" s="1">
        <f>Prices!K109/Prices!K108-1</f>
        <v>4.055734232025765E-3</v>
      </c>
      <c r="L108" s="1">
        <f>Prices!L109/Prices!L108-1</f>
        <v>8.645563491937347E-3</v>
      </c>
      <c r="M108" s="1">
        <f>Prices!M109/Prices!M108-1</f>
        <v>-8.4375470731106184E-3</v>
      </c>
      <c r="N108" s="1">
        <f>Prices!N109/Prices!N108-1</f>
        <v>4.1387875603660085E-4</v>
      </c>
      <c r="O108" s="1">
        <f>Prices!O109/Prices!O108-1</f>
        <v>-1.1018169617631468E-3</v>
      </c>
    </row>
    <row r="109" spans="1:15" x14ac:dyDescent="0.3">
      <c r="A109" s="1">
        <f>Prices!A110/Prices!A109-1</f>
        <v>6.4001618115863135E-3</v>
      </c>
      <c r="B109" s="1">
        <f>Prices!B110/Prices!B109-1</f>
        <v>6.0970155581807628E-3</v>
      </c>
      <c r="C109" s="1">
        <f>Prices!C110/Prices!C109-1</f>
        <v>3.2596557601232146E-3</v>
      </c>
      <c r="D109" s="1">
        <f>Prices!D110/Prices!D109-1</f>
        <v>3.5036905395389173E-3</v>
      </c>
      <c r="E109" s="1">
        <f>Prices!E110/Prices!E109-1</f>
        <v>3.2673274617807113E-3</v>
      </c>
      <c r="F109" s="1">
        <f>Prices!F110/Prices!F109-1</f>
        <v>4.3696864349542786E-3</v>
      </c>
      <c r="G109" s="1">
        <f>Prices!G110/Prices!G109-1</f>
        <v>4.6352327119747461E-3</v>
      </c>
      <c r="H109" s="1">
        <f>Prices!H110/Prices!H109-1</f>
        <v>-3.2376009966660346E-3</v>
      </c>
      <c r="I109" s="1">
        <f>Prices!I110/Prices!I109-1</f>
        <v>1.1767859534372427E-2</v>
      </c>
      <c r="J109" s="1">
        <f>Prices!J110/Prices!J109-1</f>
        <v>-1.1514365165901097E-3</v>
      </c>
      <c r="K109" s="1">
        <f>Prices!K110/Prices!K109-1</f>
        <v>-9.0860015943783345E-4</v>
      </c>
      <c r="L109" s="1">
        <f>Prices!L110/Prices!L109-1</f>
        <v>-1.1746034899076219E-2</v>
      </c>
      <c r="M109" s="1">
        <f>Prices!M110/Prices!M109-1</f>
        <v>-2.0322342493749757E-2</v>
      </c>
      <c r="N109" s="1">
        <f>Prices!N110/Prices!N109-1</f>
        <v>1.3549696229904429E-2</v>
      </c>
      <c r="O109" s="1">
        <f>Prices!O110/Prices!O109-1</f>
        <v>5.0751370254764616E-3</v>
      </c>
    </row>
    <row r="110" spans="1:15" x14ac:dyDescent="0.3">
      <c r="A110" s="1">
        <f>Prices!A111/Prices!A110-1</f>
        <v>2.2377287763506448E-3</v>
      </c>
      <c r="B110" s="1">
        <f>Prices!B111/Prices!B110-1</f>
        <v>-5.1943701197495473E-3</v>
      </c>
      <c r="C110" s="1">
        <f>Prices!C111/Prices!C110-1</f>
        <v>-1.3655628532582842E-3</v>
      </c>
      <c r="D110" s="1">
        <f>Prices!D111/Prices!D110-1</f>
        <v>-2.021154289054361E-3</v>
      </c>
      <c r="E110" s="1">
        <f>Prices!E111/Prices!E110-1</f>
        <v>-8.1400654978425191E-4</v>
      </c>
      <c r="F110" s="1">
        <f>Prices!F111/Prices!F110-1</f>
        <v>-3.766191817868747E-3</v>
      </c>
      <c r="G110" s="1">
        <f>Prices!G111/Prices!G110-1</f>
        <v>2.7376429151700021E-2</v>
      </c>
      <c r="H110" s="1">
        <f>Prices!H111/Prices!H110-1</f>
        <v>2.5985272683568761E-2</v>
      </c>
      <c r="I110" s="1">
        <f>Prices!I111/Prices!I110-1</f>
        <v>1.7022093683451978E-3</v>
      </c>
      <c r="J110" s="1">
        <f>Prices!J111/Prices!J110-1</f>
        <v>-8.0708616535096755E-3</v>
      </c>
      <c r="K110" s="1">
        <f>Prices!K111/Prices!K110-1</f>
        <v>7.1757972361725653E-3</v>
      </c>
      <c r="L110" s="1">
        <f>Prices!L111/Prices!L110-1</f>
        <v>-2.1715325774987582E-2</v>
      </c>
      <c r="M110" s="1">
        <f>Prices!M111/Prices!M110-1</f>
        <v>-7.8684270146985869E-3</v>
      </c>
      <c r="N110" s="1">
        <f>Prices!N111/Prices!N110-1</f>
        <v>-9.8989726074231177E-3</v>
      </c>
      <c r="O110" s="1">
        <f>Prices!O111/Prices!O110-1</f>
        <v>4.6100039842145168E-3</v>
      </c>
    </row>
    <row r="111" spans="1:15" x14ac:dyDescent="0.3">
      <c r="A111" s="1">
        <f>Prices!A112/Prices!A111-1</f>
        <v>-4.7002720992728175E-3</v>
      </c>
      <c r="B111" s="1">
        <f>Prices!B112/Prices!B111-1</f>
        <v>-1.7405037752021957E-2</v>
      </c>
      <c r="C111" s="1">
        <f>Prices!C112/Prices!C111-1</f>
        <v>-9.4774366061903814E-3</v>
      </c>
      <c r="D111" s="1">
        <f>Prices!D112/Prices!D111-1</f>
        <v>-1.0311338494275901E-2</v>
      </c>
      <c r="E111" s="1">
        <f>Prices!E112/Prices!E111-1</f>
        <v>-1.2041538017045217E-2</v>
      </c>
      <c r="F111" s="1">
        <f>Prices!F112/Prices!F111-1</f>
        <v>-6.84406213028943E-3</v>
      </c>
      <c r="G111" s="1">
        <f>Prices!G112/Prices!G111-1</f>
        <v>-7.7845622226622169E-3</v>
      </c>
      <c r="H111" s="1">
        <f>Prices!H112/Prices!H111-1</f>
        <v>-2.4905272008315493E-2</v>
      </c>
      <c r="I111" s="1">
        <f>Prices!I112/Prices!I111-1</f>
        <v>-5.6653146161844692E-4</v>
      </c>
      <c r="J111" s="1">
        <f>Prices!J112/Prices!J111-1</f>
        <v>-2.7120696623761376E-3</v>
      </c>
      <c r="K111" s="1">
        <f>Prices!K112/Prices!K111-1</f>
        <v>-8.2287938757509282E-3</v>
      </c>
      <c r="L111" s="1">
        <f>Prices!L112/Prices!L111-1</f>
        <v>-2.3445282092933062E-2</v>
      </c>
      <c r="M111" s="1">
        <f>Prices!M112/Prices!M111-1</f>
        <v>-3.4401034749932502E-2</v>
      </c>
      <c r="N111" s="1">
        <f>Prices!N112/Prices!N111-1</f>
        <v>-1.8655761741322663E-2</v>
      </c>
      <c r="O111" s="1">
        <f>Prices!O112/Prices!O111-1</f>
        <v>5.0265381223599803E-3</v>
      </c>
    </row>
    <row r="112" spans="1:15" x14ac:dyDescent="0.3">
      <c r="A112" s="1">
        <f>Prices!A113/Prices!A112-1</f>
        <v>2.3625245717684429E-4</v>
      </c>
      <c r="B112" s="1">
        <f>Prices!B113/Prices!B112-1</f>
        <v>-1.0064538116425048E-2</v>
      </c>
      <c r="C112" s="1">
        <f>Prices!C113/Prices!C112-1</f>
        <v>-7.7118944569507519E-3</v>
      </c>
      <c r="D112" s="1">
        <f>Prices!D113/Prices!D112-1</f>
        <v>-8.279103185955039E-3</v>
      </c>
      <c r="E112" s="1">
        <f>Prices!E113/Prices!E112-1</f>
        <v>-9.0728955304306691E-3</v>
      </c>
      <c r="F112" s="1">
        <f>Prices!F113/Prices!F112-1</f>
        <v>-7.1536700915350027E-3</v>
      </c>
      <c r="G112" s="1">
        <f>Prices!G113/Prices!G112-1</f>
        <v>-4.0434520036543686E-2</v>
      </c>
      <c r="H112" s="1">
        <f>Prices!H113/Prices!H112-1</f>
        <v>1.2770735565492686E-2</v>
      </c>
      <c r="I112" s="1">
        <f>Prices!I113/Prices!I112-1</f>
        <v>-1.5585078617378123E-2</v>
      </c>
      <c r="J112" s="1">
        <f>Prices!J113/Prices!J112-1</f>
        <v>-2.6029549072585256E-2</v>
      </c>
      <c r="K112" s="1">
        <f>Prices!K113/Prices!K112-1</f>
        <v>-1.5076242741667412E-2</v>
      </c>
      <c r="L112" s="1">
        <f>Prices!L113/Prices!L112-1</f>
        <v>-2.7908536218999247E-2</v>
      </c>
      <c r="M112" s="1">
        <f>Prices!M113/Prices!M112-1</f>
        <v>1.0666503906249236E-3</v>
      </c>
      <c r="N112" s="1">
        <f>Prices!N113/Prices!N112-1</f>
        <v>-1.0713167112939126E-2</v>
      </c>
      <c r="O112" s="1">
        <f>Prices!O113/Prices!O112-1</f>
        <v>-1.1393755839496755E-2</v>
      </c>
    </row>
    <row r="113" spans="1:15" x14ac:dyDescent="0.3">
      <c r="A113" s="1">
        <f>Prices!A114/Prices!A113-1</f>
        <v>-2.5968173566190966E-3</v>
      </c>
      <c r="B113" s="1">
        <f>Prices!B114/Prices!B113-1</f>
        <v>-2.3735356680835151E-3</v>
      </c>
      <c r="C113" s="1">
        <f>Prices!C114/Prices!C113-1</f>
        <v>-1.966628148371119E-3</v>
      </c>
      <c r="D113" s="1">
        <f>Prices!D114/Prices!D113-1</f>
        <v>-1.7994684552210538E-3</v>
      </c>
      <c r="E113" s="1">
        <f>Prices!E114/Prices!E113-1</f>
        <v>1.0174130021540773E-3</v>
      </c>
      <c r="F113" s="1">
        <f>Prices!F114/Prices!F113-1</f>
        <v>-1.4543200351440078E-3</v>
      </c>
      <c r="G113" s="1">
        <f>Prices!G114/Prices!G113-1</f>
        <v>-4.5282937614392726E-2</v>
      </c>
      <c r="H113" s="1">
        <f>Prices!H114/Prices!H113-1</f>
        <v>1.9233801902789338E-3</v>
      </c>
      <c r="I113" s="1">
        <f>Prices!I114/Prices!I113-1</f>
        <v>7.1964608124828189E-3</v>
      </c>
      <c r="J113" s="1">
        <f>Prices!J114/Prices!J113-1</f>
        <v>-6.1825514548604632E-3</v>
      </c>
      <c r="K113" s="1">
        <f>Prices!K114/Prices!K113-1</f>
        <v>1.2330041793080504E-3</v>
      </c>
      <c r="L113" s="1">
        <f>Prices!L114/Prices!L113-1</f>
        <v>1.9197549812790982E-2</v>
      </c>
      <c r="M113" s="1">
        <f>Prices!M114/Prices!M113-1</f>
        <v>2.8769768444414368E-3</v>
      </c>
      <c r="N113" s="1">
        <f>Prices!N114/Prices!N113-1</f>
        <v>-8.4945590884366595E-4</v>
      </c>
      <c r="O113" s="1">
        <f>Prices!O114/Prices!O113-1</f>
        <v>-1.7730181394783884E-3</v>
      </c>
    </row>
    <row r="114" spans="1:15" x14ac:dyDescent="0.3">
      <c r="A114" s="1">
        <f>Prices!A115/Prices!A114-1</f>
        <v>9.4671794961185274E-3</v>
      </c>
      <c r="B114" s="1">
        <f>Prices!B115/Prices!B114-1</f>
        <v>3.5976717262393709E-3</v>
      </c>
      <c r="C114" s="1">
        <f>Prices!C115/Prices!C114-1</f>
        <v>-1.3941467747093927E-3</v>
      </c>
      <c r="D114" s="1">
        <f>Prices!D115/Prices!D114-1</f>
        <v>-1.0380476314671983E-3</v>
      </c>
      <c r="E114" s="1">
        <f>Prices!E115/Prices!E114-1</f>
        <v>-1.7553319040584103E-3</v>
      </c>
      <c r="F114" s="1">
        <f>Prices!F115/Prices!F114-1</f>
        <v>-2.5157007185813152E-3</v>
      </c>
      <c r="G114" s="1">
        <f>Prices!G115/Prices!G114-1</f>
        <v>4.2818261227810517E-3</v>
      </c>
      <c r="H114" s="1">
        <f>Prices!H115/Prices!H114-1</f>
        <v>1.0238942006319807E-2</v>
      </c>
      <c r="I114" s="1">
        <f>Prices!I115/Prices!I114-1</f>
        <v>-5.7159353874401964E-3</v>
      </c>
      <c r="J114" s="1">
        <f>Prices!J115/Prices!J114-1</f>
        <v>-2.8095757695449919E-3</v>
      </c>
      <c r="K114" s="1">
        <f>Prices!K115/Prices!K114-1</f>
        <v>-3.2835703653906201E-3</v>
      </c>
      <c r="L114" s="1">
        <f>Prices!L115/Prices!L114-1</f>
        <v>-1.7817770016013257E-2</v>
      </c>
      <c r="M114" s="1">
        <f>Prices!M115/Prices!M114-1</f>
        <v>1.8061853377013826E-3</v>
      </c>
      <c r="N114" s="1">
        <f>Prices!N115/Prices!N114-1</f>
        <v>-8.181812470814398E-3</v>
      </c>
      <c r="O114" s="1">
        <f>Prices!O115/Prices!O114-1</f>
        <v>-6.6607531488382943E-4</v>
      </c>
    </row>
    <row r="115" spans="1:15" x14ac:dyDescent="0.3">
      <c r="A115" s="1">
        <f>Prices!A116/Prices!A115-1</f>
        <v>5.6273919952660734E-3</v>
      </c>
      <c r="B115" s="1">
        <f>Prices!B116/Prices!B115-1</f>
        <v>-4.8888570173954982E-4</v>
      </c>
      <c r="C115" s="1">
        <f>Prices!C116/Prices!C115-1</f>
        <v>2.9843024650111349E-3</v>
      </c>
      <c r="D115" s="1">
        <f>Prices!D116/Prices!D115-1</f>
        <v>2.9287277417808788E-3</v>
      </c>
      <c r="E115" s="1">
        <f>Prices!E116/Prices!E115-1</f>
        <v>1.8508561937076173E-3</v>
      </c>
      <c r="F115" s="1">
        <f>Prices!F116/Prices!F115-1</f>
        <v>2.5220454300820538E-3</v>
      </c>
      <c r="G115" s="1">
        <f>Prices!G116/Prices!G115-1</f>
        <v>-4.4276648876348856E-2</v>
      </c>
      <c r="H115" s="1">
        <f>Prices!H116/Prices!H115-1</f>
        <v>4.0118546284446666E-3</v>
      </c>
      <c r="I115" s="1">
        <f>Prices!I116/Prices!I115-1</f>
        <v>-1.1498576413678796E-3</v>
      </c>
      <c r="J115" s="1">
        <f>Prices!J116/Prices!J115-1</f>
        <v>1.4087375139012037E-2</v>
      </c>
      <c r="K115" s="1">
        <f>Prices!K116/Prices!K115-1</f>
        <v>4.2205816801210716E-3</v>
      </c>
      <c r="L115" s="1">
        <f>Prices!L116/Prices!L115-1</f>
        <v>-1.0711852322882409E-2</v>
      </c>
      <c r="M115" s="1">
        <f>Prices!M116/Prices!M115-1</f>
        <v>1.2196431378860284E-2</v>
      </c>
      <c r="N115" s="1">
        <f>Prices!N116/Prices!N115-1</f>
        <v>7.9279655130324311E-3</v>
      </c>
      <c r="O115" s="1">
        <f>Prices!O116/Prices!O115-1</f>
        <v>6.6653939432799181E-3</v>
      </c>
    </row>
    <row r="116" spans="1:15" x14ac:dyDescent="0.3">
      <c r="A116" s="1">
        <f>Prices!A117/Prices!A116-1</f>
        <v>-1.6322810607213301E-3</v>
      </c>
      <c r="B116" s="1">
        <f>Prices!B117/Prices!B116-1</f>
        <v>-4.7277550305959704E-3</v>
      </c>
      <c r="C116" s="1">
        <f>Prices!C117/Prices!C116-1</f>
        <v>-3.7241806790315746E-3</v>
      </c>
      <c r="D116" s="1">
        <f>Prices!D117/Prices!D116-1</f>
        <v>-3.2970078393800284E-3</v>
      </c>
      <c r="E116" s="1">
        <f>Prices!E117/Prices!E116-1</f>
        <v>-9.1452921240792184E-3</v>
      </c>
      <c r="F116" s="1">
        <f>Prices!F117/Prices!F116-1</f>
        <v>6.1566366161545094E-3</v>
      </c>
      <c r="G116" s="1">
        <f>Prices!G117/Prices!G116-1</f>
        <v>6.8633082686493374E-3</v>
      </c>
      <c r="H116" s="1">
        <f>Prices!H117/Prices!H116-1</f>
        <v>-1.7455085306138929E-2</v>
      </c>
      <c r="I116" s="1">
        <f>Prices!I117/Prices!I116-1</f>
        <v>-1.5251812807365095E-2</v>
      </c>
      <c r="J116" s="1">
        <f>Prices!J117/Prices!J116-1</f>
        <v>-5.1598672127856071E-3</v>
      </c>
      <c r="K116" s="1">
        <f>Prices!K117/Prices!K116-1</f>
        <v>-2.2757449511549233E-2</v>
      </c>
      <c r="L116" s="1">
        <f>Prices!L117/Prices!L116-1</f>
        <v>2.3052885305776982E-2</v>
      </c>
      <c r="M116" s="1">
        <f>Prices!M117/Prices!M116-1</f>
        <v>-1.0373066511307871E-2</v>
      </c>
      <c r="N116" s="1">
        <f>Prices!N117/Prices!N116-1</f>
        <v>-8.3968237609625129E-3</v>
      </c>
      <c r="O116" s="1">
        <f>Prices!O117/Prices!O116-1</f>
        <v>-1.1476538521867363E-2</v>
      </c>
    </row>
    <row r="117" spans="1:15" x14ac:dyDescent="0.3">
      <c r="A117" s="1">
        <f>Prices!A118/Prices!A117-1</f>
        <v>1.4012904076181609E-3</v>
      </c>
      <c r="B117" s="1">
        <f>Prices!B118/Prices!B117-1</f>
        <v>1.2448985743720442E-2</v>
      </c>
      <c r="C117" s="1">
        <f>Prices!C118/Prices!C117-1</f>
        <v>6.4403229327172351E-3</v>
      </c>
      <c r="D117" s="1">
        <f>Prices!D118/Prices!D117-1</f>
        <v>6.8051846761476575E-3</v>
      </c>
      <c r="E117" s="1">
        <f>Prices!E118/Prices!E117-1</f>
        <v>7.3652122882468252E-3</v>
      </c>
      <c r="F117" s="1">
        <f>Prices!F118/Prices!F117-1</f>
        <v>1.0658630476678699E-2</v>
      </c>
      <c r="G117" s="1">
        <f>Prices!G118/Prices!G117-1</f>
        <v>1.2610864323165716E-2</v>
      </c>
      <c r="H117" s="1">
        <f>Prices!H118/Prices!H117-1</f>
        <v>1.7979382278358713E-2</v>
      </c>
      <c r="I117" s="1">
        <f>Prices!I118/Prices!I117-1</f>
        <v>8.1825748058825809E-3</v>
      </c>
      <c r="J117" s="1">
        <f>Prices!J118/Prices!J117-1</f>
        <v>-1.1968508472431916E-3</v>
      </c>
      <c r="K117" s="1">
        <f>Prices!K118/Prices!K117-1</f>
        <v>-2.412728940485831E-3</v>
      </c>
      <c r="L117" s="1">
        <f>Prices!L118/Prices!L117-1</f>
        <v>3.0044292578605525E-2</v>
      </c>
      <c r="M117" s="1">
        <f>Prices!M118/Prices!M117-1</f>
        <v>-6.8818837213990847E-3</v>
      </c>
      <c r="N117" s="1">
        <f>Prices!N118/Prices!N117-1</f>
        <v>1.1361970416544409E-2</v>
      </c>
      <c r="O117" s="1">
        <f>Prices!O118/Prices!O117-1</f>
        <v>4.2419547477621222E-3</v>
      </c>
    </row>
    <row r="118" spans="1:15" x14ac:dyDescent="0.3">
      <c r="A118" s="1">
        <f>Prices!A119/Prices!A118-1</f>
        <v>3.8120927554943229E-3</v>
      </c>
      <c r="B118" s="1">
        <f>Prices!B119/Prices!B118-1</f>
        <v>-2.4268992873531792E-3</v>
      </c>
      <c r="C118" s="1">
        <f>Prices!C119/Prices!C118-1</f>
        <v>2.8385452251711296E-3</v>
      </c>
      <c r="D118" s="1">
        <f>Prices!D119/Prices!D118-1</f>
        <v>2.1592995958907846E-3</v>
      </c>
      <c r="E118" s="1">
        <f>Prices!E119/Prices!E118-1</f>
        <v>5.1066750368682357E-3</v>
      </c>
      <c r="F118" s="1">
        <f>Prices!F119/Prices!F118-1</f>
        <v>2.8643324384967084E-3</v>
      </c>
      <c r="G118" s="1">
        <f>Prices!G119/Prices!G118-1</f>
        <v>1.0434167559928431E-2</v>
      </c>
      <c r="H118" s="1">
        <f>Prices!H119/Prices!H118-1</f>
        <v>-6.0976444910151306E-3</v>
      </c>
      <c r="I118" s="1">
        <f>Prices!I119/Prices!I118-1</f>
        <v>7.2461662898311019E-3</v>
      </c>
      <c r="J118" s="1">
        <f>Prices!J119/Prices!J118-1</f>
        <v>2.2368787915069799E-2</v>
      </c>
      <c r="K118" s="1">
        <f>Prices!K119/Prices!K118-1</f>
        <v>8.517309406797402E-3</v>
      </c>
      <c r="L118" s="1">
        <f>Prices!L119/Prices!L118-1</f>
        <v>-1.2263841400653175E-2</v>
      </c>
      <c r="M118" s="1">
        <f>Prices!M119/Prices!M118-1</f>
        <v>-2.9957410411146412E-2</v>
      </c>
      <c r="N118" s="1">
        <f>Prices!N119/Prices!N118-1</f>
        <v>8.0553958854117091E-3</v>
      </c>
      <c r="O118" s="1">
        <f>Prices!O119/Prices!O118-1</f>
        <v>3.3347180157248246E-3</v>
      </c>
    </row>
    <row r="119" spans="1:15" x14ac:dyDescent="0.3">
      <c r="A119" s="1">
        <f>Prices!A120/Prices!A119-1</f>
        <v>-1.5235937386524068E-3</v>
      </c>
      <c r="B119" s="1">
        <f>Prices!B120/Prices!B119-1</f>
        <v>-3.2435881768202446E-3</v>
      </c>
      <c r="C119" s="1">
        <f>Prices!C120/Prices!C119-1</f>
        <v>-1.6312482836637887E-3</v>
      </c>
      <c r="D119" s="1">
        <f>Prices!D120/Prices!D119-1</f>
        <v>-2.2482863886362781E-3</v>
      </c>
      <c r="E119" s="1">
        <f>Prices!E120/Prices!E119-1</f>
        <v>-4.4341889174190907E-3</v>
      </c>
      <c r="F119" s="1">
        <f>Prices!F120/Prices!F119-1</f>
        <v>-7.3353622721989975E-3</v>
      </c>
      <c r="G119" s="1">
        <f>Prices!G120/Prices!G119-1</f>
        <v>-4.3305855979379748E-3</v>
      </c>
      <c r="H119" s="1">
        <f>Prices!H120/Prices!H119-1</f>
        <v>-8.4619169850752574E-4</v>
      </c>
      <c r="I119" s="1">
        <f>Prices!I120/Prices!I119-1</f>
        <v>-8.0575641442982571E-3</v>
      </c>
      <c r="J119" s="1">
        <f>Prices!J120/Prices!J119-1</f>
        <v>-3.9071611188117306E-3</v>
      </c>
      <c r="K119" s="1">
        <f>Prices!K120/Prices!K119-1</f>
        <v>-3.7536527246996299E-3</v>
      </c>
      <c r="L119" s="1">
        <f>Prices!L120/Prices!L119-1</f>
        <v>-2.0134193409097834E-2</v>
      </c>
      <c r="M119" s="1">
        <f>Prices!M120/Prices!M119-1</f>
        <v>-1.0770367628828326E-2</v>
      </c>
      <c r="N119" s="1">
        <f>Prices!N120/Prices!N119-1</f>
        <v>-1.103987423351982E-2</v>
      </c>
      <c r="O119" s="1">
        <f>Prices!O120/Prices!O119-1</f>
        <v>-5.9829237405802926E-3</v>
      </c>
    </row>
    <row r="120" spans="1:15" x14ac:dyDescent="0.3">
      <c r="A120" s="1">
        <f>Prices!A121/Prices!A120-1</f>
        <v>5.0473373029622515E-3</v>
      </c>
      <c r="B120" s="1">
        <f>Prices!B121/Prices!B120-1</f>
        <v>1.7653638738776678E-2</v>
      </c>
      <c r="C120" s="1">
        <f>Prices!C121/Prices!C120-1</f>
        <v>1.3022559371826947E-2</v>
      </c>
      <c r="D120" s="1">
        <f>Prices!D121/Prices!D120-1</f>
        <v>1.3801430193900899E-2</v>
      </c>
      <c r="E120" s="1">
        <f>Prices!E121/Prices!E120-1</f>
        <v>1.549610700618298E-2</v>
      </c>
      <c r="F120" s="1">
        <f>Prices!F121/Prices!F120-1</f>
        <v>1.5890683512928439E-2</v>
      </c>
      <c r="G120" s="1">
        <f>Prices!G121/Prices!G120-1</f>
        <v>1.4720622250819826E-2</v>
      </c>
      <c r="H120" s="1">
        <f>Prices!H121/Prices!H120-1</f>
        <v>2.6677859167415274E-2</v>
      </c>
      <c r="I120" s="1">
        <f>Prices!I121/Prices!I120-1</f>
        <v>3.4815261072171921E-3</v>
      </c>
      <c r="J120" s="1">
        <f>Prices!J121/Prices!J120-1</f>
        <v>1.8042707510215861E-2</v>
      </c>
      <c r="K120" s="1">
        <f>Prices!K121/Prices!K120-1</f>
        <v>5.7564687084474819E-3</v>
      </c>
      <c r="L120" s="1">
        <f>Prices!L121/Prices!L120-1</f>
        <v>5.5479436671878712E-2</v>
      </c>
      <c r="M120" s="1">
        <f>Prices!M121/Prices!M120-1</f>
        <v>1.8331313039873232E-2</v>
      </c>
      <c r="N120" s="1">
        <f>Prices!N121/Prices!N120-1</f>
        <v>1.7541832134434276E-2</v>
      </c>
      <c r="O120" s="1">
        <f>Prices!O121/Prices!O120-1</f>
        <v>4.9044890837444122E-3</v>
      </c>
    </row>
    <row r="121" spans="1:15" x14ac:dyDescent="0.3">
      <c r="A121" s="1">
        <f>Prices!A122/Prices!A121-1</f>
        <v>-8.8763611670638065E-3</v>
      </c>
      <c r="B121" s="1">
        <f>Prices!B122/Prices!B121-1</f>
        <v>-3.5973928445600989E-2</v>
      </c>
      <c r="C121" s="1">
        <f>Prices!C122/Prices!C121-1</f>
        <v>-3.590906454442111E-2</v>
      </c>
      <c r="D121" s="1">
        <f>Prices!D122/Prices!D121-1</f>
        <v>-3.6395589190989286E-2</v>
      </c>
      <c r="E121" s="1">
        <f>Prices!E122/Prices!E121-1</f>
        <v>-4.3402747115380946E-2</v>
      </c>
      <c r="F121" s="1">
        <f>Prices!F122/Prices!F121-1</f>
        <v>-5.6388847045433788E-2</v>
      </c>
      <c r="G121" s="1">
        <f>Prices!G122/Prices!G121-1</f>
        <v>-0.10814370763768455</v>
      </c>
      <c r="H121" s="1">
        <f>Prices!H122/Prices!H121-1</f>
        <v>-5.6918939251218714E-2</v>
      </c>
      <c r="I121" s="1">
        <f>Prices!I122/Prices!I121-1</f>
        <v>-1.7924496821770775E-2</v>
      </c>
      <c r="J121" s="1">
        <f>Prices!J122/Prices!J121-1</f>
        <v>-4.0069198394651395E-2</v>
      </c>
      <c r="K121" s="1">
        <f>Prices!K122/Prices!K121-1</f>
        <v>-2.8095708635583971E-2</v>
      </c>
      <c r="L121" s="1">
        <f>Prices!L122/Prices!L121-1</f>
        <v>-6.8462032908463644E-2</v>
      </c>
      <c r="M121" s="1">
        <f>Prices!M122/Prices!M121-1</f>
        <v>-3.5129839538007857E-2</v>
      </c>
      <c r="N121" s="1">
        <f>Prices!N122/Prices!N121-1</f>
        <v>-4.4300325268832763E-2</v>
      </c>
      <c r="O121" s="1">
        <f>Prices!O122/Prices!O121-1</f>
        <v>-2.5510462460781258E-2</v>
      </c>
    </row>
    <row r="122" spans="1:15" x14ac:dyDescent="0.3">
      <c r="A122" s="1">
        <f>Prices!A123/Prices!A122-1</f>
        <v>7.0711139667789524E-4</v>
      </c>
      <c r="B122" s="1">
        <f>Prices!B123/Prices!B122-1</f>
        <v>-2.9936067888646334E-2</v>
      </c>
      <c r="C122" s="1">
        <f>Prices!C123/Prices!C122-1</f>
        <v>-1.7909960795928881E-2</v>
      </c>
      <c r="D122" s="1">
        <f>Prices!D123/Prices!D122-1</f>
        <v>-1.9894299720537578E-2</v>
      </c>
      <c r="E122" s="1">
        <f>Prices!E123/Prices!E122-1</f>
        <v>-2.6268038481578437E-2</v>
      </c>
      <c r="F122" s="1">
        <f>Prices!F123/Prices!F122-1</f>
        <v>-2.1079156060548443E-2</v>
      </c>
      <c r="G122" s="1">
        <f>Prices!G123/Prices!G122-1</f>
        <v>-6.5803971363590841E-2</v>
      </c>
      <c r="H122" s="1">
        <f>Prices!H123/Prices!H122-1</f>
        <v>-1.0714843810606278E-2</v>
      </c>
      <c r="I122" s="1">
        <f>Prices!I123/Prices!I122-1</f>
        <v>-5.0043550946671234E-3</v>
      </c>
      <c r="J122" s="1">
        <f>Prices!J123/Prices!J122-1</f>
        <v>-2.8095674438889384E-2</v>
      </c>
      <c r="K122" s="1">
        <f>Prices!K123/Prices!K122-1</f>
        <v>-1.4561222743735613E-2</v>
      </c>
      <c r="L122" s="1">
        <f>Prices!L123/Prices!L122-1</f>
        <v>-6.4437423461462862E-2</v>
      </c>
      <c r="M122" s="1">
        <f>Prices!M123/Prices!M122-1</f>
        <v>-3.5165089603113153E-2</v>
      </c>
      <c r="N122" s="1">
        <f>Prices!N123/Prices!N122-1</f>
        <v>-2.6238282902884436E-2</v>
      </c>
      <c r="O122" s="1">
        <f>Prices!O123/Prices!O122-1</f>
        <v>-3.4143209900975302E-3</v>
      </c>
    </row>
    <row r="123" spans="1:15" x14ac:dyDescent="0.3">
      <c r="A123" s="1">
        <f>Prices!A124/Prices!A123-1</f>
        <v>2.1078809388044961E-2</v>
      </c>
      <c r="B123" s="1">
        <f>Prices!B124/Prices!B123-1</f>
        <v>2.1798514093221755E-2</v>
      </c>
      <c r="C123" s="1">
        <f>Prices!C124/Prices!C123-1</f>
        <v>1.8036136393642099E-2</v>
      </c>
      <c r="D123" s="1">
        <f>Prices!D124/Prices!D123-1</f>
        <v>1.8336992333286561E-2</v>
      </c>
      <c r="E123" s="1">
        <f>Prices!E124/Prices!E123-1</f>
        <v>2.0502015968763887E-2</v>
      </c>
      <c r="F123" s="1">
        <f>Prices!F124/Prices!F123-1</f>
        <v>1.5331137855178589E-2</v>
      </c>
      <c r="G123" s="1">
        <f>Prices!G124/Prices!G123-1</f>
        <v>5.9358881138038555E-2</v>
      </c>
      <c r="H123" s="1">
        <f>Prices!H124/Prices!H123-1</f>
        <v>1.4588668108445724E-2</v>
      </c>
      <c r="I123" s="1">
        <f>Prices!I124/Prices!I123-1</f>
        <v>1.8934779021380077E-2</v>
      </c>
      <c r="J123" s="1">
        <f>Prices!J124/Prices!J123-1</f>
        <v>2.0854736672221152E-2</v>
      </c>
      <c r="K123" s="1">
        <f>Prices!K124/Prices!K123-1</f>
        <v>1.6840363696047023E-2</v>
      </c>
      <c r="L123" s="1">
        <f>Prices!L124/Prices!L123-1</f>
        <v>5.1749687729764959E-2</v>
      </c>
      <c r="M123" s="1">
        <f>Prices!M124/Prices!M123-1</f>
        <v>3.0938700726568014E-2</v>
      </c>
      <c r="N123" s="1">
        <f>Prices!N124/Prices!N123-1</f>
        <v>1.5156593231779203E-2</v>
      </c>
      <c r="O123" s="1">
        <f>Prices!O124/Prices!O123-1</f>
        <v>9.1370495351599246E-3</v>
      </c>
    </row>
    <row r="124" spans="1:15" x14ac:dyDescent="0.3">
      <c r="A124" s="1">
        <f>Prices!A125/Prices!A124-1</f>
        <v>1.2109020170369744E-2</v>
      </c>
      <c r="B124" s="1">
        <f>Prices!B125/Prices!B124-1</f>
        <v>2.1082501735463444E-2</v>
      </c>
      <c r="C124" s="1">
        <f>Prices!C125/Prices!C124-1</f>
        <v>1.7027566287630025E-2</v>
      </c>
      <c r="D124" s="1">
        <f>Prices!D125/Prices!D124-1</f>
        <v>1.7910466803769953E-2</v>
      </c>
      <c r="E124" s="1">
        <f>Prices!E125/Prices!E124-1</f>
        <v>1.6630124673459923E-2</v>
      </c>
      <c r="F124" s="1">
        <f>Prices!F125/Prices!F124-1</f>
        <v>1.8942854311618351E-2</v>
      </c>
      <c r="G124" s="1">
        <f>Prices!G125/Prices!G124-1</f>
        <v>3.4740433172982144E-2</v>
      </c>
      <c r="H124" s="1">
        <f>Prices!H125/Prices!H124-1</f>
        <v>1.6339911518753247E-2</v>
      </c>
      <c r="I124" s="1">
        <f>Prices!I125/Prices!I124-1</f>
        <v>1.6550570436358436E-2</v>
      </c>
      <c r="J124" s="1">
        <f>Prices!J125/Prices!J124-1</f>
        <v>2.2249369118567452E-2</v>
      </c>
      <c r="K124" s="1">
        <f>Prices!K125/Prices!K124-1</f>
        <v>8.6549056292477555E-3</v>
      </c>
      <c r="L124" s="1">
        <f>Prices!L125/Prices!L124-1</f>
        <v>-4.3893735775463183E-2</v>
      </c>
      <c r="M124" s="1">
        <f>Prices!M125/Prices!M124-1</f>
        <v>3.5125568887265146E-2</v>
      </c>
      <c r="N124" s="1">
        <f>Prices!N125/Prices!N124-1</f>
        <v>1.8911795634148243E-2</v>
      </c>
      <c r="O124" s="1">
        <f>Prices!O125/Prices!O124-1</f>
        <v>5.8844722481197209E-3</v>
      </c>
    </row>
    <row r="125" spans="1:15" x14ac:dyDescent="0.3">
      <c r="A125" s="1">
        <f>Prices!A126/Prices!A125-1</f>
        <v>1.0369062525450445E-2</v>
      </c>
      <c r="B125" s="1">
        <f>Prices!B126/Prices!B125-1</f>
        <v>1.515780096642505E-2</v>
      </c>
      <c r="C125" s="1">
        <f>Prices!C126/Prices!C125-1</f>
        <v>1.3645722268156968E-2</v>
      </c>
      <c r="D125" s="1">
        <f>Prices!D126/Prices!D125-1</f>
        <v>1.3716677017822088E-2</v>
      </c>
      <c r="E125" s="1">
        <f>Prices!E126/Prices!E125-1</f>
        <v>1.2575397441694225E-2</v>
      </c>
      <c r="F125" s="1">
        <f>Prices!F126/Prices!F125-1</f>
        <v>2.2363105926056281E-2</v>
      </c>
      <c r="G125" s="1">
        <f>Prices!G126/Prices!G125-1</f>
        <v>2.2021635585242727E-2</v>
      </c>
      <c r="H125" s="1">
        <f>Prices!H126/Prices!H125-1</f>
        <v>7.7168586218931967E-3</v>
      </c>
      <c r="I125" s="1">
        <f>Prices!I126/Prices!I125-1</f>
        <v>5.712670981845136E-3</v>
      </c>
      <c r="J125" s="1">
        <f>Prices!J126/Prices!J125-1</f>
        <v>1.2465478332163604E-2</v>
      </c>
      <c r="K125" s="1">
        <f>Prices!K126/Prices!K125-1</f>
        <v>1.2711884231957127E-2</v>
      </c>
      <c r="L125" s="1">
        <f>Prices!L126/Prices!L125-1</f>
        <v>1.4808610734899919E-3</v>
      </c>
      <c r="M125" s="1">
        <f>Prices!M126/Prices!M125-1</f>
        <v>4.6124073094735429E-3</v>
      </c>
      <c r="N125" s="1">
        <f>Prices!N126/Prices!N125-1</f>
        <v>-4.4176703391103689E-2</v>
      </c>
      <c r="O125" s="1">
        <f>Prices!O126/Prices!O125-1</f>
        <v>2.0026990498286379E-2</v>
      </c>
    </row>
    <row r="126" spans="1:15" x14ac:dyDescent="0.3">
      <c r="A126" s="1">
        <f>Prices!A127/Prices!A126-1</f>
        <v>3.3847028635514143E-4</v>
      </c>
      <c r="B126" s="1">
        <f>Prices!B127/Prices!B126-1</f>
        <v>3.309217992820912E-3</v>
      </c>
      <c r="C126" s="1">
        <f>Prices!C127/Prices!C126-1</f>
        <v>2.1002164199490636E-3</v>
      </c>
      <c r="D126" s="1">
        <f>Prices!D127/Prices!D126-1</f>
        <v>1.9597631506149682E-3</v>
      </c>
      <c r="E126" s="1">
        <f>Prices!E127/Prices!E126-1</f>
        <v>6.5377039058245323E-4</v>
      </c>
      <c r="F126" s="1">
        <f>Prices!F127/Prices!F126-1</f>
        <v>3.7554275580300445E-3</v>
      </c>
      <c r="G126" s="1">
        <f>Prices!G127/Prices!G126-1</f>
        <v>3.6029595741863485E-2</v>
      </c>
      <c r="H126" s="1">
        <f>Prices!H127/Prices!H126-1</f>
        <v>-7.4450467558906386E-3</v>
      </c>
      <c r="I126" s="1">
        <f>Prices!I127/Prices!I126-1</f>
        <v>1.0224440898738418E-2</v>
      </c>
      <c r="J126" s="1">
        <f>Prices!J127/Prices!J126-1</f>
        <v>-1.9547495346372568E-4</v>
      </c>
      <c r="K126" s="1">
        <f>Prices!K127/Prices!K126-1</f>
        <v>3.0332101130046141E-3</v>
      </c>
      <c r="L126" s="1">
        <f>Prices!L127/Prices!L126-1</f>
        <v>3.4011072537935005E-2</v>
      </c>
      <c r="M126" s="1">
        <f>Prices!M127/Prices!M126-1</f>
        <v>5.6733653493229008E-2</v>
      </c>
      <c r="N126" s="1">
        <f>Prices!N127/Prices!N126-1</f>
        <v>8.9712098453347267E-3</v>
      </c>
      <c r="O126" s="1">
        <f>Prices!O127/Prices!O126-1</f>
        <v>-4.6326986726360486E-3</v>
      </c>
    </row>
    <row r="127" spans="1:15" x14ac:dyDescent="0.3">
      <c r="A127" s="1">
        <f>Prices!A128/Prices!A127-1</f>
        <v>1.1048531279063578E-2</v>
      </c>
      <c r="B127" s="1">
        <f>Prices!B128/Prices!B127-1</f>
        <v>-1.0618753400583381E-2</v>
      </c>
      <c r="C127" s="1">
        <f>Prices!C128/Prices!C127-1</f>
        <v>-7.193011625156287E-3</v>
      </c>
      <c r="D127" s="1">
        <f>Prices!D128/Prices!D127-1</f>
        <v>-7.4507787948847604E-3</v>
      </c>
      <c r="E127" s="1">
        <f>Prices!E128/Prices!E127-1</f>
        <v>-8.1187540607569053E-3</v>
      </c>
      <c r="F127" s="1">
        <f>Prices!F128/Prices!F127-1</f>
        <v>-4.3978578117291889E-3</v>
      </c>
      <c r="G127" s="1">
        <f>Prices!G128/Prices!G127-1</f>
        <v>-1.3637764981586198E-2</v>
      </c>
      <c r="H127" s="1">
        <f>Prices!H128/Prices!H127-1</f>
        <v>1.4787801329089634E-2</v>
      </c>
      <c r="I127" s="1">
        <f>Prices!I128/Prices!I127-1</f>
        <v>6.7472376009392043E-3</v>
      </c>
      <c r="J127" s="1">
        <f>Prices!J128/Prices!J127-1</f>
        <v>1.9551317139177016E-4</v>
      </c>
      <c r="K127" s="1">
        <f>Prices!K128/Prices!K127-1</f>
        <v>-9.3854089099617566E-3</v>
      </c>
      <c r="L127" s="1">
        <f>Prices!L128/Prices!L127-1</f>
        <v>-4.8980971451079158E-2</v>
      </c>
      <c r="M127" s="1">
        <f>Prices!M128/Prices!M127-1</f>
        <v>1.2827200958428708E-2</v>
      </c>
      <c r="N127" s="1">
        <f>Prices!N128/Prices!N127-1</f>
        <v>-6.8655186459114503E-3</v>
      </c>
      <c r="O127" s="1">
        <f>Prices!O128/Prices!O127-1</f>
        <v>6.8706084270229173E-3</v>
      </c>
    </row>
    <row r="128" spans="1:15" x14ac:dyDescent="0.3">
      <c r="A128" s="1">
        <f>Prices!A129/Prices!A128-1</f>
        <v>-4.3486675150562482E-3</v>
      </c>
      <c r="B128" s="1">
        <f>Prices!B129/Prices!B128-1</f>
        <v>7.8053699261502185E-3</v>
      </c>
      <c r="C128" s="1">
        <f>Prices!C129/Prices!C128-1</f>
        <v>5.9974974899938971E-3</v>
      </c>
      <c r="D128" s="1">
        <f>Prices!D129/Prices!D128-1</f>
        <v>6.0991966545147491E-3</v>
      </c>
      <c r="E128" s="1">
        <f>Prices!E129/Prices!E128-1</f>
        <v>5.4568558913969945E-3</v>
      </c>
      <c r="F128" s="1">
        <f>Prices!F129/Prices!F128-1</f>
        <v>4.5490715582050534E-3</v>
      </c>
      <c r="G128" s="1">
        <f>Prices!G129/Prices!G128-1</f>
        <v>-2.0048545364449222E-2</v>
      </c>
      <c r="H128" s="1">
        <f>Prices!H129/Prices!H128-1</f>
        <v>6.3357152794942806E-3</v>
      </c>
      <c r="I128" s="1">
        <f>Prices!I129/Prices!I128-1</f>
        <v>1.396245090932835E-3</v>
      </c>
      <c r="J128" s="1">
        <f>Prices!J129/Prices!J128-1</f>
        <v>4.1040821834745778E-3</v>
      </c>
      <c r="K128" s="1">
        <f>Prices!K129/Prices!K128-1</f>
        <v>5.6847526085139766E-3</v>
      </c>
      <c r="L128" s="1">
        <f>Prices!L129/Prices!L128-1</f>
        <v>-5.8647086373925239E-3</v>
      </c>
      <c r="M128" s="1">
        <f>Prices!M129/Prices!M128-1</f>
        <v>-3.3806608765036383E-2</v>
      </c>
      <c r="N128" s="1">
        <f>Prices!N129/Prices!N128-1</f>
        <v>-1.3855886382141747E-2</v>
      </c>
      <c r="O128" s="1">
        <f>Prices!O129/Prices!O128-1</f>
        <v>-3.5219388082208258E-3</v>
      </c>
    </row>
    <row r="129" spans="1:15" x14ac:dyDescent="0.3">
      <c r="A129" s="1">
        <f>Prices!A130/Prices!A129-1</f>
        <v>-1.0303389654254813E-2</v>
      </c>
      <c r="B129" s="1">
        <f>Prices!B130/Prices!B129-1</f>
        <v>3.6305620100782754E-3</v>
      </c>
      <c r="C129" s="1">
        <f>Prices!C130/Prices!C129-1</f>
        <v>-6.2005513043283944E-4</v>
      </c>
      <c r="D129" s="1">
        <f>Prices!D130/Prices!D129-1</f>
        <v>-4.6637891382339536E-4</v>
      </c>
      <c r="E129" s="1">
        <f>Prices!E130/Prices!E129-1</f>
        <v>3.1811385883515619E-3</v>
      </c>
      <c r="F129" s="1">
        <f>Prices!F130/Prices!F129-1</f>
        <v>1.5097012553764166E-3</v>
      </c>
      <c r="G129" s="1">
        <f>Prices!G130/Prices!G129-1</f>
        <v>3.7037062965652678E-2</v>
      </c>
      <c r="H129" s="1">
        <f>Prices!H130/Prices!H129-1</f>
        <v>2.6023075909668902E-2</v>
      </c>
      <c r="I129" s="1">
        <f>Prices!I130/Prices!I129-1</f>
        <v>-2.5098462964304735E-3</v>
      </c>
      <c r="J129" s="1">
        <f>Prices!J130/Prices!J129-1</f>
        <v>0</v>
      </c>
      <c r="K129" s="1">
        <f>Prices!K130/Prices!K129-1</f>
        <v>4.2918840770089783E-3</v>
      </c>
      <c r="L129" s="1">
        <f>Prices!L130/Prices!L129-1</f>
        <v>-1.565561811361238E-2</v>
      </c>
      <c r="M129" s="1">
        <f>Prices!M130/Prices!M129-1</f>
        <v>5.2854123474090908E-3</v>
      </c>
      <c r="N129" s="1">
        <f>Prices!N130/Prices!N129-1</f>
        <v>1.1286528962273668E-2</v>
      </c>
      <c r="O129" s="1">
        <f>Prices!O130/Prices!O129-1</f>
        <v>-3.9760474584182859E-3</v>
      </c>
    </row>
    <row r="130" spans="1:15" x14ac:dyDescent="0.3">
      <c r="A130" s="1">
        <f>Prices!A131/Prices!A130-1</f>
        <v>1.618151670282808E-2</v>
      </c>
      <c r="B130" s="1">
        <f>Prices!B131/Prices!B130-1</f>
        <v>1.9694444253564036E-2</v>
      </c>
      <c r="C130" s="1">
        <f>Prices!C131/Prices!C130-1</f>
        <v>1.4890475935872782E-2</v>
      </c>
      <c r="D130" s="1">
        <f>Prices!D131/Prices!D130-1</f>
        <v>1.5582821548230541E-2</v>
      </c>
      <c r="E130" s="1">
        <f>Prices!E131/Prices!E130-1</f>
        <v>1.8095592135711325E-2</v>
      </c>
      <c r="F130" s="1">
        <f>Prices!F131/Prices!F130-1</f>
        <v>1.2188501767352866E-2</v>
      </c>
      <c r="G130" s="1">
        <f>Prices!G131/Prices!G130-1</f>
        <v>2.1768915698473057E-2</v>
      </c>
      <c r="H130" s="1">
        <f>Prices!H131/Prices!H130-1</f>
        <v>4.0090038039024556E-2</v>
      </c>
      <c r="I130" s="1">
        <f>Prices!I131/Prices!I130-1</f>
        <v>9.7848516487613058E-3</v>
      </c>
      <c r="J130" s="1">
        <f>Prices!J131/Prices!J130-1</f>
        <v>1.7905749853387443E-2</v>
      </c>
      <c r="K130" s="1">
        <f>Prices!K131/Prices!K130-1</f>
        <v>7.7129735792795806E-3</v>
      </c>
      <c r="L130" s="1">
        <f>Prices!L131/Prices!L130-1</f>
        <v>3.1886275791186858E-2</v>
      </c>
      <c r="M130" s="1">
        <f>Prices!M131/Prices!M130-1</f>
        <v>2.0609875035970227E-2</v>
      </c>
      <c r="N130" s="1">
        <f>Prices!N131/Prices!N130-1</f>
        <v>8.5412258141555064E-3</v>
      </c>
      <c r="O130" s="1">
        <f>Prices!O131/Prices!O130-1</f>
        <v>6.4317551737866907E-3</v>
      </c>
    </row>
    <row r="131" spans="1:15" x14ac:dyDescent="0.3">
      <c r="A131" s="1">
        <f>Prices!A132/Prices!A131-1</f>
        <v>6.6817059931907341E-3</v>
      </c>
      <c r="B131" s="1">
        <f>Prices!B132/Prices!B131-1</f>
        <v>7.8045353725935129E-3</v>
      </c>
      <c r="C131" s="1">
        <f>Prices!C132/Prices!C131-1</f>
        <v>3.527112863504378E-3</v>
      </c>
      <c r="D131" s="1">
        <f>Prices!D132/Prices!D131-1</f>
        <v>4.1345495308042768E-3</v>
      </c>
      <c r="E131" s="1">
        <f>Prices!E132/Prices!E131-1</f>
        <v>6.1383903763179148E-3</v>
      </c>
      <c r="F131" s="1">
        <f>Prices!F132/Prices!F131-1</f>
        <v>5.6324326786607593E-3</v>
      </c>
      <c r="G131" s="1">
        <f>Prices!G132/Prices!G131-1</f>
        <v>3.7283326683511087E-2</v>
      </c>
      <c r="H131" s="1">
        <f>Prices!H132/Prices!H131-1</f>
        <v>2.3008934312130025E-2</v>
      </c>
      <c r="I131" s="1">
        <f>Prices!I132/Prices!I131-1</f>
        <v>8.306384904963604E-4</v>
      </c>
      <c r="J131" s="1">
        <f>Prices!J132/Prices!J131-1</f>
        <v>5.5447859260486787E-3</v>
      </c>
      <c r="K131" s="1">
        <f>Prices!K132/Prices!K131-1</f>
        <v>3.1033003424005834E-3</v>
      </c>
      <c r="L131" s="1">
        <f>Prices!L132/Prices!L131-1</f>
        <v>1.4891980891278189E-2</v>
      </c>
      <c r="M131" s="1">
        <f>Prices!M132/Prices!M131-1</f>
        <v>-2.4623938283179769E-2</v>
      </c>
      <c r="N131" s="1">
        <f>Prices!N132/Prices!N131-1</f>
        <v>2.145422806391295E-3</v>
      </c>
      <c r="O131" s="1">
        <f>Prices!O132/Prices!O131-1</f>
        <v>4.1868033993124332E-3</v>
      </c>
    </row>
    <row r="132" spans="1:15" x14ac:dyDescent="0.3">
      <c r="A132" s="1">
        <f>Prices!A133/Prices!A132-1</f>
        <v>-1.10837905397565E-4</v>
      </c>
      <c r="B132" s="1">
        <f>Prices!B133/Prices!B132-1</f>
        <v>9.0739200073681747E-3</v>
      </c>
      <c r="C132" s="1">
        <f>Prices!C133/Prices!C132-1</f>
        <v>7.2633477513102118E-3</v>
      </c>
      <c r="D132" s="1">
        <f>Prices!D133/Prices!D132-1</f>
        <v>8.3262836958262199E-3</v>
      </c>
      <c r="E132" s="1">
        <f>Prices!E133/Prices!E132-1</f>
        <v>9.9253138140964481E-3</v>
      </c>
      <c r="F132" s="1">
        <f>Prices!F133/Prices!F132-1</f>
        <v>1.1008798600163239E-2</v>
      </c>
      <c r="G132" s="1">
        <f>Prices!G133/Prices!G132-1</f>
        <v>0.11232340670333785</v>
      </c>
      <c r="H132" s="1">
        <f>Prices!H133/Prices!H132-1</f>
        <v>1.4994262131584168E-2</v>
      </c>
      <c r="I132" s="1">
        <f>Prices!I133/Prices!I132-1</f>
        <v>2.4896439394268555E-3</v>
      </c>
      <c r="J132" s="1">
        <f>Prices!J133/Prices!J132-1</f>
        <v>1.178920915488435E-2</v>
      </c>
      <c r="K132" s="1">
        <f>Prices!K133/Prices!K132-1</f>
        <v>4.536728975562454E-3</v>
      </c>
      <c r="L132" s="1">
        <f>Prices!L133/Prices!L132-1</f>
        <v>3.154806887565198E-2</v>
      </c>
      <c r="M132" s="1">
        <f>Prices!M133/Prices!M132-1</f>
        <v>1.3731943349548192E-2</v>
      </c>
      <c r="N132" s="1">
        <f>Prices!N133/Prices!N132-1</f>
        <v>1.4084630623322436E-2</v>
      </c>
      <c r="O132" s="1">
        <f>Prices!O133/Prices!O132-1</f>
        <v>2.1937654517745209E-4</v>
      </c>
    </row>
    <row r="133" spans="1:15" x14ac:dyDescent="0.3">
      <c r="A133" s="1">
        <f>Prices!A134/Prices!A133-1</f>
        <v>5.5318829738688624E-3</v>
      </c>
      <c r="B133" s="1">
        <f>Prices!B134/Prices!B133-1</f>
        <v>-5.5040120714944241E-3</v>
      </c>
      <c r="C133" s="1">
        <f>Prices!C134/Prices!C133-1</f>
        <v>-1.3963424735186081E-4</v>
      </c>
      <c r="D133" s="1">
        <f>Prices!D134/Prices!D133-1</f>
        <v>-5.4439895357738521E-4</v>
      </c>
      <c r="E133" s="1">
        <f>Prices!E134/Prices!E133-1</f>
        <v>-7.214527406873561E-4</v>
      </c>
      <c r="F133" s="1">
        <f>Prices!F134/Prices!F133-1</f>
        <v>6.2405407760826037E-3</v>
      </c>
      <c r="G133" s="1">
        <f>Prices!G134/Prices!G133-1</f>
        <v>-6.0586792759436126E-3</v>
      </c>
      <c r="H133" s="1">
        <f>Prices!H134/Prices!H133-1</f>
        <v>-3.7900326327067191E-4</v>
      </c>
      <c r="I133" s="1">
        <f>Prices!I134/Prices!I133-1</f>
        <v>1.9315357013933721E-3</v>
      </c>
      <c r="J133" s="1">
        <f>Prices!J134/Prices!J133-1</f>
        <v>5.6380967647811087E-3</v>
      </c>
      <c r="K133" s="1">
        <f>Prices!K134/Prices!K133-1</f>
        <v>-5.6453839807287798E-3</v>
      </c>
      <c r="L133" s="1">
        <f>Prices!L134/Prices!L133-1</f>
        <v>-1.0313014194892167E-2</v>
      </c>
      <c r="M133" s="1">
        <f>Prices!M134/Prices!M133-1</f>
        <v>4.7931549298902976E-3</v>
      </c>
      <c r="N133" s="1">
        <f>Prices!N134/Prices!N133-1</f>
        <v>3.7776860100033893E-3</v>
      </c>
      <c r="O133" s="1">
        <f>Prices!O134/Prices!O133-1</f>
        <v>3.5103480385416663E-3</v>
      </c>
    </row>
    <row r="134" spans="1:15" x14ac:dyDescent="0.3">
      <c r="A134" s="1">
        <f>Prices!A135/Prices!A134-1</f>
        <v>-8.9118551690393621E-3</v>
      </c>
      <c r="B134" s="1">
        <f>Prices!B135/Prices!B134-1</f>
        <v>7.7974494356625179E-4</v>
      </c>
      <c r="C134" s="1">
        <f>Prices!C135/Prices!C134-1</f>
        <v>5.5834928176039522E-3</v>
      </c>
      <c r="D134" s="1">
        <f>Prices!D135/Prices!D134-1</f>
        <v>4.8119589972364096E-3</v>
      </c>
      <c r="E134" s="1">
        <f>Prices!E135/Prices!E134-1</f>
        <v>7.218349659094514E-3</v>
      </c>
      <c r="F134" s="1">
        <f>Prices!F135/Prices!F134-1</f>
        <v>1.4301963715090071E-2</v>
      </c>
      <c r="G134" s="1">
        <f>Prices!G135/Prices!G134-1</f>
        <v>4.1509445701903847E-2</v>
      </c>
      <c r="H134" s="1">
        <f>Prices!H135/Prices!H134-1</f>
        <v>1.0231311235797458E-2</v>
      </c>
      <c r="I134" s="1">
        <f>Prices!I135/Prices!I134-1</f>
        <v>1.6799717239831979E-2</v>
      </c>
      <c r="J134" s="1">
        <f>Prices!J135/Prices!J134-1</f>
        <v>4.29807657642578E-3</v>
      </c>
      <c r="K134" s="1">
        <f>Prices!K135/Prices!K134-1</f>
        <v>1.982006749326537E-2</v>
      </c>
      <c r="L134" s="1">
        <f>Prices!L135/Prices!L134-1</f>
        <v>1.9403589222265483E-2</v>
      </c>
      <c r="M134" s="1">
        <f>Prices!M135/Prices!M134-1</f>
        <v>1.6488606583623167E-2</v>
      </c>
      <c r="N134" s="1">
        <f>Prices!N135/Prices!N134-1</f>
        <v>1.2286736549956156E-2</v>
      </c>
      <c r="O134" s="1">
        <f>Prices!O135/Prices!O134-1</f>
        <v>-1.093301173377581E-3</v>
      </c>
    </row>
    <row r="135" spans="1:15" x14ac:dyDescent="0.3">
      <c r="A135" s="1">
        <f>Prices!A136/Prices!A135-1</f>
        <v>3.3296311876740425E-4</v>
      </c>
      <c r="B135" s="1">
        <f>Prices!B136/Prices!B135-1</f>
        <v>3.1127273372688613E-4</v>
      </c>
      <c r="C135" s="1">
        <f>Prices!C136/Prices!C135-1</f>
        <v>-1.3419205263159872E-3</v>
      </c>
      <c r="D135" s="1">
        <f>Prices!D136/Prices!D135-1</f>
        <v>-1.0844012916662038E-3</v>
      </c>
      <c r="E135" s="1">
        <f>Prices!E136/Prices!E135-1</f>
        <v>-1.7020909115326166E-3</v>
      </c>
      <c r="F135" s="1">
        <f>Prices!F136/Prices!F135-1</f>
        <v>-3.1197635375402877E-3</v>
      </c>
      <c r="G135" s="1">
        <f>Prices!G136/Prices!G135-1</f>
        <v>2.7856684768967632E-4</v>
      </c>
      <c r="H135" s="1">
        <f>Prices!H136/Prices!H135-1</f>
        <v>-1.1627901903270343E-2</v>
      </c>
      <c r="I135" s="1">
        <f>Prices!I136/Prices!I135-1</f>
        <v>-4.0626017417685345E-3</v>
      </c>
      <c r="J135" s="1">
        <f>Prices!J136/Prices!J135-1</f>
        <v>-7.4404417266282774E-4</v>
      </c>
      <c r="K135" s="1">
        <f>Prices!K136/Prices!K135-1</f>
        <v>-1.0117324535641181E-4</v>
      </c>
      <c r="L135" s="1">
        <f>Prices!L136/Prices!L135-1</f>
        <v>-1.0574743943015941E-3</v>
      </c>
      <c r="M135" s="1">
        <f>Prices!M136/Prices!M135-1</f>
        <v>3.7747679989148519E-3</v>
      </c>
      <c r="N135" s="1">
        <f>Prices!N136/Prices!N135-1</f>
        <v>-5.6858333855142051E-3</v>
      </c>
      <c r="O135" s="1">
        <f>Prices!O136/Prices!O135-1</f>
        <v>-1.3128025111586172E-3</v>
      </c>
    </row>
    <row r="136" spans="1:15" x14ac:dyDescent="0.3">
      <c r="A136" s="1">
        <f>Prices!A137/Prices!A136-1</f>
        <v>2.6634453671308123E-3</v>
      </c>
      <c r="B136" s="1">
        <f>Prices!B137/Prices!B136-1</f>
        <v>2.8811964536723522E-3</v>
      </c>
      <c r="C136" s="1">
        <f>Prices!C137/Prices!C136-1</f>
        <v>2.6874473934528353E-3</v>
      </c>
      <c r="D136" s="1">
        <f>Prices!D137/Prices!D136-1</f>
        <v>2.8044047891646606E-3</v>
      </c>
      <c r="E136" s="1">
        <f>Prices!E137/Prices!E136-1</f>
        <v>6.9993684109233012E-3</v>
      </c>
      <c r="F136" s="1">
        <f>Prices!F137/Prices!F136-1</f>
        <v>5.0084736280031628E-4</v>
      </c>
      <c r="G136" s="1">
        <f>Prices!G137/Prices!G136-1</f>
        <v>3.9008405664415768E-3</v>
      </c>
      <c r="H136" s="1">
        <f>Prices!H137/Prices!H136-1</f>
        <v>5.1232733149648713E-3</v>
      </c>
      <c r="I136" s="1">
        <f>Prices!I137/Prices!I136-1</f>
        <v>-3.5358038040430584E-3</v>
      </c>
      <c r="J136" s="1">
        <f>Prices!J137/Prices!J136-1</f>
        <v>4.8415878560201797E-3</v>
      </c>
      <c r="K136" s="1">
        <f>Prices!K137/Prices!K136-1</f>
        <v>1.0629730555505645E-2</v>
      </c>
      <c r="L136" s="1">
        <f>Prices!L137/Prices!L136-1</f>
        <v>-3.1757814904902482E-3</v>
      </c>
      <c r="M136" s="1">
        <f>Prices!M137/Prices!M136-1</f>
        <v>4.268707912904901E-3</v>
      </c>
      <c r="N136" s="1">
        <f>Prices!N137/Prices!N136-1</f>
        <v>7.3680647472069705E-3</v>
      </c>
      <c r="O136" s="1">
        <f>Prices!O137/Prices!O136-1</f>
        <v>0</v>
      </c>
    </row>
    <row r="137" spans="1:15" x14ac:dyDescent="0.3">
      <c r="A137" s="1">
        <f>Prices!A138/Prices!A137-1</f>
        <v>4.8700816474782638E-3</v>
      </c>
      <c r="B137" s="1">
        <f>Prices!B138/Prices!B137-1</f>
        <v>-3.7267012038859626E-3</v>
      </c>
      <c r="C137" s="1">
        <f>Prices!C138/Prices!C137-1</f>
        <v>-1.0165587785666563E-3</v>
      </c>
      <c r="D137" s="1">
        <f>Prices!D138/Prices!D137-1</f>
        <v>-1.984522764821528E-3</v>
      </c>
      <c r="E137" s="1">
        <f>Prices!E138/Prices!E137-1</f>
        <v>-1.5148482878010183E-3</v>
      </c>
      <c r="F137" s="1">
        <f>Prices!F138/Prices!F137-1</f>
        <v>-1.751394893883873E-3</v>
      </c>
      <c r="G137" s="1">
        <f>Prices!G138/Prices!G137-1</f>
        <v>-5.5492446714366928E-4</v>
      </c>
      <c r="H137" s="1">
        <f>Prices!H138/Prices!H137-1</f>
        <v>1.0383175224265129E-2</v>
      </c>
      <c r="I137" s="1">
        <f>Prices!I138/Prices!I137-1</f>
        <v>0</v>
      </c>
      <c r="J137" s="1">
        <f>Prices!J138/Prices!J137-1</f>
        <v>-1.612293732018355E-2</v>
      </c>
      <c r="K137" s="1">
        <f>Prices!K138/Prices!K137-1</f>
        <v>4.0080468997549801E-4</v>
      </c>
      <c r="L137" s="1">
        <f>Prices!L138/Prices!L137-1</f>
        <v>-8.4955182518849925E-3</v>
      </c>
      <c r="M137" s="1">
        <f>Prices!M138/Prices!M137-1</f>
        <v>-0.13126203361164912</v>
      </c>
      <c r="N137" s="1">
        <f>Prices!N138/Prices!N137-1</f>
        <v>8.5150835076879261E-3</v>
      </c>
      <c r="O137" s="1">
        <f>Prices!O138/Prices!O137-1</f>
        <v>0</v>
      </c>
    </row>
    <row r="138" spans="1:15" x14ac:dyDescent="0.3">
      <c r="A138" s="1">
        <f>Prices!A139/Prices!A138-1</f>
        <v>1.0994687284227034E-4</v>
      </c>
      <c r="B138" s="1">
        <f>Prices!B139/Prices!B138-1</f>
        <v>8.26059863833839E-3</v>
      </c>
      <c r="C138" s="1">
        <f>Prices!C139/Prices!C138-1</f>
        <v>4.1629025506493278E-3</v>
      </c>
      <c r="D138" s="1">
        <f>Prices!D139/Prices!D138-1</f>
        <v>5.3325226352709532E-3</v>
      </c>
      <c r="E138" s="1">
        <f>Prices!E139/Prices!E138-1</f>
        <v>1.3565253215877426E-2</v>
      </c>
      <c r="F138" s="1">
        <f>Prices!F139/Prices!F138-1</f>
        <v>1.1154449866675575E-2</v>
      </c>
      <c r="G138" s="1">
        <f>Prices!G139/Prices!G138-1</f>
        <v>-2.4992631070489546E-3</v>
      </c>
      <c r="H138" s="1">
        <f>Prices!H139/Prices!H138-1</f>
        <v>1.307934479389905E-2</v>
      </c>
      <c r="I138" s="1">
        <f>Prices!I139/Prices!I138-1</f>
        <v>1.0918669058062047E-3</v>
      </c>
      <c r="J138" s="1">
        <f>Prices!J139/Prices!J138-1</f>
        <v>5.3117331370143184E-2</v>
      </c>
      <c r="K138" s="1">
        <f>Prices!K139/Prices!K138-1</f>
        <v>9.0103975827671157E-4</v>
      </c>
      <c r="L138" s="1">
        <f>Prices!L139/Prices!L138-1</f>
        <v>2.6240643300980748E-2</v>
      </c>
      <c r="M138" s="1">
        <f>Prices!M139/Prices!M138-1</f>
        <v>2.4114718226111886E-2</v>
      </c>
      <c r="N138" s="1">
        <f>Prices!N139/Prices!N138-1</f>
        <v>9.9591331973711839E-3</v>
      </c>
      <c r="O138" s="1">
        <f>Prices!O139/Prices!O138-1</f>
        <v>-2.6301484199867664E-3</v>
      </c>
    </row>
    <row r="139" spans="1:15" x14ac:dyDescent="0.3">
      <c r="A139" s="1">
        <f>Prices!A140/Prices!A139-1</f>
        <v>1.9823523555082545E-3</v>
      </c>
      <c r="B139" s="1">
        <f>Prices!B140/Prices!B139-1</f>
        <v>-4.6375239392044687E-3</v>
      </c>
      <c r="C139" s="1">
        <f>Prices!C140/Prices!C139-1</f>
        <v>-3.7769829953748779E-3</v>
      </c>
      <c r="D139" s="1">
        <f>Prices!D140/Prices!D139-1</f>
        <v>-3.9556170523598055E-3</v>
      </c>
      <c r="E139" s="1">
        <f>Prices!E140/Prices!E139-1</f>
        <v>-5.8994212236657129E-3</v>
      </c>
      <c r="F139" s="1">
        <f>Prices!F140/Prices!F139-1</f>
        <v>-5.6397607312723697E-3</v>
      </c>
      <c r="G139" s="1">
        <f>Prices!G140/Prices!G139-1</f>
        <v>-2.6726116482548967E-2</v>
      </c>
      <c r="H139" s="1">
        <f>Prices!H140/Prices!H139-1</f>
        <v>-1.8443283124941146E-2</v>
      </c>
      <c r="I139" s="1">
        <f>Prices!I140/Prices!I139-1</f>
        <v>8.179569169262102E-4</v>
      </c>
      <c r="J139" s="1">
        <f>Prices!J140/Prices!J139-1</f>
        <v>-1.967485256288759E-3</v>
      </c>
      <c r="K139" s="1">
        <f>Prices!K140/Prices!K139-1</f>
        <v>-5.3019554320579143E-3</v>
      </c>
      <c r="L139" s="1">
        <f>Prices!L140/Prices!L139-1</f>
        <v>-2.4352971784697974E-3</v>
      </c>
      <c r="M139" s="1">
        <f>Prices!M140/Prices!M139-1</f>
        <v>-2.184058376017739E-2</v>
      </c>
      <c r="N139" s="1">
        <f>Prices!N140/Prices!N139-1</f>
        <v>-9.003359704171543E-3</v>
      </c>
      <c r="O139" s="1">
        <f>Prices!O140/Prices!O139-1</f>
        <v>-1.3184924059028713E-3</v>
      </c>
    </row>
    <row r="140" spans="1:15" x14ac:dyDescent="0.3">
      <c r="A140" s="1">
        <f>Prices!A141/Prices!A140-1</f>
        <v>8.7931160475605008E-3</v>
      </c>
      <c r="B140" s="1">
        <f>Prices!B141/Prices!B140-1</f>
        <v>8.2312150267862538E-3</v>
      </c>
      <c r="C140" s="1">
        <f>Prices!C141/Prices!C140-1</f>
        <v>4.4849795123786951E-3</v>
      </c>
      <c r="D140" s="1">
        <f>Prices!D141/Prices!D140-1</f>
        <v>4.7839541682552778E-3</v>
      </c>
      <c r="E140" s="1">
        <f>Prices!E141/Prices!E140-1</f>
        <v>5.6687443562197792E-3</v>
      </c>
      <c r="F140" s="1">
        <f>Prices!F141/Prices!F140-1</f>
        <v>1.0096516428216074E-2</v>
      </c>
      <c r="G140" s="1">
        <f>Prices!G141/Prices!G140-1</f>
        <v>4.0045752689995995E-2</v>
      </c>
      <c r="H140" s="1">
        <f>Prices!H141/Prices!H140-1</f>
        <v>2.7245114008352722E-2</v>
      </c>
      <c r="I140" s="1">
        <f>Prices!I141/Prices!I140-1</f>
        <v>8.1708814351610926E-4</v>
      </c>
      <c r="J140" s="1">
        <f>Prices!J141/Prices!J140-1</f>
        <v>1.3799175454657142E-2</v>
      </c>
      <c r="K140" s="1">
        <f>Prices!K141/Prices!K140-1</f>
        <v>-7.7442246533381276E-3</v>
      </c>
      <c r="L140" s="1">
        <f>Prices!L141/Prices!L140-1</f>
        <v>1.5693051247258616E-3</v>
      </c>
      <c r="M140" s="1">
        <f>Prices!M141/Prices!M140-1</f>
        <v>-1.1629082056674456E-3</v>
      </c>
      <c r="N140" s="1">
        <f>Prices!N141/Prices!N140-1</f>
        <v>1.2978758736529983E-2</v>
      </c>
      <c r="O140" s="1">
        <f>Prices!O141/Prices!O140-1</f>
        <v>8.3610113541847664E-3</v>
      </c>
    </row>
    <row r="141" spans="1:15" x14ac:dyDescent="0.3">
      <c r="A141" s="1">
        <f>Prices!A142/Prices!A141-1</f>
        <v>-1.8520141192213124E-3</v>
      </c>
      <c r="B141" s="1">
        <f>Prices!B142/Prices!B141-1</f>
        <v>-2.4648717822258748E-3</v>
      </c>
      <c r="C141" s="1">
        <f>Prices!C142/Prices!C141-1</f>
        <v>-2.7157746177651765E-3</v>
      </c>
      <c r="D141" s="1">
        <f>Prices!D142/Prices!D141-1</f>
        <v>-2.6051893310382601E-3</v>
      </c>
      <c r="E141" s="1">
        <f>Prices!E142/Prices!E141-1</f>
        <v>-2.6411772641765641E-4</v>
      </c>
      <c r="F141" s="1">
        <f>Prices!F142/Prices!F141-1</f>
        <v>3.578601797654235E-3</v>
      </c>
      <c r="G141" s="1">
        <f>Prices!G142/Prices!G141-1</f>
        <v>-1.5401556847736808E-2</v>
      </c>
      <c r="H141" s="1">
        <f>Prices!H142/Prices!H141-1</f>
        <v>1.847446018400456E-2</v>
      </c>
      <c r="I141" s="1">
        <f>Prices!I142/Prices!I141-1</f>
        <v>1.0888949127376701E-3</v>
      </c>
      <c r="J141" s="1">
        <f>Prices!J142/Prices!J141-1</f>
        <v>2.8283886706328421E-3</v>
      </c>
      <c r="K141" s="1">
        <f>Prices!K142/Prices!K141-1</f>
        <v>-1.3379261175223145E-2</v>
      </c>
      <c r="L141" s="1">
        <f>Prices!L142/Prices!L141-1</f>
        <v>5.2229372662349061E-3</v>
      </c>
      <c r="M141" s="1">
        <f>Prices!M142/Prices!M141-1</f>
        <v>2.0607803993933027E-2</v>
      </c>
      <c r="N141" s="1">
        <f>Prices!N142/Prices!N141-1</f>
        <v>-7.0469796121332973E-3</v>
      </c>
      <c r="O141" s="1">
        <f>Prices!O142/Prices!O141-1</f>
        <v>-5.6731121525613881E-3</v>
      </c>
    </row>
    <row r="142" spans="1:15" x14ac:dyDescent="0.3">
      <c r="A142" s="1">
        <f>Prices!A143/Prices!A142-1</f>
        <v>-4.9123692858298318E-3</v>
      </c>
      <c r="B142" s="1">
        <f>Prices!B143/Prices!B142-1</f>
        <v>3.9379683510523122E-3</v>
      </c>
      <c r="C142" s="1">
        <f>Prices!C143/Prices!C142-1</f>
        <v>4.6143337237780635E-4</v>
      </c>
      <c r="D142" s="1">
        <f>Prices!D143/Prices!D142-1</f>
        <v>1.0807339776632841E-3</v>
      </c>
      <c r="E142" s="1">
        <f>Prices!E143/Prices!E142-1</f>
        <v>4.5810312517877705E-3</v>
      </c>
      <c r="F142" s="1">
        <f>Prices!F143/Prices!F142-1</f>
        <v>-3.2586534873119133E-3</v>
      </c>
      <c r="G142" s="1">
        <f>Prices!G143/Prices!G142-1</f>
        <v>2.0949622955793279E-2</v>
      </c>
      <c r="H142" s="1">
        <f>Prices!H143/Prices!H142-1</f>
        <v>1.7061912367327681E-2</v>
      </c>
      <c r="I142" s="1">
        <f>Prices!I143/Prices!I142-1</f>
        <v>1.3591550811324904E-3</v>
      </c>
      <c r="J142" s="1">
        <f>Prices!J143/Prices!J142-1</f>
        <v>5.2880429385404604E-4</v>
      </c>
      <c r="K142" s="1">
        <f>Prices!K143/Prices!K142-1</f>
        <v>-6.8830269420768753E-3</v>
      </c>
      <c r="L142" s="1">
        <f>Prices!L143/Prices!L142-1</f>
        <v>9.1790497177555164E-3</v>
      </c>
      <c r="M142" s="1">
        <f>Prices!M143/Prices!M142-1</f>
        <v>4.2778916761794683E-2</v>
      </c>
      <c r="N142" s="1">
        <f>Prices!N143/Prices!N142-1</f>
        <v>4.6239977116400155E-3</v>
      </c>
      <c r="O142" s="1">
        <f>Prices!O143/Prices!O142-1</f>
        <v>-1.5141752833505273E-2</v>
      </c>
    </row>
    <row r="143" spans="1:15" x14ac:dyDescent="0.3">
      <c r="A143" s="1">
        <f>Prices!A144/Prices!A143-1</f>
        <v>-7.7883885512737283E-3</v>
      </c>
      <c r="B143" s="1">
        <f>Prices!B144/Prices!B143-1</f>
        <v>8.4570583170240354E-4</v>
      </c>
      <c r="C143" s="1">
        <f>Prices!C144/Prices!C143-1</f>
        <v>-1.0611482206478451E-3</v>
      </c>
      <c r="D143" s="1">
        <f>Prices!D144/Prices!D143-1</f>
        <v>-1.1698769878841775E-3</v>
      </c>
      <c r="E143" s="1">
        <f>Prices!E144/Prices!E143-1</f>
        <v>7.6294081972736461E-3</v>
      </c>
      <c r="F143" s="1">
        <f>Prices!F144/Prices!F143-1</f>
        <v>-1.788273846078825E-3</v>
      </c>
      <c r="G143" s="1">
        <f>Prices!G144/Prices!G143-1</f>
        <v>-9.5757855227330824E-3</v>
      </c>
      <c r="H143" s="1">
        <f>Prices!H144/Prices!H143-1</f>
        <v>-1.0065206830646378E-2</v>
      </c>
      <c r="I143" s="1">
        <f>Prices!I144/Prices!I143-1</f>
        <v>5.4295072961840773E-4</v>
      </c>
      <c r="J143" s="1">
        <f>Prices!J144/Prices!J143-1</f>
        <v>-1.0042190620209612E-2</v>
      </c>
      <c r="K143" s="1">
        <f>Prices!K144/Prices!K143-1</f>
        <v>6.4962989141559735E-2</v>
      </c>
      <c r="L143" s="1">
        <f>Prices!L144/Prices!L143-1</f>
        <v>2.6943539029925523E-2</v>
      </c>
      <c r="M143" s="1">
        <f>Prices!M144/Prices!M143-1</f>
        <v>6.8919946196122073E-3</v>
      </c>
      <c r="N143" s="1">
        <f>Prices!N144/Prices!N143-1</f>
        <v>3.4248218764290073E-3</v>
      </c>
      <c r="O143" s="1">
        <f>Prices!O144/Prices!O143-1</f>
        <v>-3.2976695491532038E-2</v>
      </c>
    </row>
    <row r="144" spans="1:15" x14ac:dyDescent="0.3">
      <c r="A144" s="1">
        <f>Prices!A145/Prices!A144-1</f>
        <v>9.2868088147384231E-3</v>
      </c>
      <c r="B144" s="1">
        <f>Prices!B145/Prices!B144-1</f>
        <v>1.7674080324661112E-3</v>
      </c>
      <c r="C144" s="1">
        <f>Prices!C145/Prices!C144-1</f>
        <v>1.1545865220394802E-3</v>
      </c>
      <c r="D144" s="1">
        <f>Prices!D145/Prices!D144-1</f>
        <v>1.2613605728970523E-3</v>
      </c>
      <c r="E144" s="1">
        <f>Prices!E145/Prices!E144-1</f>
        <v>2.436906627806712E-3</v>
      </c>
      <c r="F144" s="1">
        <f>Prices!F145/Prices!F144-1</f>
        <v>-2.8427198297136247E-3</v>
      </c>
      <c r="G144" s="1">
        <f>Prices!G145/Prices!G144-1</f>
        <v>3.8672155127239538E-3</v>
      </c>
      <c r="H144" s="1">
        <f>Prices!H145/Prices!H144-1</f>
        <v>2.1405358477548653E-3</v>
      </c>
      <c r="I144" s="1">
        <f>Prices!I145/Prices!I144-1</f>
        <v>-4.8845033646027769E-3</v>
      </c>
      <c r="J144" s="1">
        <f>Prices!J145/Prices!J144-1</f>
        <v>3.5587490775457198E-4</v>
      </c>
      <c r="K144" s="1">
        <f>Prices!K145/Prices!K144-1</f>
        <v>1.3501653266097868E-2</v>
      </c>
      <c r="L144" s="1">
        <f>Prices!L145/Prices!L144-1</f>
        <v>-2.3061517668001352E-2</v>
      </c>
      <c r="M144" s="1">
        <f>Prices!M145/Prices!M144-1</f>
        <v>-4.2372814620713628E-3</v>
      </c>
      <c r="N144" s="1">
        <f>Prices!N145/Prices!N144-1</f>
        <v>2.410671660512409E-2</v>
      </c>
      <c r="O144" s="1">
        <f>Prices!O145/Prices!O144-1</f>
        <v>5.7605134353868603E-3</v>
      </c>
    </row>
    <row r="145" spans="1:15" x14ac:dyDescent="0.3">
      <c r="A145" s="1">
        <f>Prices!A146/Prices!A145-1</f>
        <v>1.2706680848469931E-2</v>
      </c>
      <c r="B145" s="1">
        <f>Prices!B146/Prices!B145-1</f>
        <v>1.4573195350549017E-3</v>
      </c>
      <c r="C145" s="1">
        <f>Prices!C146/Prices!C145-1</f>
        <v>1.6145879782729633E-3</v>
      </c>
      <c r="D145" s="1">
        <f>Prices!D146/Prices!D145-1</f>
        <v>2.3388644388109281E-3</v>
      </c>
      <c r="E145" s="1">
        <f>Prices!E146/Prices!E145-1</f>
        <v>1.7378204067020064E-4</v>
      </c>
      <c r="F145" s="1">
        <f>Prices!F146/Prices!F145-1</f>
        <v>-4.647826696951296E-3</v>
      </c>
      <c r="G145" s="1">
        <f>Prices!G146/Prices!G145-1</f>
        <v>-2.3114889686607465E-2</v>
      </c>
      <c r="H145" s="1">
        <f>Prices!H146/Prices!H145-1</f>
        <v>1.6375860048408297E-2</v>
      </c>
      <c r="I145" s="1">
        <f>Prices!I146/Prices!I145-1</f>
        <v>5.9995860649171284E-3</v>
      </c>
      <c r="J145" s="1">
        <f>Prices!J146/Prices!J145-1</f>
        <v>8.3616351284492296E-3</v>
      </c>
      <c r="K145" s="1">
        <f>Prices!K146/Prices!K145-1</f>
        <v>-1.2459191522786739E-3</v>
      </c>
      <c r="L145" s="1">
        <f>Prices!L146/Prices!L145-1</f>
        <v>1.1974035980633513E-2</v>
      </c>
      <c r="M145" s="1">
        <f>Prices!M146/Prices!M145-1</f>
        <v>-4.3644464726599885E-3</v>
      </c>
      <c r="N145" s="1">
        <f>Prices!N146/Prices!N145-1</f>
        <v>-8.0201605932815889E-3</v>
      </c>
      <c r="O145" s="1">
        <f>Prices!O146/Prices!O145-1</f>
        <v>-4.5825971101209895E-4</v>
      </c>
    </row>
    <row r="146" spans="1:15" x14ac:dyDescent="0.3">
      <c r="A146" s="1">
        <f>Prices!A147/Prices!A146-1</f>
        <v>2.1633254706769911E-3</v>
      </c>
      <c r="B146" s="1">
        <f>Prices!B147/Prices!B146-1</f>
        <v>3.2936734104096477E-3</v>
      </c>
      <c r="C146" s="1">
        <f>Prices!C147/Prices!C146-1</f>
        <v>-8.2904531683869465E-4</v>
      </c>
      <c r="D146" s="1">
        <f>Prices!D147/Prices!D146-1</f>
        <v>-1.3464713006297035E-3</v>
      </c>
      <c r="E146" s="1">
        <f>Prices!E147/Prices!E146-1</f>
        <v>4.4269162178418586E-3</v>
      </c>
      <c r="F146" s="1">
        <f>Prices!F147/Prices!F146-1</f>
        <v>5.1676378502327758E-3</v>
      </c>
      <c r="G146" s="1">
        <f>Prices!G147/Prices!G146-1</f>
        <v>2.8167168359278794E-3</v>
      </c>
      <c r="H146" s="1">
        <f>Prices!H147/Prices!H146-1</f>
        <v>-6.4799121027194762E-3</v>
      </c>
      <c r="I146" s="1">
        <f>Prices!I147/Prices!I146-1</f>
        <v>1.1385145290373044E-2</v>
      </c>
      <c r="J146" s="1">
        <f>Prices!J147/Prices!J146-1</f>
        <v>-1.7643576479214884E-3</v>
      </c>
      <c r="K146" s="1">
        <f>Prices!K147/Prices!K146-1</f>
        <v>1.7656763979898793E-2</v>
      </c>
      <c r="L146" s="1">
        <f>Prices!L147/Prices!L146-1</f>
        <v>-9.465938189356371E-3</v>
      </c>
      <c r="M146" s="1">
        <f>Prices!M147/Prices!M146-1</f>
        <v>3.4191810921446519E-2</v>
      </c>
      <c r="N146" s="1">
        <f>Prices!N147/Prices!N146-1</f>
        <v>-1.7849214277788628E-3</v>
      </c>
      <c r="O146" s="1">
        <f>Prices!O147/Prices!O146-1</f>
        <v>-4.1257091825067649E-3</v>
      </c>
    </row>
    <row r="147" spans="1:15" x14ac:dyDescent="0.3">
      <c r="A147" s="1">
        <f>Prices!A148/Prices!A147-1</f>
        <v>-1.5973929441296275E-2</v>
      </c>
      <c r="B147" s="1">
        <f>Prices!B148/Prices!B147-1</f>
        <v>-1.5039536271151399E-2</v>
      </c>
      <c r="C147" s="1">
        <f>Prices!C148/Prices!C147-1</f>
        <v>-6.4072250352255056E-3</v>
      </c>
      <c r="D147" s="1">
        <f>Prices!D148/Prices!D147-1</f>
        <v>-7.5491998419510153E-3</v>
      </c>
      <c r="E147" s="1">
        <f>Prices!E148/Prices!E147-1</f>
        <v>-9.333628376472114E-3</v>
      </c>
      <c r="F147" s="1">
        <f>Prices!F148/Prices!F147-1</f>
        <v>-5.3886353080813132E-3</v>
      </c>
      <c r="G147" s="1">
        <f>Prices!G148/Prices!G147-1</f>
        <v>-5.870771990488588E-2</v>
      </c>
      <c r="H147" s="1">
        <f>Prices!H148/Prices!H147-1</f>
        <v>-1.216285719460386E-2</v>
      </c>
      <c r="I147" s="1">
        <f>Prices!I148/Prices!I147-1</f>
        <v>-2.4658287520653244E-2</v>
      </c>
      <c r="J147" s="1">
        <f>Prices!J148/Prices!J147-1</f>
        <v>0</v>
      </c>
      <c r="K147" s="1">
        <f>Prices!K148/Prices!K147-1</f>
        <v>-1.480412068039505E-2</v>
      </c>
      <c r="L147" s="1">
        <f>Prices!L148/Prices!L147-1</f>
        <v>-2.3890653927718719E-2</v>
      </c>
      <c r="M147" s="1">
        <f>Prices!M148/Prices!M147-1</f>
        <v>-8.5832909231069454E-3</v>
      </c>
      <c r="N147" s="1">
        <f>Prices!N148/Prices!N147-1</f>
        <v>1.8935200675400665E-3</v>
      </c>
      <c r="O147" s="1">
        <f>Prices!O148/Prices!O147-1</f>
        <v>1.841163883288921E-3</v>
      </c>
    </row>
    <row r="148" spans="1:15" x14ac:dyDescent="0.3">
      <c r="A148" s="1">
        <f>Prices!A149/Prices!A148-1</f>
        <v>-5.8134328288832471E-3</v>
      </c>
      <c r="B148" s="1">
        <f>Prices!B149/Prices!B148-1</f>
        <v>6.2006398491496473E-3</v>
      </c>
      <c r="C148" s="1">
        <f>Prices!C149/Prices!C148-1</f>
        <v>2.9226763231025021E-3</v>
      </c>
      <c r="D148" s="1">
        <f>Prices!D149/Prices!D148-1</f>
        <v>3.7128689375471868E-3</v>
      </c>
      <c r="E148" s="1">
        <f>Prices!E149/Prices!E148-1</f>
        <v>3.838514979317198E-3</v>
      </c>
      <c r="F148" s="1">
        <f>Prices!F149/Prices!F148-1</f>
        <v>5.6005330799901998E-4</v>
      </c>
      <c r="G148" s="1">
        <f>Prices!G149/Prices!G148-1</f>
        <v>2.0953424029257484E-3</v>
      </c>
      <c r="H148" s="1">
        <f>Prices!H149/Prices!H148-1</f>
        <v>2.6766942721958564E-3</v>
      </c>
      <c r="I148" s="1">
        <f>Prices!I149/Prices!I148-1</f>
        <v>-2.2166826201283518E-2</v>
      </c>
      <c r="J148" s="1">
        <f>Prices!J149/Prices!J148-1</f>
        <v>6.8927535385998606E-3</v>
      </c>
      <c r="K148" s="1">
        <f>Prices!K149/Prices!K148-1</f>
        <v>1.2538077439994355E-2</v>
      </c>
      <c r="L148" s="1">
        <f>Prices!L149/Prices!L148-1</f>
        <v>-1.0839195091558618E-2</v>
      </c>
      <c r="M148" s="1">
        <f>Prices!M149/Prices!M148-1</f>
        <v>-4.9166213817450899E-3</v>
      </c>
      <c r="N148" s="1">
        <f>Prices!N149/Prices!N148-1</f>
        <v>-1.7847336401484171E-3</v>
      </c>
      <c r="O148" s="1">
        <f>Prices!O149/Prices!O148-1</f>
        <v>2.5271689391501706E-3</v>
      </c>
    </row>
    <row r="149" spans="1:15" x14ac:dyDescent="0.3">
      <c r="A149" s="1">
        <f>Prices!A150/Prices!A149-1</f>
        <v>-4.0819362813168114E-3</v>
      </c>
      <c r="B149" s="1">
        <f>Prices!B150/Prices!B149-1</f>
        <v>1.4636766917142108E-3</v>
      </c>
      <c r="C149" s="1">
        <f>Prices!C150/Prices!C149-1</f>
        <v>1.0640239404224872E-3</v>
      </c>
      <c r="D149" s="1">
        <f>Prices!D150/Prices!D149-1</f>
        <v>1.1729221505931697E-3</v>
      </c>
      <c r="E149" s="1">
        <f>Prices!E150/Prices!E149-1</f>
        <v>5.7355096975943987E-3</v>
      </c>
      <c r="F149" s="1">
        <f>Prices!F150/Prices!F149-1</f>
        <v>5.4774239970722949E-3</v>
      </c>
      <c r="G149" s="1">
        <f>Prices!G150/Prices!G149-1</f>
        <v>2.9867326985923981E-3</v>
      </c>
      <c r="H149" s="1">
        <f>Prices!H150/Prices!H149-1</f>
        <v>1.8508668615200508E-2</v>
      </c>
      <c r="I149" s="1">
        <f>Prices!I150/Prices!I149-1</f>
        <v>-3.9670042107300407E-3</v>
      </c>
      <c r="J149" s="1">
        <f>Prices!J150/Prices!J149-1</f>
        <v>7.3724366165539568E-3</v>
      </c>
      <c r="K149" s="1">
        <f>Prices!K150/Prices!K149-1</f>
        <v>6.1776096403518554E-3</v>
      </c>
      <c r="L149" s="1">
        <f>Prices!L150/Prices!L149-1</f>
        <v>1.3432293977652776E-2</v>
      </c>
      <c r="M149" s="1">
        <f>Prices!M150/Prices!M149-1</f>
        <v>3.652029783648203E-3</v>
      </c>
      <c r="N149" s="1">
        <f>Prices!N150/Prices!N149-1</f>
        <v>8.729493095411156E-3</v>
      </c>
      <c r="O149" s="1">
        <f>Prices!O150/Prices!O149-1</f>
        <v>-2.9790593952884192E-3</v>
      </c>
    </row>
    <row r="150" spans="1:15" x14ac:dyDescent="0.3">
      <c r="A150" s="1">
        <f>Prices!A151/Prices!A150-1</f>
        <v>6.6462893029295422E-4</v>
      </c>
      <c r="B150" s="1">
        <f>Prices!B151/Prices!B150-1</f>
        <v>8.4606130993214457E-3</v>
      </c>
      <c r="C150" s="1">
        <f>Prices!C151/Prices!C150-1</f>
        <v>8.1787268350239639E-3</v>
      </c>
      <c r="D150" s="1">
        <f>Prices!D151/Prices!D150-1</f>
        <v>8.2903855150899819E-3</v>
      </c>
      <c r="E150" s="1">
        <f>Prices!E151/Prices!E150-1</f>
        <v>1.1751654526540367E-2</v>
      </c>
      <c r="F150" s="1">
        <f>Prices!F151/Prices!F150-1</f>
        <v>1.2070777442783731E-2</v>
      </c>
      <c r="G150" s="1">
        <f>Prices!G151/Prices!G150-1</f>
        <v>2.5610214150526112E-2</v>
      </c>
      <c r="H150" s="1">
        <f>Prices!H151/Prices!H150-1</f>
        <v>1.6949000962610317E-2</v>
      </c>
      <c r="I150" s="1">
        <f>Prices!I151/Prices!I150-1</f>
        <v>8.2499952463845894E-3</v>
      </c>
      <c r="J150" s="1">
        <f>Prices!J151/Prices!J150-1</f>
        <v>9.9318790394278267E-3</v>
      </c>
      <c r="K150" s="1">
        <f>Prices!K151/Prices!K150-1</f>
        <v>1.5207432654804842E-2</v>
      </c>
      <c r="L150" s="1">
        <f>Prices!L151/Prices!L150-1</f>
        <v>1.6916655777503786E-2</v>
      </c>
      <c r="M150" s="1">
        <f>Prices!M151/Prices!M150-1</f>
        <v>3.8420336516384435E-2</v>
      </c>
      <c r="N150" s="1">
        <f>Prices!N151/Prices!N150-1</f>
        <v>1.0113441192761918E-2</v>
      </c>
      <c r="O150" s="1">
        <f>Prices!O151/Prices!O150-1</f>
        <v>-6.8960146781837928E-4</v>
      </c>
    </row>
    <row r="151" spans="1:15" x14ac:dyDescent="0.3">
      <c r="A151" s="1">
        <f>Prices!A152/Prices!A151-1</f>
        <v>1.7710276432731931E-3</v>
      </c>
      <c r="B151" s="1">
        <f>Prices!B152/Prices!B151-1</f>
        <v>-7.6261146370881772E-4</v>
      </c>
      <c r="C151" s="1">
        <f>Prices!C152/Prices!C151-1</f>
        <v>-5.9568779923602211E-4</v>
      </c>
      <c r="D151" s="1">
        <f>Prices!D152/Prices!D151-1</f>
        <v>-6.2558904263254611E-4</v>
      </c>
      <c r="E151" s="1">
        <f>Prices!E152/Prices!E151-1</f>
        <v>1.7087817360739166E-4</v>
      </c>
      <c r="F151" s="1">
        <f>Prices!F152/Prices!F151-1</f>
        <v>-3.7031622483119087E-4</v>
      </c>
      <c r="G151" s="1">
        <f>Prices!G152/Prices!G151-1</f>
        <v>-2.6130974788778349E-3</v>
      </c>
      <c r="H151" s="1">
        <f>Prices!H152/Prices!H151-1</f>
        <v>9.278564943357992E-3</v>
      </c>
      <c r="I151" s="1">
        <f>Prices!I152/Prices!I151-1</f>
        <v>-1.4390420732640297E-2</v>
      </c>
      <c r="J151" s="1">
        <f>Prices!J152/Prices!J151-1</f>
        <v>1.7256799486058405E-3</v>
      </c>
      <c r="K151" s="1">
        <f>Prices!K152/Prices!K151-1</f>
        <v>8.2803881730932893E-3</v>
      </c>
      <c r="L151" s="1">
        <f>Prices!L152/Prices!L151-1</f>
        <v>-7.374432919141638E-3</v>
      </c>
      <c r="M151" s="1">
        <f>Prices!M152/Prices!M151-1</f>
        <v>-1.9787675905391877E-2</v>
      </c>
      <c r="N151" s="1">
        <f>Prices!N152/Prices!N151-1</f>
        <v>-1.0321035182286886E-3</v>
      </c>
      <c r="O151" s="1">
        <f>Prices!O152/Prices!O151-1</f>
        <v>-9.1989477153719967E-4</v>
      </c>
    </row>
    <row r="152" spans="1:15" x14ac:dyDescent="0.3">
      <c r="A152" s="1">
        <f>Prices!A153/Prices!A152-1</f>
        <v>5.4151461121623168E-3</v>
      </c>
      <c r="B152" s="1">
        <f>Prices!B153/Prices!B152-1</f>
        <v>9.160496834621501E-4</v>
      </c>
      <c r="C152" s="1">
        <f>Prices!C153/Prices!C152-1</f>
        <v>5.9604285469250229E-4</v>
      </c>
      <c r="D152" s="1">
        <f>Prices!D153/Prices!D152-1</f>
        <v>8.9438663270025032E-4</v>
      </c>
      <c r="E152" s="1">
        <f>Prices!E153/Prices!E152-1</f>
        <v>1.7075920410873913E-3</v>
      </c>
      <c r="F152" s="1">
        <f>Prices!F153/Prices!F152-1</f>
        <v>-1.6662737257954197E-3</v>
      </c>
      <c r="G152" s="1">
        <f>Prices!G153/Prices!G152-1</f>
        <v>6.9869772440509514E-3</v>
      </c>
      <c r="H152" s="1">
        <f>Prices!H153/Prices!H152-1</f>
        <v>2.5534609221107285E-3</v>
      </c>
      <c r="I152" s="1">
        <f>Prices!I153/Prices!I152-1</f>
        <v>4.2942771753504694E-3</v>
      </c>
      <c r="J152" s="1">
        <f>Prices!J153/Prices!J152-1</f>
        <v>2.4111039830843062E-3</v>
      </c>
      <c r="K152" s="1">
        <f>Prices!K153/Prices!K152-1</f>
        <v>4.0603269595718139E-3</v>
      </c>
      <c r="L152" s="1">
        <f>Prices!L153/Prices!L152-1</f>
        <v>1.9350411609441842E-2</v>
      </c>
      <c r="M152" s="1">
        <f>Prices!M153/Prices!M152-1</f>
        <v>-1.1775867305168553E-2</v>
      </c>
      <c r="N152" s="1">
        <f>Prices!N153/Prices!N152-1</f>
        <v>-8.2681222072822358E-4</v>
      </c>
      <c r="O152" s="1">
        <f>Prices!O153/Prices!O152-1</f>
        <v>6.9050418066640695E-4</v>
      </c>
    </row>
    <row r="153" spans="1:15" x14ac:dyDescent="0.3">
      <c r="A153" s="1">
        <f>Prices!A154/Prices!A153-1</f>
        <v>-1.0989324921952814E-3</v>
      </c>
      <c r="B153" s="1">
        <f>Prices!B154/Prices!B153-1</f>
        <v>-4.4996380080376541E-3</v>
      </c>
      <c r="C153" s="1">
        <f>Prices!C154/Prices!C153-1</f>
        <v>-2.475052782802134E-3</v>
      </c>
      <c r="D153" s="1">
        <f>Prices!D154/Prices!D153-1</f>
        <v>-2.9486286887240309E-3</v>
      </c>
      <c r="E153" s="1">
        <f>Prices!E154/Prices!E153-1</f>
        <v>-2.7278896782370055E-3</v>
      </c>
      <c r="F153" s="1">
        <f>Prices!F154/Prices!F153-1</f>
        <v>1.9163178344454579E-3</v>
      </c>
      <c r="G153" s="1">
        <f>Prices!G154/Prices!G153-1</f>
        <v>-1.1853134131635579E-2</v>
      </c>
      <c r="H153" s="1">
        <f>Prices!H154/Prices!H153-1</f>
        <v>-6.4526255922011666E-3</v>
      </c>
      <c r="I153" s="1">
        <f>Prices!I154/Prices!I153-1</f>
        <v>1.4253281639158288E-3</v>
      </c>
      <c r="J153" s="1">
        <f>Prices!J154/Prices!J153-1</f>
        <v>-3.0928297289162243E-3</v>
      </c>
      <c r="K153" s="1">
        <f>Prices!K154/Prices!K153-1</f>
        <v>-7.4443214162058791E-3</v>
      </c>
      <c r="L153" s="1">
        <f>Prices!L154/Prices!L153-1</f>
        <v>7.7966396213990929E-3</v>
      </c>
      <c r="M153" s="1">
        <f>Prices!M154/Prices!M153-1</f>
        <v>-6.3833982293270974E-4</v>
      </c>
      <c r="N153" s="1">
        <f>Prices!N154/Prices!N153-1</f>
        <v>-4.2397294421073761E-3</v>
      </c>
      <c r="O153" s="1">
        <f>Prices!O154/Prices!O153-1</f>
        <v>3.2206850760212458E-3</v>
      </c>
    </row>
    <row r="154" spans="1:15" x14ac:dyDescent="0.3">
      <c r="A154" s="1">
        <f>Prices!A155/Prices!A154-1</f>
        <v>-1.1333519228954314E-2</v>
      </c>
      <c r="B154" s="1">
        <f>Prices!B155/Prices!B154-1</f>
        <v>3.9837202271475469E-3</v>
      </c>
      <c r="C154" s="1">
        <f>Prices!C155/Prices!C154-1</f>
        <v>4.6408072311217019E-3</v>
      </c>
      <c r="D154" s="1">
        <f>Prices!D155/Prices!D154-1</f>
        <v>5.0185427040612129E-3</v>
      </c>
      <c r="E154" s="1">
        <f>Prices!E155/Prices!E154-1</f>
        <v>3.7611514012041436E-3</v>
      </c>
      <c r="F154" s="1">
        <f>Prices!F155/Prices!F154-1</f>
        <v>8.9461108572075343E-3</v>
      </c>
      <c r="G154" s="1">
        <f>Prices!G155/Prices!G154-1</f>
        <v>2.2820151538432309E-2</v>
      </c>
      <c r="H154" s="1">
        <f>Prices!H155/Prices!H154-1</f>
        <v>2.0338405945586002E-2</v>
      </c>
      <c r="I154" s="1">
        <f>Prices!I155/Prices!I154-1</f>
        <v>5.6958269299012265E-4</v>
      </c>
      <c r="J154" s="1">
        <f>Prices!J155/Prices!J154-1</f>
        <v>4.825748153992393E-3</v>
      </c>
      <c r="K154" s="1">
        <f>Prices!K155/Prices!K154-1</f>
        <v>-6.4824430569854208E-4</v>
      </c>
      <c r="L154" s="1">
        <f>Prices!L155/Prices!L154-1</f>
        <v>3.531681995084357E-3</v>
      </c>
      <c r="M154" s="1">
        <f>Prices!M155/Prices!M154-1</f>
        <v>2.0866592974605691E-2</v>
      </c>
      <c r="N154" s="1">
        <f>Prices!N155/Prices!N154-1</f>
        <v>2.492568978188503E-3</v>
      </c>
      <c r="O154" s="1">
        <f>Prices!O155/Prices!O154-1</f>
        <v>3.2104494317601873E-3</v>
      </c>
    </row>
    <row r="155" spans="1:15" x14ac:dyDescent="0.3">
      <c r="A155" s="1">
        <f>Prices!A156/Prices!A155-1</f>
        <v>4.2293413345622088E-3</v>
      </c>
      <c r="B155" s="1">
        <f>Prices!B156/Prices!B155-1</f>
        <v>6.8662412242548321E-4</v>
      </c>
      <c r="C155" s="1">
        <f>Prices!C156/Prices!C155-1</f>
        <v>-8.6902683282596982E-4</v>
      </c>
      <c r="D155" s="1">
        <f>Prices!D156/Prices!D155-1</f>
        <v>-9.8088537205209825E-4</v>
      </c>
      <c r="E155" s="1">
        <f>Prices!E156/Prices!E155-1</f>
        <v>-7.6651884262568526E-4</v>
      </c>
      <c r="F155" s="1">
        <f>Prices!F156/Prices!F155-1</f>
        <v>-9.661948098830031E-3</v>
      </c>
      <c r="G155" s="1">
        <f>Prices!G156/Prices!G155-1</f>
        <v>-1.1441398913941692E-3</v>
      </c>
      <c r="H155" s="1">
        <f>Prices!H156/Prices!H155-1</f>
        <v>5.594645494861239E-2</v>
      </c>
      <c r="I155" s="1">
        <f>Prices!I156/Prices!I155-1</f>
        <v>-4.8365879756016028E-3</v>
      </c>
      <c r="J155" s="1">
        <f>Prices!J156/Prices!J155-1</f>
        <v>-6.1747661193116699E-3</v>
      </c>
      <c r="K155" s="1">
        <f>Prices!K156/Prices!K155-1</f>
        <v>2.3165307844827954E-3</v>
      </c>
      <c r="L155" s="1">
        <f>Prices!L156/Prices!L155-1</f>
        <v>-1.5585638296010562E-2</v>
      </c>
      <c r="M155" s="1">
        <f>Prices!M156/Prices!M155-1</f>
        <v>7.2999995067031254E-3</v>
      </c>
      <c r="N155" s="1">
        <f>Prices!N156/Prices!N155-1</f>
        <v>-4.2472763422729543E-3</v>
      </c>
      <c r="O155" s="1">
        <f>Prices!O156/Prices!O155-1</f>
        <v>6.3999367191673873E-3</v>
      </c>
    </row>
    <row r="156" spans="1:15" x14ac:dyDescent="0.3">
      <c r="A156" s="1">
        <f>Prices!A157/Prices!A156-1</f>
        <v>-9.9785473234792477E-4</v>
      </c>
      <c r="B156" s="1">
        <f>Prices!B157/Prices!B156-1</f>
        <v>8.3112084349847848E-3</v>
      </c>
      <c r="C156" s="1">
        <f>Prices!C157/Prices!C156-1</f>
        <v>2.8838989637396395E-3</v>
      </c>
      <c r="D156" s="1">
        <f>Prices!D157/Prices!D156-1</f>
        <v>3.6594400484804002E-3</v>
      </c>
      <c r="E156" s="1">
        <f>Prices!E157/Prices!E156-1</f>
        <v>5.710155881215373E-3</v>
      </c>
      <c r="F156" s="1">
        <f>Prices!F157/Prices!F156-1</f>
        <v>-4.3214089823084834E-4</v>
      </c>
      <c r="G156" s="1">
        <f>Prices!G157/Prices!G156-1</f>
        <v>2.7205213108524084E-2</v>
      </c>
      <c r="H156" s="1">
        <f>Prices!H157/Prices!H156-1</f>
        <v>-9.5182580486874446E-4</v>
      </c>
      <c r="I156" s="1">
        <f>Prices!I157/Prices!I156-1</f>
        <v>3.7163219612694753E-3</v>
      </c>
      <c r="J156" s="1">
        <f>Prices!J157/Prices!J156-1</f>
        <v>3.1067085801677052E-3</v>
      </c>
      <c r="K156" s="1">
        <f>Prices!K157/Prices!K156-1</f>
        <v>1.201715718326124E-2</v>
      </c>
      <c r="L156" s="1">
        <f>Prices!L157/Prices!L156-1</f>
        <v>1.5321695864129792E-2</v>
      </c>
      <c r="M156" s="1">
        <f>Prices!M157/Prices!M156-1</f>
        <v>-1.3251877293992465E-2</v>
      </c>
      <c r="N156" s="1">
        <f>Prices!N157/Prices!N156-1</f>
        <v>3.3290570023170041E-3</v>
      </c>
      <c r="O156" s="1">
        <f>Prices!O157/Prices!O156-1</f>
        <v>4.7694799372919316E-3</v>
      </c>
    </row>
    <row r="157" spans="1:15" x14ac:dyDescent="0.3">
      <c r="A157" s="1">
        <f>Prices!A158/Prices!A157-1</f>
        <v>-1.1981516077005927E-2</v>
      </c>
      <c r="B157" s="1">
        <f>Prices!B158/Prices!B157-1</f>
        <v>-9.9061459692660891E-3</v>
      </c>
      <c r="C157" s="1">
        <f>Prices!C158/Prices!C157-1</f>
        <v>-5.1576151773692347E-3</v>
      </c>
      <c r="D157" s="1">
        <f>Prices!D158/Prices!D157-1</f>
        <v>-5.6913781266580976E-3</v>
      </c>
      <c r="E157" s="1">
        <f>Prices!E158/Prices!E157-1</f>
        <v>-5.1693027163665084E-3</v>
      </c>
      <c r="F157" s="1">
        <f>Prices!F158/Prices!F157-1</f>
        <v>-7.2894798915658088E-3</v>
      </c>
      <c r="G157" s="1">
        <f>Prices!G158/Prices!G157-1</f>
        <v>2.4532828989110467E-2</v>
      </c>
      <c r="H157" s="1">
        <f>Prices!H158/Prices!H157-1</f>
        <v>-6.0337066034144016E-3</v>
      </c>
      <c r="I157" s="1">
        <f>Prices!I158/Prices!I157-1</f>
        <v>-9.1140840855653549E-3</v>
      </c>
      <c r="J157" s="1">
        <f>Prices!J158/Prices!J157-1</f>
        <v>-5.5403220176557522E-3</v>
      </c>
      <c r="K157" s="1">
        <f>Prices!K158/Prices!K157-1</f>
        <v>-9.1359718693695413E-4</v>
      </c>
      <c r="L157" s="1">
        <f>Prices!L158/Prices!L157-1</f>
        <v>-1.7102593433986457E-2</v>
      </c>
      <c r="M157" s="1">
        <f>Prices!M158/Prices!M157-1</f>
        <v>-1.9934405296242463E-3</v>
      </c>
      <c r="N157" s="1">
        <f>Prices!N158/Prices!N157-1</f>
        <v>-8.5028062931042925E-3</v>
      </c>
      <c r="O157" s="1">
        <f>Prices!O158/Prices!O157-1</f>
        <v>-9.2676058299279163E-3</v>
      </c>
    </row>
    <row r="158" spans="1:15" x14ac:dyDescent="0.3">
      <c r="A158" s="1">
        <f>Prices!A159/Prices!A158-1</f>
        <v>4.0425884451045224E-3</v>
      </c>
      <c r="B158" s="1">
        <f>Prices!B159/Prices!B158-1</f>
        <v>-4.1244997400419203E-3</v>
      </c>
      <c r="C158" s="1">
        <f>Prices!C159/Prices!C158-1</f>
        <v>1.8809533533712397E-3</v>
      </c>
      <c r="D158" s="1">
        <f>Prices!D159/Prices!D158-1</f>
        <v>1.2520730381371248E-3</v>
      </c>
      <c r="E158" s="1">
        <f>Prices!E159/Prices!E158-1</f>
        <v>-1.2775824442329275E-3</v>
      </c>
      <c r="F158" s="1">
        <f>Prices!F159/Prices!F158-1</f>
        <v>-1.6176139872580153E-3</v>
      </c>
      <c r="G158" s="1">
        <f>Prices!G159/Prices!G158-1</f>
        <v>-4.0815170523205158E-3</v>
      </c>
      <c r="H158" s="1">
        <f>Prices!H159/Prices!H158-1</f>
        <v>-2.3162888637217161E-2</v>
      </c>
      <c r="I158" s="1">
        <f>Prices!I159/Prices!I158-1</f>
        <v>1.0060393799342648E-2</v>
      </c>
      <c r="J158" s="1">
        <f>Prices!J159/Prices!J158-1</f>
        <v>2.0892673517156624E-3</v>
      </c>
      <c r="K158" s="1">
        <f>Prices!K159/Prices!K158-1</f>
        <v>-1.4628690529531196E-3</v>
      </c>
      <c r="L158" s="1">
        <f>Prices!L159/Prices!L158-1</f>
        <v>-8.0176945433328983E-3</v>
      </c>
      <c r="M158" s="1">
        <f>Prices!M159/Prices!M158-1</f>
        <v>1.3141294826601646E-2</v>
      </c>
      <c r="N158" s="1">
        <f>Prices!N159/Prices!N158-1</f>
        <v>-3.136617329718705E-4</v>
      </c>
      <c r="O158" s="1">
        <f>Prices!O159/Prices!O158-1</f>
        <v>5.2474144276144497E-3</v>
      </c>
    </row>
    <row r="159" spans="1:15" x14ac:dyDescent="0.3">
      <c r="A159" s="1">
        <f>Prices!A160/Prices!A159-1</f>
        <v>-3.6906804342550226E-3</v>
      </c>
      <c r="B159" s="1">
        <f>Prices!B160/Prices!B159-1</f>
        <v>7.5160374366152194E-3</v>
      </c>
      <c r="C159" s="1">
        <f>Prices!C160/Prices!C159-1</f>
        <v>2.2440765524252004E-3</v>
      </c>
      <c r="D159" s="1">
        <f>Prices!D160/Prices!D159-1</f>
        <v>3.1264930019148096E-3</v>
      </c>
      <c r="E159" s="1">
        <f>Prices!E160/Prices!E159-1</f>
        <v>1.6205757316896108E-3</v>
      </c>
      <c r="F159" s="1">
        <f>Prices!F160/Prices!F159-1</f>
        <v>5.7343117319104131E-3</v>
      </c>
      <c r="G159" s="1">
        <f>Prices!G160/Prices!G159-1</f>
        <v>1.9126076287834248E-3</v>
      </c>
      <c r="H159" s="1">
        <f>Prices!H160/Prices!H159-1</f>
        <v>1.5535430725753141E-2</v>
      </c>
      <c r="I159" s="1">
        <f>Prices!I160/Prices!I159-1</f>
        <v>1.4228942178833304E-3</v>
      </c>
      <c r="J159" s="1">
        <f>Prices!J160/Prices!J159-1</f>
        <v>6.9487496584130781E-4</v>
      </c>
      <c r="K159" s="1">
        <f>Prices!K160/Prices!K159-1</f>
        <v>-1.2817832376370575E-3</v>
      </c>
      <c r="L159" s="1">
        <f>Prices!L160/Prices!L159-1</f>
        <v>2.9234007879617163E-3</v>
      </c>
      <c r="M159" s="1">
        <f>Prices!M160/Prices!M159-1</f>
        <v>-2.1790918178649088E-3</v>
      </c>
      <c r="N159" s="1">
        <f>Prices!N160/Prices!N159-1</f>
        <v>-3.3476800633944759E-3</v>
      </c>
      <c r="O159" s="1">
        <f>Prices!O160/Prices!O159-1</f>
        <v>9.077853543082437E-4</v>
      </c>
    </row>
    <row r="160" spans="1:15" x14ac:dyDescent="0.3">
      <c r="A160" s="1">
        <f>Prices!A161/Prices!A160-1</f>
        <v>-6.397868863930789E-3</v>
      </c>
      <c r="B160" s="1">
        <f>Prices!B161/Prices!B160-1</f>
        <v>-3.804907251778733E-4</v>
      </c>
      <c r="C160" s="1">
        <f>Prices!C161/Prices!C160-1</f>
        <v>-1.4621831907649652E-3</v>
      </c>
      <c r="D160" s="1">
        <f>Prices!D161/Prices!D160-1</f>
        <v>-1.4248569243840992E-3</v>
      </c>
      <c r="E160" s="1">
        <f>Prices!E161/Prices!E160-1</f>
        <v>2.2136251191253731E-3</v>
      </c>
      <c r="F160" s="1">
        <f>Prices!F161/Prices!F160-1</f>
        <v>-8.1807661272317311E-3</v>
      </c>
      <c r="G160" s="1">
        <f>Prices!G161/Prices!G160-1</f>
        <v>-4.9085912218014283E-3</v>
      </c>
      <c r="H160" s="1">
        <f>Prices!H161/Prices!H160-1</f>
        <v>2.5765814310172441E-3</v>
      </c>
      <c r="I160" s="1">
        <f>Prices!I161/Prices!I160-1</f>
        <v>-5.9676919859585897E-3</v>
      </c>
      <c r="J160" s="1">
        <f>Prices!J161/Prices!J160-1</f>
        <v>3.4730359416235146E-4</v>
      </c>
      <c r="K160" s="1">
        <f>Prices!K161/Prices!K160-1</f>
        <v>2.5670803657791286E-3</v>
      </c>
      <c r="L160" s="1">
        <f>Prices!L161/Prices!L160-1</f>
        <v>-5.4869087305478015E-3</v>
      </c>
      <c r="M160" s="1">
        <f>Prices!M161/Prices!M160-1</f>
        <v>-3.0158163943745375E-3</v>
      </c>
      <c r="N160" s="1">
        <f>Prices!N161/Prices!N160-1</f>
        <v>-5.2485520040046474E-4</v>
      </c>
      <c r="O160" s="1">
        <f>Prices!O161/Prices!O160-1</f>
        <v>-4.0816372646967913E-3</v>
      </c>
    </row>
    <row r="161" spans="1:15" x14ac:dyDescent="0.3">
      <c r="A161" s="1">
        <f>Prices!A162/Prices!A161-1</f>
        <v>5.4224658448276397E-3</v>
      </c>
      <c r="B161" s="1">
        <f>Prices!B162/Prices!B161-1</f>
        <v>1.751104370502965E-3</v>
      </c>
      <c r="C161" s="1">
        <f>Prices!C162/Prices!C161-1</f>
        <v>-4.5882622566106868E-5</v>
      </c>
      <c r="D161" s="1">
        <f>Prices!D162/Prices!D161-1</f>
        <v>2.6749047050889097E-4</v>
      </c>
      <c r="E161" s="1">
        <f>Prices!E162/Prices!E161-1</f>
        <v>-4.2443182685303338E-4</v>
      </c>
      <c r="F161" s="1">
        <f>Prices!F162/Prices!F161-1</f>
        <v>-2.4969707362676452E-4</v>
      </c>
      <c r="G161" s="1">
        <f>Prices!G162/Prices!G161-1</f>
        <v>-1.342871982762428E-2</v>
      </c>
      <c r="H161" s="1">
        <f>Prices!H162/Prices!H161-1</f>
        <v>4.1759821426843313E-3</v>
      </c>
      <c r="I161" s="1">
        <f>Prices!I162/Prices!I161-1</f>
        <v>-4.0021608138810505E-3</v>
      </c>
      <c r="J161" s="1">
        <f>Prices!J162/Prices!J161-1</f>
        <v>8.6781443139338776E-4</v>
      </c>
      <c r="K161" s="1">
        <f>Prices!K162/Prices!K161-1</f>
        <v>-7.7724984655648255E-3</v>
      </c>
      <c r="L161" s="1">
        <f>Prices!L162/Prices!L161-1</f>
        <v>-3.7931267704774951E-3</v>
      </c>
      <c r="M161" s="1">
        <f>Prices!M162/Prices!M161-1</f>
        <v>-6.3627891193875907E-3</v>
      </c>
      <c r="N161" s="1">
        <f>Prices!N162/Prices!N161-1</f>
        <v>5.9861774202003559E-3</v>
      </c>
      <c r="O161" s="1">
        <f>Prices!O162/Prices!O161-1</f>
        <v>-4.0982621705882849E-3</v>
      </c>
    </row>
    <row r="162" spans="1:15" x14ac:dyDescent="0.3">
      <c r="A162" s="1">
        <f>Prices!A163/Prices!A162-1</f>
        <v>5.6184899318934001E-4</v>
      </c>
      <c r="B162" s="1">
        <f>Prices!B163/Prices!B162-1</f>
        <v>7.8295519330202623E-3</v>
      </c>
      <c r="C162" s="1">
        <f>Prices!C163/Prices!C162-1</f>
        <v>2.0135479078429164E-3</v>
      </c>
      <c r="D162" s="1">
        <f>Prices!D163/Prices!D162-1</f>
        <v>2.6746379489976935E-3</v>
      </c>
      <c r="E162" s="1">
        <f>Prices!E163/Prices!E162-1</f>
        <v>4.6745819887952234E-3</v>
      </c>
      <c r="F162" s="1">
        <f>Prices!F163/Prices!F162-1</f>
        <v>1.6248696855369893E-3</v>
      </c>
      <c r="G162" s="1">
        <f>Prices!G163/Prices!G162-1</f>
        <v>1.1111531297325561E-2</v>
      </c>
      <c r="H162" s="1">
        <f>Prices!H163/Prices!H162-1</f>
        <v>8.0925371718094663E-3</v>
      </c>
      <c r="I162" s="1">
        <f>Prices!I163/Prices!I162-1</f>
        <v>7.1755924242857816E-3</v>
      </c>
      <c r="J162" s="1">
        <f>Prices!J163/Prices!J162-1</f>
        <v>3.8147009615605576E-3</v>
      </c>
      <c r="K162" s="1">
        <f>Prices!K163/Prices!K162-1</f>
        <v>3.1331734409272283E-3</v>
      </c>
      <c r="L162" s="1">
        <f>Prices!L163/Prices!L162-1</f>
        <v>1.3845713088139533E-2</v>
      </c>
      <c r="M162" s="1">
        <f>Prices!M163/Prices!M162-1</f>
        <v>7.1383612211486369E-3</v>
      </c>
      <c r="N162" s="1">
        <f>Prices!N163/Prices!N162-1</f>
        <v>5.21973151466959E-3</v>
      </c>
      <c r="O162" s="1">
        <f>Prices!O163/Prices!O162-1</f>
        <v>2.514828624227583E-3</v>
      </c>
    </row>
    <row r="163" spans="1:15" x14ac:dyDescent="0.3">
      <c r="A163" s="1">
        <f>Prices!A164/Prices!A163-1</f>
        <v>-4.379538269300931E-3</v>
      </c>
      <c r="B163" s="1">
        <f>Prices!B164/Prices!B163-1</f>
        <v>-1.0182001629864712E-2</v>
      </c>
      <c r="C163" s="1">
        <f>Prices!C164/Prices!C163-1</f>
        <v>-5.1148023139894194E-3</v>
      </c>
      <c r="D163" s="1">
        <f>Prices!D164/Prices!D163-1</f>
        <v>-5.6016377229853864E-3</v>
      </c>
      <c r="E163" s="1">
        <f>Prices!E164/Prices!E163-1</f>
        <v>-5.4990626325647218E-3</v>
      </c>
      <c r="F163" s="1">
        <f>Prices!F164/Prices!F163-1</f>
        <v>-7.5501515414495568E-3</v>
      </c>
      <c r="G163" s="1">
        <f>Prices!G164/Prices!G163-1</f>
        <v>6.8680082091241434E-3</v>
      </c>
      <c r="H163" s="1">
        <f>Prices!H164/Prices!H163-1</f>
        <v>-1.5419142888780213E-2</v>
      </c>
      <c r="I163" s="1">
        <f>Prices!I164/Prices!I163-1</f>
        <v>-7.6944249703524425E-3</v>
      </c>
      <c r="J163" s="1">
        <f>Prices!J164/Prices!J163-1</f>
        <v>1.036477631228605E-3</v>
      </c>
      <c r="K163" s="1">
        <f>Prices!K164/Prices!K163-1</f>
        <v>-7.5332138296880791E-3</v>
      </c>
      <c r="L163" s="1">
        <f>Prices!L164/Prices!L163-1</f>
        <v>-8.1940722660338583E-3</v>
      </c>
      <c r="M163" s="1">
        <f>Prices!M164/Prices!M163-1</f>
        <v>-7.9216397424489715E-3</v>
      </c>
      <c r="N163" s="1">
        <f>Prices!N164/Prices!N163-1</f>
        <v>-7.8927674982011142E-3</v>
      </c>
      <c r="O163" s="1">
        <f>Prices!O164/Prices!O163-1</f>
        <v>0</v>
      </c>
    </row>
    <row r="164" spans="1:15" x14ac:dyDescent="0.3">
      <c r="A164" s="1">
        <f>Prices!A165/Prices!A164-1</f>
        <v>4.5112850635498081E-3</v>
      </c>
      <c r="B164" s="1">
        <f>Prices!B165/Prices!B164-1</f>
        <v>1.5235260493171587E-3</v>
      </c>
      <c r="C164" s="1">
        <f>Prices!C165/Prices!C164-1</f>
        <v>-6.8872302209010972E-4</v>
      </c>
      <c r="D164" s="1">
        <f>Prices!D165/Prices!D164-1</f>
        <v>-6.2601862054456614E-4</v>
      </c>
      <c r="E164" s="1">
        <f>Prices!E165/Prices!E164-1</f>
        <v>2.0416195936052706E-3</v>
      </c>
      <c r="F164" s="1">
        <f>Prices!F165/Prices!F164-1</f>
        <v>-2.6408417385678229E-3</v>
      </c>
      <c r="G164" s="1">
        <f>Prices!G165/Prices!G164-1</f>
        <v>1.9102143122238235E-3</v>
      </c>
      <c r="H164" s="1">
        <f>Prices!H165/Prices!H164-1</f>
        <v>-6.6191709456079328E-3</v>
      </c>
      <c r="I164" s="1">
        <f>Prices!I165/Prices!I164-1</f>
        <v>-1.4360404983807529E-3</v>
      </c>
      <c r="J164" s="1">
        <f>Prices!J165/Prices!J164-1</f>
        <v>3.7962695700011206E-3</v>
      </c>
      <c r="K164" s="1">
        <f>Prices!K165/Prices!K164-1</f>
        <v>-4.2580515541650321E-3</v>
      </c>
      <c r="L164" s="1">
        <f>Prices!L165/Prices!L164-1</f>
        <v>-1.4974147105782487E-2</v>
      </c>
      <c r="M164" s="1">
        <f>Prices!M165/Prices!M164-1</f>
        <v>2.2483708581498396E-2</v>
      </c>
      <c r="N164" s="1">
        <f>Prices!N165/Prices!N164-1</f>
        <v>6.2807910470263906E-4</v>
      </c>
      <c r="O164" s="1">
        <f>Prices!O165/Prices!O164-1</f>
        <v>-4.1050107596555252E-3</v>
      </c>
    </row>
    <row r="165" spans="1:15" x14ac:dyDescent="0.3">
      <c r="A165" s="1">
        <f>Prices!A166/Prices!A165-1</f>
        <v>-9.8807197440038408E-3</v>
      </c>
      <c r="B165" s="1">
        <f>Prices!B166/Prices!B165-1</f>
        <v>-1.7500009937022609E-3</v>
      </c>
      <c r="C165" s="1">
        <f>Prices!C166/Prices!C165-1</f>
        <v>-1.8830457831540137E-3</v>
      </c>
      <c r="D165" s="1">
        <f>Prices!D166/Prices!D165-1</f>
        <v>-2.0576494478155016E-3</v>
      </c>
      <c r="E165" s="1">
        <f>Prices!E166/Prices!E165-1</f>
        <v>9.3383291551485392E-4</v>
      </c>
      <c r="F165" s="1">
        <f>Prices!F166/Prices!F165-1</f>
        <v>-1.954190347089102E-3</v>
      </c>
      <c r="G165" s="1">
        <f>Prices!G166/Prices!G165-1</f>
        <v>-1.3344497577229664E-2</v>
      </c>
      <c r="H165" s="1">
        <f>Prices!H166/Prices!H165-1</f>
        <v>8.126035701897294E-3</v>
      </c>
      <c r="I165" s="1">
        <f>Prices!I166/Prices!I165-1</f>
        <v>1.4381056763728139E-3</v>
      </c>
      <c r="J165" s="1">
        <f>Prices!J166/Prices!J165-1</f>
        <v>-2.4065942127334816E-3</v>
      </c>
      <c r="K165" s="1">
        <f>Prices!K166/Prices!K165-1</f>
        <v>-5.8564608962125009E-3</v>
      </c>
      <c r="L165" s="1">
        <f>Prices!L166/Prices!L165-1</f>
        <v>9.9598188438232427E-3</v>
      </c>
      <c r="M165" s="1">
        <f>Prices!M166/Prices!M165-1</f>
        <v>2.6716208081145609E-3</v>
      </c>
      <c r="N165" s="1">
        <f>Prices!N166/Prices!N165-1</f>
        <v>9.2058527417386848E-3</v>
      </c>
      <c r="O165" s="1">
        <f>Prices!O166/Prices!O165-1</f>
        <v>-8.0145264913373815E-3</v>
      </c>
    </row>
    <row r="166" spans="1:15" x14ac:dyDescent="0.3">
      <c r="A166" s="1">
        <f>Prices!A167/Prices!A166-1</f>
        <v>9.8662282720531902E-3</v>
      </c>
      <c r="B166" s="1">
        <f>Prices!B167/Prices!B166-1</f>
        <v>6.0979141267769599E-3</v>
      </c>
      <c r="C166" s="1">
        <f>Prices!C167/Prices!C166-1</f>
        <v>4.9240780793669003E-3</v>
      </c>
      <c r="D166" s="1">
        <f>Prices!D167/Prices!D166-1</f>
        <v>5.4689573404567149E-3</v>
      </c>
      <c r="E166" s="1">
        <f>Prices!E167/Prices!E166-1</f>
        <v>2.714238726655438E-3</v>
      </c>
      <c r="F166" s="1">
        <f>Prices!F167/Prices!F166-1</f>
        <v>8.8429129947904528E-3</v>
      </c>
      <c r="G166" s="1">
        <f>Prices!G167/Prices!G166-1</f>
        <v>-1.6561045986114298E-3</v>
      </c>
      <c r="H166" s="1">
        <f>Prices!H167/Prices!H166-1</f>
        <v>-6.4477795061945731E-4</v>
      </c>
      <c r="I166" s="1">
        <f>Prices!I167/Prices!I166-1</f>
        <v>8.3283229428494643E-3</v>
      </c>
      <c r="J166" s="1">
        <f>Prices!J167/Prices!J166-1</f>
        <v>1.2061999401620227E-3</v>
      </c>
      <c r="K166" s="1">
        <f>Prices!K167/Prices!K166-1</f>
        <v>-1.1223558854035476E-3</v>
      </c>
      <c r="L166" s="1">
        <f>Prices!L167/Prices!L166-1</f>
        <v>-6.9203571155207477E-3</v>
      </c>
      <c r="M166" s="1">
        <f>Prices!M167/Prices!M166-1</f>
        <v>-2.8694278954982666E-3</v>
      </c>
      <c r="N166" s="1">
        <f>Prices!N167/Prices!N166-1</f>
        <v>3.2135102454495801E-3</v>
      </c>
      <c r="O166" s="1">
        <f>Prices!O167/Prices!O166-1</f>
        <v>5.078630415610963E-3</v>
      </c>
    </row>
    <row r="167" spans="1:15" x14ac:dyDescent="0.3">
      <c r="A167" s="1">
        <f>Prices!A168/Prices!A167-1</f>
        <v>-1.9093196371325893E-3</v>
      </c>
      <c r="B167" s="1">
        <f>Prices!B168/Prices!B167-1</f>
        <v>7.5615024184294555E-5</v>
      </c>
      <c r="C167" s="1">
        <f>Prices!C168/Prices!C167-1</f>
        <v>-1.6486748758397507E-3</v>
      </c>
      <c r="D167" s="1">
        <f>Prices!D168/Prices!D167-1</f>
        <v>-1.6048744275378724E-3</v>
      </c>
      <c r="E167" s="1">
        <f>Prices!E168/Prices!E167-1</f>
        <v>-1.8609409275283095E-3</v>
      </c>
      <c r="F167" s="1">
        <f>Prices!F168/Prices!F167-1</f>
        <v>-2.0036126050581027E-3</v>
      </c>
      <c r="G167" s="1">
        <f>Prices!G168/Prices!G167-1</f>
        <v>2.4329790379164606E-2</v>
      </c>
      <c r="H167" s="1">
        <f>Prices!H168/Prices!H167-1</f>
        <v>-5.8073075239500893E-3</v>
      </c>
      <c r="I167" s="1">
        <f>Prices!I168/Prices!I167-1</f>
        <v>-6.5507133253521754E-3</v>
      </c>
      <c r="J167" s="1">
        <f>Prices!J168/Prices!J167-1</f>
        <v>-3.6144532144261055E-3</v>
      </c>
      <c r="K167" s="1">
        <f>Prices!K168/Prices!K167-1</f>
        <v>-7.6763739385744545E-3</v>
      </c>
      <c r="L167" s="1">
        <f>Prices!L168/Prices!L167-1</f>
        <v>1.4634134410961064E-2</v>
      </c>
      <c r="M167" s="1">
        <f>Prices!M168/Prices!M167-1</f>
        <v>1.5415610665965307E-3</v>
      </c>
      <c r="N167" s="1">
        <f>Prices!N168/Prices!N167-1</f>
        <v>3.2031354006809565E-3</v>
      </c>
      <c r="O167" s="1">
        <f>Prices!O168/Prices!O167-1</f>
        <v>-6.8903261406473293E-3</v>
      </c>
    </row>
    <row r="168" spans="1:15" x14ac:dyDescent="0.3">
      <c r="A168" s="1">
        <f>Prices!A169/Prices!A168-1</f>
        <v>1.0127998018261142E-3</v>
      </c>
      <c r="B168" s="1">
        <f>Prices!B169/Prices!B168-1</f>
        <v>-4.1659468992442106E-3</v>
      </c>
      <c r="C168" s="1">
        <f>Prices!C169/Prices!C168-1</f>
        <v>-2.8438337631202515E-3</v>
      </c>
      <c r="D168" s="1">
        <f>Prices!D169/Prices!D168-1</f>
        <v>-2.8581124160370619E-3</v>
      </c>
      <c r="E168" s="1">
        <f>Prices!E169/Prices!E168-1</f>
        <v>-9.3217097417463979E-4</v>
      </c>
      <c r="F168" s="1">
        <f>Prices!F169/Prices!F168-1</f>
        <v>-3.2619724652497295E-3</v>
      </c>
      <c r="G168" s="1">
        <f>Prices!G169/Prices!G168-1</f>
        <v>-2.0242976388660905E-2</v>
      </c>
      <c r="H168" s="1">
        <f>Prices!H169/Prices!H168-1</f>
        <v>-4.705576042611348E-3</v>
      </c>
      <c r="I168" s="1">
        <f>Prices!I169/Prices!I168-1</f>
        <v>-2.2935453796741889E-3</v>
      </c>
      <c r="J168" s="1">
        <f>Prices!J169/Prices!J168-1</f>
        <v>-7.4276979755604211E-3</v>
      </c>
      <c r="K168" s="1">
        <f>Prices!K169/Prices!K168-1</f>
        <v>9.4328385883302168E-4</v>
      </c>
      <c r="L168" s="1">
        <f>Prices!L169/Prices!L168-1</f>
        <v>-3.7774957288062572E-3</v>
      </c>
      <c r="M168" s="1">
        <f>Prices!M169/Prices!M168-1</f>
        <v>0</v>
      </c>
      <c r="N168" s="1">
        <f>Prices!N169/Prices!N168-1</f>
        <v>-4.7379576908694876E-3</v>
      </c>
      <c r="O168" s="1">
        <f>Prices!O169/Prices!O168-1</f>
        <v>4.3942236810396995E-3</v>
      </c>
    </row>
    <row r="169" spans="1:15" x14ac:dyDescent="0.3">
      <c r="A169" s="1">
        <f>Prices!A170/Prices!A169-1</f>
        <v>-2.4726516953444966E-3</v>
      </c>
      <c r="B169" s="1">
        <f>Prices!B170/Prices!B169-1</f>
        <v>2.4340148655255245E-3</v>
      </c>
      <c r="C169" s="1">
        <f>Prices!C170/Prices!C169-1</f>
        <v>4.5741133463783612E-5</v>
      </c>
      <c r="D169" s="1">
        <f>Prices!D170/Prices!D169-1</f>
        <v>5.3740395359458404E-4</v>
      </c>
      <c r="E169" s="1">
        <f>Prices!E170/Prices!E169-1</f>
        <v>3.7325059151138706E-3</v>
      </c>
      <c r="F169" s="1">
        <f>Prices!F170/Prices!F169-1</f>
        <v>4.1536897067571132E-3</v>
      </c>
      <c r="G169" s="1">
        <f>Prices!G170/Prices!G169-1</f>
        <v>-1.6528017388005578E-3</v>
      </c>
      <c r="H169" s="1">
        <f>Prices!H170/Prices!H169-1</f>
        <v>2.9507772221777584E-2</v>
      </c>
      <c r="I169" s="1">
        <f>Prices!I170/Prices!I169-1</f>
        <v>-3.4482965729198956E-3</v>
      </c>
      <c r="J169" s="1">
        <f>Prices!J170/Prices!J169-1</f>
        <v>2.262327366497896E-3</v>
      </c>
      <c r="K169" s="1">
        <f>Prices!K170/Prices!K169-1</f>
        <v>5.9379850322460737E-3</v>
      </c>
      <c r="L169" s="1">
        <f>Prices!L170/Prices!L169-1</f>
        <v>5.5153484029968336E-3</v>
      </c>
      <c r="M169" s="1">
        <f>Prices!M170/Prices!M169-1</f>
        <v>-7.1831397656563212E-4</v>
      </c>
      <c r="N169" s="1">
        <f>Prices!N170/Prices!N169-1</f>
        <v>1.0245416067043989E-2</v>
      </c>
      <c r="O169" s="1">
        <f>Prices!O170/Prices!O169-1</f>
        <v>-1.842324399283779E-3</v>
      </c>
    </row>
    <row r="170" spans="1:15" x14ac:dyDescent="0.3">
      <c r="A170" s="1">
        <f>Prices!A171/Prices!A170-1</f>
        <v>8.675892161094767E-3</v>
      </c>
      <c r="B170" s="1">
        <f>Prices!B171/Prices!B170-1</f>
        <v>9.0305077480954399E-3</v>
      </c>
      <c r="C170" s="1">
        <f>Prices!C171/Prices!C170-1</f>
        <v>4.5080769970415879E-3</v>
      </c>
      <c r="D170" s="1">
        <f>Prices!D171/Prices!D170-1</f>
        <v>5.1024828014194501E-3</v>
      </c>
      <c r="E170" s="1">
        <f>Prices!E171/Prices!E170-1</f>
        <v>4.2252051210918129E-3</v>
      </c>
      <c r="F170" s="1">
        <f>Prices!F171/Prices!F170-1</f>
        <v>6.288943910970346E-5</v>
      </c>
      <c r="G170" s="1">
        <f>Prices!G171/Prices!G170-1</f>
        <v>8.0019490793208359E-3</v>
      </c>
      <c r="H170" s="1">
        <f>Prices!H171/Prices!H170-1</f>
        <v>-9.8180933416898153E-3</v>
      </c>
      <c r="I170" s="1">
        <f>Prices!I171/Prices!I170-1</f>
        <v>2.5951538300199584E-3</v>
      </c>
      <c r="J170" s="1">
        <f>Prices!J171/Prices!J170-1</f>
        <v>1.3891690916036925E-3</v>
      </c>
      <c r="K170" s="1">
        <f>Prices!K171/Prices!K170-1</f>
        <v>9.3693872778637388E-3</v>
      </c>
      <c r="L170" s="1">
        <f>Prices!L171/Prices!L170-1</f>
        <v>6.1706988334309099E-3</v>
      </c>
      <c r="M170" s="1">
        <f>Prices!M171/Prices!M170-1</f>
        <v>0</v>
      </c>
      <c r="N170" s="1">
        <f>Prices!N171/Prices!N170-1</f>
        <v>2.7656837976726134E-3</v>
      </c>
      <c r="O170" s="1">
        <f>Prices!O171/Prices!O170-1</f>
        <v>7.1513477636475642E-3</v>
      </c>
    </row>
    <row r="171" spans="1:15" x14ac:dyDescent="0.3">
      <c r="A171" s="1">
        <f>Prices!A172/Prices!A171-1</f>
        <v>7.707742225144365E-3</v>
      </c>
      <c r="B171" s="1">
        <f>Prices!B172/Prices!B171-1</f>
        <v>1.2780420705025275E-3</v>
      </c>
      <c r="C171" s="1">
        <f>Prices!C172/Prices!C171-1</f>
        <v>3.022381002449448E-3</v>
      </c>
      <c r="D171" s="1">
        <f>Prices!D172/Prices!D171-1</f>
        <v>2.8501472051996046E-3</v>
      </c>
      <c r="E171" s="1">
        <f>Prices!E172/Prices!E171-1</f>
        <v>4.292024255955651E-3</v>
      </c>
      <c r="F171" s="1">
        <f>Prices!F172/Prices!F171-1</f>
        <v>5.0143687342483201E-3</v>
      </c>
      <c r="G171" s="1">
        <f>Prices!G172/Prices!G171-1</f>
        <v>1.177118828517032E-2</v>
      </c>
      <c r="H171" s="1">
        <f>Prices!H172/Prices!H171-1</f>
        <v>9.4355108052432968E-3</v>
      </c>
      <c r="I171" s="1">
        <f>Prices!I172/Prices!I171-1</f>
        <v>0</v>
      </c>
      <c r="J171" s="1">
        <f>Prices!J172/Prices!J171-1</f>
        <v>-1.0406459611762564E-3</v>
      </c>
      <c r="K171" s="1">
        <f>Prices!K172/Prices!K171-1</f>
        <v>-2.7856915885071665E-4</v>
      </c>
      <c r="L171" s="1">
        <f>Prices!L172/Prices!L171-1</f>
        <v>5.7921558605558143E-3</v>
      </c>
      <c r="M171" s="1">
        <f>Prices!M172/Prices!M171-1</f>
        <v>2.7829114406521249E-2</v>
      </c>
      <c r="N171" s="1">
        <f>Prices!N172/Prices!N171-1</f>
        <v>9.1939749608638266E-3</v>
      </c>
      <c r="O171" s="1">
        <f>Prices!O172/Prices!O171-1</f>
        <v>2.9774873364201149E-3</v>
      </c>
    </row>
    <row r="172" spans="1:15" x14ac:dyDescent="0.3">
      <c r="A172" s="1">
        <f>Prices!A173/Prices!A172-1</f>
        <v>5.9863705835425662E-3</v>
      </c>
      <c r="B172" s="1">
        <f>Prices!B173/Prices!B172-1</f>
        <v>4.581761748869484E-3</v>
      </c>
      <c r="C172" s="1">
        <f>Prices!C173/Prices!C172-1</f>
        <v>-9.1023181847393886E-5</v>
      </c>
      <c r="D172" s="1">
        <f>Prices!D173/Prices!D172-1</f>
        <v>1.3321373614123555E-3</v>
      </c>
      <c r="E172" s="1">
        <f>Prices!E173/Prices!E172-1</f>
        <v>2.3462419333115658E-3</v>
      </c>
      <c r="F172" s="1">
        <f>Prices!F173/Prices!F172-1</f>
        <v>8.0446979042951838E-3</v>
      </c>
      <c r="G172" s="1">
        <f>Prices!G173/Prices!G172-1</f>
        <v>4.8430829101648865E-2</v>
      </c>
      <c r="H172" s="1">
        <f>Prices!H173/Prices!H172-1</f>
        <v>-1.4733712775435559E-2</v>
      </c>
      <c r="I172" s="1">
        <f>Prices!I173/Prices!I172-1</f>
        <v>2.0133060074150055E-3</v>
      </c>
      <c r="J172" s="1">
        <f>Prices!J173/Prices!J172-1</f>
        <v>8.6810836110684519E-4</v>
      </c>
      <c r="K172" s="1">
        <f>Prices!K173/Prices!K172-1</f>
        <v>6.12811422146331E-3</v>
      </c>
      <c r="L172" s="1">
        <f>Prices!L173/Prices!L172-1</f>
        <v>1.4227699443438269E-2</v>
      </c>
      <c r="M172" s="1">
        <f>Prices!M173/Prices!M172-1</f>
        <v>-9.3914961175320943E-3</v>
      </c>
      <c r="N172" s="1">
        <f>Prices!N173/Prices!N172-1</f>
        <v>7.8957486641306751E-3</v>
      </c>
      <c r="O172" s="1">
        <f>Prices!O173/Prices!O172-1</f>
        <v>-3.4253394643424251E-3</v>
      </c>
    </row>
    <row r="173" spans="1:15" x14ac:dyDescent="0.3">
      <c r="A173" s="1">
        <f>Prices!A174/Prices!A173-1</f>
        <v>-1.2231480392865923E-2</v>
      </c>
      <c r="B173" s="1">
        <f>Prices!B174/Prices!B173-1</f>
        <v>-4.1122824493258214E-3</v>
      </c>
      <c r="C173" s="1">
        <f>Prices!C174/Prices!C173-1</f>
        <v>-2.283455732440598E-3</v>
      </c>
      <c r="D173" s="1">
        <f>Prices!D174/Prices!D173-1</f>
        <v>-2.5722227168255563E-3</v>
      </c>
      <c r="E173" s="1">
        <f>Prices!E174/Prices!E173-1</f>
        <v>-8.4434533302899517E-3</v>
      </c>
      <c r="F173" s="1">
        <f>Prices!F174/Prices!F173-1</f>
        <v>-1.6332719270060858E-2</v>
      </c>
      <c r="G173" s="1">
        <f>Prices!G174/Prices!G173-1</f>
        <v>1.5483939889519904E-2</v>
      </c>
      <c r="H173" s="1">
        <f>Prices!H174/Prices!H173-1</f>
        <v>7.2357421315616399E-3</v>
      </c>
      <c r="I173" s="1">
        <f>Prices!I174/Prices!I173-1</f>
        <v>-3.4442676215619139E-3</v>
      </c>
      <c r="J173" s="1">
        <f>Prices!J174/Prices!J173-1</f>
        <v>-3.9890482973230501E-3</v>
      </c>
      <c r="K173" s="1">
        <f>Prices!K174/Prices!K173-1</f>
        <v>-2.620908696495261E-2</v>
      </c>
      <c r="L173" s="1">
        <f>Prices!L174/Prices!L173-1</f>
        <v>-9.3521191141253679E-3</v>
      </c>
      <c r="M173" s="1">
        <f>Prices!M174/Prices!M173-1</f>
        <v>5.1437431001681855E-3</v>
      </c>
      <c r="N173" s="1">
        <f>Prices!N174/Prices!N173-1</f>
        <v>4.1176804702391934E-3</v>
      </c>
      <c r="O173" s="1">
        <f>Prices!O174/Prices!O173-1</f>
        <v>-2.291823680289351E-4</v>
      </c>
    </row>
    <row r="174" spans="1:15" x14ac:dyDescent="0.3">
      <c r="A174" s="1">
        <f>Prices!A175/Prices!A174-1</f>
        <v>-3.9603311348652137E-2</v>
      </c>
      <c r="B174" s="1">
        <f>Prices!B175/Prices!B174-1</f>
        <v>-3.0780742592308563E-2</v>
      </c>
      <c r="C174" s="1">
        <f>Prices!C175/Prices!C174-1</f>
        <v>-2.3934731021656108E-2</v>
      </c>
      <c r="D174" s="1">
        <f>Prices!D175/Prices!D174-1</f>
        <v>-2.4897474735831371E-2</v>
      </c>
      <c r="E174" s="1">
        <f>Prices!E175/Prices!E174-1</f>
        <v>-2.3522546793120158E-2</v>
      </c>
      <c r="F174" s="1">
        <f>Prices!F175/Prices!F174-1</f>
        <v>-2.0817504993253633E-2</v>
      </c>
      <c r="G174" s="1">
        <f>Prices!G175/Prices!G174-1</f>
        <v>-2.1854916735223884E-2</v>
      </c>
      <c r="H174" s="1">
        <f>Prices!H175/Prices!H174-1</f>
        <v>-4.9808481199129839E-2</v>
      </c>
      <c r="I174" s="1">
        <f>Prices!I175/Prices!I174-1</f>
        <v>-1.7857376606576159E-2</v>
      </c>
      <c r="J174" s="1">
        <f>Prices!J175/Prices!J174-1</f>
        <v>-2.1243278444293967E-2</v>
      </c>
      <c r="K174" s="1">
        <f>Prices!K175/Prices!K174-1</f>
        <v>-2.2649517134563424E-2</v>
      </c>
      <c r="L174" s="1">
        <f>Prices!L175/Prices!L174-1</f>
        <v>-1.3148993322353197E-2</v>
      </c>
      <c r="M174" s="1">
        <f>Prices!M175/Prices!M174-1</f>
        <v>-3.1707842123135821E-2</v>
      </c>
      <c r="N174" s="1">
        <f>Prices!N175/Prices!N174-1</f>
        <v>-1.8303623866084084E-2</v>
      </c>
      <c r="O174" s="1">
        <f>Prices!O175/Prices!O174-1</f>
        <v>-3.1171067481959081E-2</v>
      </c>
    </row>
    <row r="175" spans="1:15" x14ac:dyDescent="0.3">
      <c r="A175" s="1">
        <f>Prices!A176/Prices!A175-1</f>
        <v>1.1848603810949987E-2</v>
      </c>
      <c r="B175" s="1">
        <f>Prices!B176/Prices!B175-1</f>
        <v>1.5491900773747957E-2</v>
      </c>
      <c r="C175" s="1">
        <f>Prices!C176/Prices!C175-1</f>
        <v>1.4347444762042416E-2</v>
      </c>
      <c r="D175" s="1">
        <f>Prices!D176/Prices!D175-1</f>
        <v>1.3951907005329112E-2</v>
      </c>
      <c r="E175" s="1">
        <f>Prices!E176/Prices!E175-1</f>
        <v>1.5886821661577732E-2</v>
      </c>
      <c r="F175" s="1">
        <f>Prices!F176/Prices!F175-1</f>
        <v>1.6699680710798193E-2</v>
      </c>
      <c r="G175" s="1">
        <f>Prices!G176/Prices!G175-1</f>
        <v>-3.8973122385194126E-3</v>
      </c>
      <c r="H175" s="1">
        <f>Prices!H176/Prices!H175-1</f>
        <v>2.066541159677171E-2</v>
      </c>
      <c r="I175" s="1">
        <f>Prices!I176/Prices!I175-1</f>
        <v>1.6129196644802279E-2</v>
      </c>
      <c r="J175" s="1">
        <f>Prices!J176/Prices!J175-1</f>
        <v>1.4944015960861812E-2</v>
      </c>
      <c r="K175" s="1">
        <f>Prices!K176/Prices!K175-1</f>
        <v>2.2398920646469644E-2</v>
      </c>
      <c r="L175" s="1">
        <f>Prices!L176/Prices!L175-1</f>
        <v>1.1957740910594872E-2</v>
      </c>
      <c r="M175" s="1">
        <f>Prices!M176/Prices!M175-1</f>
        <v>2.6424902090754321E-2</v>
      </c>
      <c r="N175" s="1">
        <f>Prices!N176/Prices!N175-1</f>
        <v>1.9969378240438429E-2</v>
      </c>
      <c r="O175" s="1">
        <f>Prices!O176/Prices!O175-1</f>
        <v>2.1764397008079861E-2</v>
      </c>
    </row>
    <row r="176" spans="1:15" x14ac:dyDescent="0.3">
      <c r="A176" s="1">
        <f>Prices!A177/Prices!A176-1</f>
        <v>-2.5106591828969349E-2</v>
      </c>
      <c r="B176" s="1">
        <f>Prices!B177/Prices!B176-1</f>
        <v>-1.853548864339527E-2</v>
      </c>
      <c r="C176" s="1">
        <f>Prices!C177/Prices!C176-1</f>
        <v>-1.4375476933032427E-2</v>
      </c>
      <c r="D176" s="1">
        <f>Prices!D177/Prices!D176-1</f>
        <v>-1.5643685207013536E-2</v>
      </c>
      <c r="E176" s="1">
        <f>Prices!E177/Prices!E176-1</f>
        <v>-7.0542027594013845E-3</v>
      </c>
      <c r="F176" s="1">
        <f>Prices!F177/Prices!F176-1</f>
        <v>-1.5667284731113118E-2</v>
      </c>
      <c r="G176" s="1">
        <f>Prices!G177/Prices!G176-1</f>
        <v>-2.5300138638675973E-2</v>
      </c>
      <c r="H176" s="1">
        <f>Prices!H177/Prices!H176-1</f>
        <v>-1.4485459464559258E-2</v>
      </c>
      <c r="I176" s="1">
        <f>Prices!I177/Prices!I176-1</f>
        <v>-1.7604681956431167E-2</v>
      </c>
      <c r="J176" s="1">
        <f>Prices!J177/Prices!J176-1</f>
        <v>-9.1149242611543446E-3</v>
      </c>
      <c r="K176" s="1">
        <f>Prices!K177/Prices!K176-1</f>
        <v>2.3805019514435921E-2</v>
      </c>
      <c r="L176" s="1">
        <f>Prices!L177/Prices!L176-1</f>
        <v>-1.401086717335398E-2</v>
      </c>
      <c r="M176" s="1">
        <f>Prices!M177/Prices!M176-1</f>
        <v>-2.9883963883579834E-2</v>
      </c>
      <c r="N176" s="1">
        <f>Prices!N177/Prices!N176-1</f>
        <v>-7.1922933136919776E-3</v>
      </c>
      <c r="O176" s="1">
        <f>Prices!O177/Prices!O176-1</f>
        <v>-1.307187143316868E-2</v>
      </c>
    </row>
    <row r="177" spans="1:15" x14ac:dyDescent="0.3">
      <c r="A177" s="1">
        <f>Prices!A178/Prices!A177-1</f>
        <v>3.2017084057907041E-3</v>
      </c>
      <c r="B177" s="1">
        <f>Prices!B178/Prices!B177-1</f>
        <v>6.2180596246075304E-4</v>
      </c>
      <c r="C177" s="1">
        <f>Prices!C178/Prices!C177-1</f>
        <v>-3.7541410949026854E-4</v>
      </c>
      <c r="D177" s="1">
        <f>Prices!D178/Prices!D177-1</f>
        <v>9.1788598140407629E-5</v>
      </c>
      <c r="E177" s="1">
        <f>Prices!E178/Prices!E177-1</f>
        <v>5.0499781842703317E-3</v>
      </c>
      <c r="F177" s="1">
        <f>Prices!F178/Prices!F177-1</f>
        <v>-1.1295795855464585E-2</v>
      </c>
      <c r="G177" s="1">
        <f>Prices!G178/Prices!G177-1</f>
        <v>-2.6224041905092532E-2</v>
      </c>
      <c r="H177" s="1">
        <f>Prices!H178/Prices!H177-1</f>
        <v>8.8524059016155121E-3</v>
      </c>
      <c r="I177" s="1">
        <f>Prices!I178/Prices!I177-1</f>
        <v>-2.9376071909958945E-3</v>
      </c>
      <c r="J177" s="1">
        <f>Prices!J178/Prices!J177-1</f>
        <v>-4.7760321430377894E-3</v>
      </c>
      <c r="K177" s="1">
        <f>Prices!K178/Prices!K177-1</f>
        <v>3.5386592703759323E-2</v>
      </c>
      <c r="L177" s="1">
        <f>Prices!L178/Prices!L177-1</f>
        <v>-2.5681347477556349E-3</v>
      </c>
      <c r="M177" s="1">
        <f>Prices!M178/Prices!M177-1</f>
        <v>9.5744180809904655E-3</v>
      </c>
      <c r="N177" s="1">
        <f>Prices!N178/Prices!N177-1</f>
        <v>-6.8416492451234268E-3</v>
      </c>
      <c r="O177" s="1">
        <f>Prices!O178/Prices!O177-1</f>
        <v>-4.0206106907538786E-3</v>
      </c>
    </row>
    <row r="178" spans="1:15" x14ac:dyDescent="0.3">
      <c r="A178" s="1">
        <f>Prices!A179/Prices!A178-1</f>
        <v>3.7817495131733381E-3</v>
      </c>
      <c r="B178" s="1">
        <f>Prices!B179/Prices!B178-1</f>
        <v>1.1805619125509148E-2</v>
      </c>
      <c r="C178" s="1">
        <f>Prices!C179/Prices!C178-1</f>
        <v>9.9931066806564495E-3</v>
      </c>
      <c r="D178" s="1">
        <f>Prices!D179/Prices!D178-1</f>
        <v>1.0282137463715646E-2</v>
      </c>
      <c r="E178" s="1">
        <f>Prices!E179/Prices!E178-1</f>
        <v>1.6521987980546271E-2</v>
      </c>
      <c r="F178" s="1">
        <f>Prices!F179/Prices!F178-1</f>
        <v>1.0451176225643843E-2</v>
      </c>
      <c r="G178" s="1">
        <f>Prices!G179/Prices!G178-1</f>
        <v>5.495350431117263E-4</v>
      </c>
      <c r="H178" s="1">
        <f>Prices!H179/Prices!H178-1</f>
        <v>3.7913972815829977E-2</v>
      </c>
      <c r="I178" s="1">
        <f>Prices!I179/Prices!I178-1</f>
        <v>5.8927391294114617E-3</v>
      </c>
      <c r="J178" s="1">
        <f>Prices!J179/Prices!J178-1</f>
        <v>1.653023686453281E-2</v>
      </c>
      <c r="K178" s="1">
        <f>Prices!K179/Prices!K178-1</f>
        <v>3.3998275747249451E-2</v>
      </c>
      <c r="L178" s="1">
        <f>Prices!L179/Prices!L178-1</f>
        <v>4.9777892094700071E-3</v>
      </c>
      <c r="M178" s="1">
        <f>Prices!M179/Prices!M178-1</f>
        <v>3.4016513183536823E-3</v>
      </c>
      <c r="N178" s="1">
        <f>Prices!N179/Prices!N178-1</f>
        <v>7.6993464229366815E-3</v>
      </c>
      <c r="O178" s="1">
        <f>Prices!O179/Prices!O178-1</f>
        <v>5.93666933868775E-3</v>
      </c>
    </row>
    <row r="179" spans="1:15" x14ac:dyDescent="0.3">
      <c r="A179" s="1">
        <f>Prices!A180/Prices!A179-1</f>
        <v>4.7086889626934969E-4</v>
      </c>
      <c r="B179" s="1">
        <f>Prices!B180/Prices!B179-1</f>
        <v>-3.8380696381797863E-3</v>
      </c>
      <c r="C179" s="1">
        <f>Prices!C180/Prices!C179-1</f>
        <v>-3.865536803741465E-3</v>
      </c>
      <c r="D179" s="1">
        <f>Prices!D180/Prices!D179-1</f>
        <v>-3.9985167367673213E-3</v>
      </c>
      <c r="E179" s="1">
        <f>Prices!E180/Prices!E179-1</f>
        <v>-3.6865370896113081E-3</v>
      </c>
      <c r="F179" s="1">
        <f>Prices!F180/Prices!F179-1</f>
        <v>-1.169225620225256E-2</v>
      </c>
      <c r="G179" s="1">
        <f>Prices!G180/Prices!G179-1</f>
        <v>-2.5267662880586461E-2</v>
      </c>
      <c r="H179" s="1">
        <f>Prices!H180/Prices!H179-1</f>
        <v>2.3925537829156962E-3</v>
      </c>
      <c r="I179" s="1">
        <f>Prices!I180/Prices!I179-1</f>
        <v>-5.8582181779257558E-3</v>
      </c>
      <c r="J179" s="1">
        <f>Prices!J180/Prices!J179-1</f>
        <v>1.0492362433909275E-3</v>
      </c>
      <c r="K179" s="1">
        <f>Prices!K180/Prices!K179-1</f>
        <v>-5.6241564979500058E-3</v>
      </c>
      <c r="L179" s="1">
        <f>Prices!L180/Prices!L179-1</f>
        <v>-2.8522683491054579E-2</v>
      </c>
      <c r="M179" s="1">
        <f>Prices!M180/Prices!M179-1</f>
        <v>2.1984868497575416E-2</v>
      </c>
      <c r="N179" s="1">
        <f>Prices!N180/Prices!N179-1</f>
        <v>-1.1055785178210042E-3</v>
      </c>
      <c r="O179" s="1">
        <f>Prices!O180/Prices!O179-1</f>
        <v>-5.1935348790433933E-3</v>
      </c>
    </row>
    <row r="180" spans="1:15" x14ac:dyDescent="0.3">
      <c r="A180" s="1">
        <f>Prices!A181/Prices!A180-1</f>
        <v>9.0622716105905887E-3</v>
      </c>
      <c r="B180" s="1">
        <f>Prices!B181/Prices!B180-1</f>
        <v>6.0106694506349978E-3</v>
      </c>
      <c r="C180" s="1">
        <f>Prices!C181/Prices!C180-1</f>
        <v>1.8734599955450015E-4</v>
      </c>
      <c r="D180" s="1">
        <f>Prices!D181/Prices!D180-1</f>
        <v>1.4599055869377597E-3</v>
      </c>
      <c r="E180" s="1">
        <f>Prices!E181/Prices!E180-1</f>
        <v>-1.0930721004605015E-3</v>
      </c>
      <c r="F180" s="1">
        <f>Prices!F181/Prices!F180-1</f>
        <v>6.6952552014054589E-3</v>
      </c>
      <c r="G180" s="1">
        <f>Prices!G181/Prices!G180-1</f>
        <v>-1.4090673192048708E-3</v>
      </c>
      <c r="H180" s="1">
        <f>Prices!H181/Prices!H180-1</f>
        <v>1.3208073237906515E-2</v>
      </c>
      <c r="I180" s="1">
        <f>Prices!I181/Prices!I180-1</f>
        <v>-8.5446901437223888E-3</v>
      </c>
      <c r="J180" s="1">
        <f>Prices!J181/Prices!J180-1</f>
        <v>-5.5896052283246345E-3</v>
      </c>
      <c r="K180" s="1">
        <f>Prices!K181/Prices!K180-1</f>
        <v>-1.1660214725546014E-2</v>
      </c>
      <c r="L180" s="1">
        <f>Prices!L181/Prices!L180-1</f>
        <v>9.8452337768761833E-3</v>
      </c>
      <c r="M180" s="1">
        <f>Prices!M181/Prices!M180-1</f>
        <v>-1.4274283779876162E-2</v>
      </c>
      <c r="N180" s="1">
        <f>Prices!N181/Prices!N180-1</f>
        <v>3.2202631324995679E-3</v>
      </c>
      <c r="O180" s="1">
        <f>Prices!O181/Prices!O180-1</f>
        <v>-9.4923789620515731E-4</v>
      </c>
    </row>
    <row r="181" spans="1:15" x14ac:dyDescent="0.3">
      <c r="A181" s="1">
        <f>Prices!A182/Prices!A181-1</f>
        <v>-1.5161937123994162E-3</v>
      </c>
      <c r="B181" s="1">
        <f>Prices!B182/Prices!B181-1</f>
        <v>-2.2572679115658856E-3</v>
      </c>
      <c r="C181" s="1">
        <f>Prices!C182/Prices!C181-1</f>
        <v>4.6906034134153174E-5</v>
      </c>
      <c r="D181" s="1">
        <f>Prices!D182/Prices!D181-1</f>
        <v>-4.5538912354192718E-4</v>
      </c>
      <c r="E181" s="1">
        <f>Prices!E182/Prices!E181-1</f>
        <v>-2.2800374854636818E-4</v>
      </c>
      <c r="F181" s="1">
        <f>Prices!F182/Prices!F181-1</f>
        <v>-2.7116875033287302E-3</v>
      </c>
      <c r="G181" s="1">
        <f>Prices!G182/Prices!G181-1</f>
        <v>-8.1826930614602444E-3</v>
      </c>
      <c r="H181" s="1">
        <f>Prices!H182/Prices!H181-1</f>
        <v>-9.109315309336008E-3</v>
      </c>
      <c r="I181" s="1">
        <f>Prices!I182/Prices!I181-1</f>
        <v>4.7551953387265922E-3</v>
      </c>
      <c r="J181" s="1">
        <f>Prices!J182/Prices!J181-1</f>
        <v>-2.1076216718429741E-3</v>
      </c>
      <c r="K181" s="1">
        <f>Prices!K182/Prices!K181-1</f>
        <v>-8.795440122988385E-5</v>
      </c>
      <c r="L181" s="1">
        <f>Prices!L182/Prices!L181-1</f>
        <v>-6.963730141561153E-3</v>
      </c>
      <c r="M181" s="1">
        <f>Prices!M182/Prices!M181-1</f>
        <v>1.9376141763900456E-3</v>
      </c>
      <c r="N181" s="1">
        <f>Prices!N182/Prices!N181-1</f>
        <v>8.1259003208900005E-3</v>
      </c>
      <c r="O181" s="1">
        <f>Prices!O182/Prices!O181-1</f>
        <v>5.7008388294821355E-3</v>
      </c>
    </row>
    <row r="182" spans="1:15" x14ac:dyDescent="0.3">
      <c r="A182" s="1">
        <f>Prices!A183/Prices!A182-1</f>
        <v>1.2848879928912593E-2</v>
      </c>
      <c r="B182" s="1">
        <f>Prices!B183/Prices!B182-1</f>
        <v>1.2774304576521178E-2</v>
      </c>
      <c r="C182" s="1">
        <f>Prices!C183/Prices!C182-1</f>
        <v>1.1245566158641251E-2</v>
      </c>
      <c r="D182" s="1">
        <f>Prices!D183/Prices!D182-1</f>
        <v>1.1483772394585756E-2</v>
      </c>
      <c r="E182" s="1">
        <f>Prices!E183/Prices!E182-1</f>
        <v>1.1321139398922986E-2</v>
      </c>
      <c r="F182" s="1">
        <f>Prices!F183/Prices!F182-1</f>
        <v>6.9921356415849623E-3</v>
      </c>
      <c r="G182" s="1">
        <f>Prices!G183/Prices!G182-1</f>
        <v>-1.3656135600732755E-2</v>
      </c>
      <c r="H182" s="1">
        <f>Prices!H183/Prices!H182-1</f>
        <v>2.8054907934154993E-2</v>
      </c>
      <c r="I182" s="1">
        <f>Prices!I183/Prices!I182-1</f>
        <v>1.3901119131275674E-2</v>
      </c>
      <c r="J182" s="1">
        <f>Prices!J183/Prices!J182-1</f>
        <v>1.6722260207089112E-2</v>
      </c>
      <c r="K182" s="1">
        <f>Prices!K183/Prices!K182-1</f>
        <v>-1.7621079739837953E-4</v>
      </c>
      <c r="L182" s="1">
        <f>Prices!L183/Prices!L182-1</f>
        <v>1.2622670993299279E-2</v>
      </c>
      <c r="M182" s="1">
        <f>Prices!M183/Prices!M182-1</f>
        <v>-3.4300282407960347E-2</v>
      </c>
      <c r="N182" s="1">
        <f>Prices!N183/Prices!N182-1</f>
        <v>7.6626891964886035E-3</v>
      </c>
      <c r="O182" s="1">
        <f>Prices!O183/Prices!O182-1</f>
        <v>4.4874484513259816E-3</v>
      </c>
    </row>
    <row r="183" spans="1:15" x14ac:dyDescent="0.3">
      <c r="A183" s="1">
        <f>Prices!A184/Prices!A183-1</f>
        <v>1.7875598209980526E-2</v>
      </c>
      <c r="B183" s="1">
        <f>Prices!B184/Prices!B183-1</f>
        <v>1.246089731804978E-2</v>
      </c>
      <c r="C183" s="1">
        <f>Prices!C184/Prices!C183-1</f>
        <v>6.3014802206449172E-3</v>
      </c>
      <c r="D183" s="1">
        <f>Prices!D184/Prices!D183-1</f>
        <v>7.2984484057736498E-3</v>
      </c>
      <c r="E183" s="1">
        <f>Prices!E184/Prices!E183-1</f>
        <v>6.8505985722253637E-3</v>
      </c>
      <c r="F183" s="1">
        <f>Prices!F184/Prices!F183-1</f>
        <v>3.7292832445328106E-3</v>
      </c>
      <c r="G183" s="1">
        <f>Prices!G184/Prices!G183-1</f>
        <v>1.6729311979134298E-2</v>
      </c>
      <c r="H183" s="1">
        <f>Prices!H184/Prices!H183-1</f>
        <v>2.4671164024832049E-3</v>
      </c>
      <c r="I183" s="1">
        <f>Prices!I184/Prices!I183-1</f>
        <v>-3.7924213821082242E-3</v>
      </c>
      <c r="J183" s="1">
        <f>Prices!J184/Prices!J183-1</f>
        <v>1.0387390712724986E-3</v>
      </c>
      <c r="K183" s="1">
        <f>Prices!K184/Prices!K183-1</f>
        <v>9.4231360561316535E-3</v>
      </c>
      <c r="L183" s="1">
        <f>Prices!L184/Prices!L183-1</f>
        <v>1.1946029330291541E-2</v>
      </c>
      <c r="M183" s="1">
        <f>Prices!M184/Prices!M183-1</f>
        <v>1.0012696091245665E-2</v>
      </c>
      <c r="N183" s="1">
        <f>Prices!N184/Prices!N183-1</f>
        <v>8.4929151782016099E-3</v>
      </c>
      <c r="O183" s="1">
        <f>Prices!O184/Prices!O183-1</f>
        <v>1.0110284213681764E-2</v>
      </c>
    </row>
    <row r="184" spans="1:15" x14ac:dyDescent="0.3">
      <c r="A184" s="1">
        <f>Prices!A185/Prices!A184-1</f>
        <v>3.0589769656967913E-3</v>
      </c>
      <c r="B184" s="1">
        <f>Prices!B185/Prices!B184-1</f>
        <v>-5.8537800104285775E-3</v>
      </c>
      <c r="C184" s="1">
        <f>Prices!C185/Prices!C184-1</f>
        <v>-5.4793831179046348E-3</v>
      </c>
      <c r="D184" s="1">
        <f>Prices!D185/Prices!D184-1</f>
        <v>-5.7249228648216244E-3</v>
      </c>
      <c r="E184" s="1">
        <f>Prices!E185/Prices!E184-1</f>
        <v>-8.9610798423902516E-3</v>
      </c>
      <c r="F184" s="1">
        <f>Prices!F185/Prices!F184-1</f>
        <v>-7.2386531764065953E-3</v>
      </c>
      <c r="G184" s="1">
        <f>Prices!G185/Prices!G184-1</f>
        <v>8.510845641647613E-3</v>
      </c>
      <c r="H184" s="1">
        <f>Prices!H185/Prices!H184-1</f>
        <v>-1.0766810224163148E-3</v>
      </c>
      <c r="I184" s="1">
        <f>Prices!I185/Prices!I184-1</f>
        <v>3.2211442452916295E-3</v>
      </c>
      <c r="J184" s="1">
        <f>Prices!J185/Prices!J184-1</f>
        <v>-6.7450831066658834E-3</v>
      </c>
      <c r="K184" s="1">
        <f>Prices!K185/Prices!K184-1</f>
        <v>-1.6663755540336611E-2</v>
      </c>
      <c r="L184" s="1">
        <f>Prices!L185/Prices!L184-1</f>
        <v>-9.7519319541454763E-3</v>
      </c>
      <c r="M184" s="1">
        <f>Prices!M185/Prices!M184-1</f>
        <v>1.1478723599058771E-3</v>
      </c>
      <c r="N184" s="1">
        <f>Prices!N185/Prices!N184-1</f>
        <v>-4.5045860401586868E-3</v>
      </c>
      <c r="O184" s="1">
        <f>Prices!O185/Prices!O184-1</f>
        <v>-5.1210000325251359E-3</v>
      </c>
    </row>
    <row r="185" spans="1:15" x14ac:dyDescent="0.3">
      <c r="A185" s="1">
        <f>Prices!A186/Prices!A185-1</f>
        <v>2.3723828730375374E-3</v>
      </c>
      <c r="B185" s="1">
        <f>Prices!B186/Prices!B185-1</f>
        <v>-7.9264264906008242E-3</v>
      </c>
      <c r="C185" s="1">
        <f>Prices!C186/Prices!C185-1</f>
        <v>-8.1021481752980851E-3</v>
      </c>
      <c r="D185" s="1">
        <f>Prices!D186/Prices!D185-1</f>
        <v>-7.9174409394195955E-3</v>
      </c>
      <c r="E185" s="1">
        <f>Prices!E186/Prices!E185-1</f>
        <v>-6.3630465803238279E-3</v>
      </c>
      <c r="F185" s="1">
        <f>Prices!F186/Prices!F185-1</f>
        <v>-6.452096612318714E-3</v>
      </c>
      <c r="G185" s="1">
        <f>Prices!G186/Prices!G185-1</f>
        <v>-1.7440230734445117E-2</v>
      </c>
      <c r="H185" s="1">
        <f>Prices!H186/Prices!H185-1</f>
        <v>-9.3917846643325475E-3</v>
      </c>
      <c r="I185" s="1">
        <f>Prices!I186/Prices!I185-1</f>
        <v>-1.8096859506550045E-2</v>
      </c>
      <c r="J185" s="1">
        <f>Prices!J186/Prices!J185-1</f>
        <v>-9.2284202175098029E-3</v>
      </c>
      <c r="K185" s="1">
        <f>Prices!K186/Prices!K185-1</f>
        <v>1.5083543037497371E-3</v>
      </c>
      <c r="L185" s="1">
        <f>Prices!L186/Prices!L185-1</f>
        <v>-1.8313765091283907E-2</v>
      </c>
      <c r="M185" s="1">
        <f>Prices!M186/Prices!M185-1</f>
        <v>-1.4384040522151476E-2</v>
      </c>
      <c r="N185" s="1">
        <f>Prices!N186/Prices!N185-1</f>
        <v>-4.9181823337713926E-3</v>
      </c>
      <c r="O185" s="1">
        <f>Prices!O186/Prices!O185-1</f>
        <v>-1.6144092010590638E-2</v>
      </c>
    </row>
    <row r="186" spans="1:15" x14ac:dyDescent="0.3">
      <c r="A186" s="1">
        <f>Prices!A187/Prices!A186-1</f>
        <v>-1.0592754340612798E-2</v>
      </c>
      <c r="B186" s="1">
        <f>Prices!B187/Prices!B186-1</f>
        <v>2.8915458786413772E-3</v>
      </c>
      <c r="C186" s="1">
        <f>Prices!C187/Prices!C186-1</f>
        <v>6.2077804160418637E-3</v>
      </c>
      <c r="D186" s="1">
        <f>Prices!D187/Prices!D186-1</f>
        <v>5.713248679493077E-3</v>
      </c>
      <c r="E186" s="1">
        <f>Prices!E187/Prices!E186-1</f>
        <v>1.1375166149302895E-2</v>
      </c>
      <c r="F186" s="1">
        <f>Prices!F187/Prices!F186-1</f>
        <v>1.8119146978851752E-2</v>
      </c>
      <c r="G186" s="1">
        <f>Prices!G187/Prices!G186-1</f>
        <v>3.0632218054295057E-2</v>
      </c>
      <c r="H186" s="1">
        <f>Prices!H187/Prices!H186-1</f>
        <v>3.4193535424942079E-2</v>
      </c>
      <c r="I186" s="1">
        <f>Prices!I187/Prices!I186-1</f>
        <v>5.6478484763480274E-3</v>
      </c>
      <c r="J186" s="1">
        <f>Prices!J187/Prices!J186-1</f>
        <v>1.8453328626329313E-2</v>
      </c>
      <c r="K186" s="1">
        <f>Prices!K187/Prices!K186-1</f>
        <v>1.8602981190258827E-3</v>
      </c>
      <c r="L186" s="1">
        <f>Prices!L187/Prices!L186-1</f>
        <v>-1.9535345162715601E-2</v>
      </c>
      <c r="M186" s="1">
        <f>Prices!M187/Prices!M186-1</f>
        <v>2.6544016508409873E-2</v>
      </c>
      <c r="N186" s="1">
        <f>Prices!N187/Prices!N186-1</f>
        <v>2.8665573467363537E-3</v>
      </c>
      <c r="O186" s="1">
        <f>Prices!O187/Prices!O186-1</f>
        <v>1.2842086570345357E-2</v>
      </c>
    </row>
    <row r="187" spans="1:15" x14ac:dyDescent="0.3">
      <c r="A187" s="1">
        <f>Prices!A188/Prices!A187-1</f>
        <v>8.2003988513799086E-3</v>
      </c>
      <c r="B187" s="1">
        <f>Prices!B188/Prices!B187-1</f>
        <v>5.235275230459191E-3</v>
      </c>
      <c r="C187" s="1">
        <f>Prices!C188/Prices!C187-1</f>
        <v>4.9636950003275615E-3</v>
      </c>
      <c r="D187" s="1">
        <f>Prices!D188/Prices!D187-1</f>
        <v>5.8613935295395159E-3</v>
      </c>
      <c r="E187" s="1">
        <f>Prices!E188/Prices!E187-1</f>
        <v>3.165951795983224E-3</v>
      </c>
      <c r="F187" s="1">
        <f>Prices!F188/Prices!F187-1</f>
        <v>9.6956081181545084E-3</v>
      </c>
      <c r="G187" s="1">
        <f>Prices!G188/Prices!G187-1</f>
        <v>-4.4440188837550076E-3</v>
      </c>
      <c r="H187" s="1">
        <f>Prices!H188/Prices!H187-1</f>
        <v>3.6068023559585605E-3</v>
      </c>
      <c r="I187" s="1">
        <f>Prices!I188/Prices!I187-1</f>
        <v>4.7294628971863428E-3</v>
      </c>
      <c r="J187" s="1">
        <f>Prices!J188/Prices!J187-1</f>
        <v>1.3805392768906355E-3</v>
      </c>
      <c r="K187" s="1">
        <f>Prices!K188/Prices!K187-1</f>
        <v>7.6046218168825952E-3</v>
      </c>
      <c r="L187" s="1">
        <f>Prices!L188/Prices!L187-1</f>
        <v>2.4771158147088856E-2</v>
      </c>
      <c r="M187" s="1">
        <f>Prices!M188/Prices!M187-1</f>
        <v>4.2237937920921453E-3</v>
      </c>
      <c r="N187" s="1">
        <f>Prices!N188/Prices!N187-1</f>
        <v>5.9150590083145715E-4</v>
      </c>
      <c r="O187" s="1">
        <f>Prices!O188/Prices!O187-1</f>
        <v>-1.0331079606313298E-2</v>
      </c>
    </row>
    <row r="188" spans="1:15" x14ac:dyDescent="0.3">
      <c r="A188" s="1">
        <f>Prices!A189/Prices!A188-1</f>
        <v>-1.3330455344526704E-2</v>
      </c>
      <c r="B188" s="1">
        <f>Prices!B189/Prices!B188-1</f>
        <v>-1.2755717224116059E-2</v>
      </c>
      <c r="C188" s="1">
        <f>Prices!C189/Prices!C188-1</f>
        <v>-9.0471764860877713E-3</v>
      </c>
      <c r="D188" s="1">
        <f>Prices!D189/Prices!D188-1</f>
        <v>-9.7715383438039538E-3</v>
      </c>
      <c r="E188" s="1">
        <f>Prices!E189/Prices!E188-1</f>
        <v>-5.8968421120232373E-3</v>
      </c>
      <c r="F188" s="1">
        <f>Prices!F189/Prices!F188-1</f>
        <v>-1.137025279871362E-3</v>
      </c>
      <c r="G188" s="1">
        <f>Prices!G189/Prices!G188-1</f>
        <v>-5.5807866347445945E-4</v>
      </c>
      <c r="H188" s="1">
        <f>Prices!H189/Prices!H188-1</f>
        <v>9.2841738201538959E-3</v>
      </c>
      <c r="I188" s="1">
        <f>Prices!I189/Prices!I188-1</f>
        <v>-1.9711580297798958E-2</v>
      </c>
      <c r="J188" s="1">
        <f>Prices!J189/Prices!J188-1</f>
        <v>-1.0856509952091087E-2</v>
      </c>
      <c r="K188" s="1">
        <f>Prices!K189/Prices!K188-1</f>
        <v>-1.5533157015266585E-2</v>
      </c>
      <c r="L188" s="1">
        <f>Prices!L189/Prices!L188-1</f>
        <v>-1.7341111938901421E-2</v>
      </c>
      <c r="M188" s="1">
        <f>Prices!M189/Prices!M188-1</f>
        <v>-8.3094497342431906E-3</v>
      </c>
      <c r="N188" s="1">
        <f>Prices!N189/Prices!N188-1</f>
        <v>-8.8661811059680407E-3</v>
      </c>
      <c r="O188" s="1">
        <f>Prices!O189/Prices!O188-1</f>
        <v>-2.8468244907693396E-3</v>
      </c>
    </row>
    <row r="189" spans="1:15" x14ac:dyDescent="0.3">
      <c r="A189" s="1">
        <f>Prices!A190/Prices!A189-1</f>
        <v>-6.869640555487555E-3</v>
      </c>
      <c r="B189" s="1">
        <f>Prices!B190/Prices!B189-1</f>
        <v>7.4925453384810936E-3</v>
      </c>
      <c r="C189" s="1">
        <f>Prices!C190/Prices!C189-1</f>
        <v>7.5459616140420849E-3</v>
      </c>
      <c r="D189" s="1">
        <f>Prices!D190/Prices!D189-1</f>
        <v>7.8763143717239803E-3</v>
      </c>
      <c r="E189" s="1">
        <f>Prices!E190/Prices!E189-1</f>
        <v>5.5975733232518365E-3</v>
      </c>
      <c r="F189" s="1">
        <f>Prices!F190/Prices!F189-1</f>
        <v>4.6803760594531507E-3</v>
      </c>
      <c r="G189" s="1">
        <f>Prices!G190/Prices!G189-1</f>
        <v>2.2054869635092178E-2</v>
      </c>
      <c r="H189" s="1">
        <f>Prices!H190/Prices!H189-1</f>
        <v>1.6617208501452208E-2</v>
      </c>
      <c r="I189" s="1">
        <f>Prices!I190/Prices!I189-1</f>
        <v>1.6506696093985695E-2</v>
      </c>
      <c r="J189" s="1">
        <f>Prices!J190/Prices!J189-1</f>
        <v>3.4842750074730588E-3</v>
      </c>
      <c r="K189" s="1">
        <f>Prices!K190/Prices!K189-1</f>
        <v>7.7553620695469672E-3</v>
      </c>
      <c r="L189" s="1">
        <f>Prices!L190/Prices!L189-1</f>
        <v>3.0659551759101955E-2</v>
      </c>
      <c r="M189" s="1">
        <f>Prices!M190/Prices!M189-1</f>
        <v>1.9447656133466662E-2</v>
      </c>
      <c r="N189" s="1">
        <f>Prices!N190/Prices!N189-1</f>
        <v>1.152985138222018E-2</v>
      </c>
      <c r="O189" s="1">
        <f>Prices!O190/Prices!O189-1</f>
        <v>6.8995832328027085E-3</v>
      </c>
    </row>
    <row r="190" spans="1:15" x14ac:dyDescent="0.3">
      <c r="A190" s="1">
        <f>Prices!A191/Prices!A190-1</f>
        <v>-1.8676674195818532E-2</v>
      </c>
      <c r="B190" s="1">
        <f>Prices!B191/Prices!B190-1</f>
        <v>-4.5531187802961837E-3</v>
      </c>
      <c r="C190" s="1">
        <f>Prices!C191/Prices!C190-1</f>
        <v>-2.4039750459448062E-3</v>
      </c>
      <c r="D190" s="1">
        <f>Prices!D191/Prices!D190-1</f>
        <v>-3.0542287706947224E-3</v>
      </c>
      <c r="E190" s="1">
        <f>Prices!E191/Prices!E190-1</f>
        <v>-2.9078526686143746E-3</v>
      </c>
      <c r="F190" s="1">
        <f>Prices!F191/Prices!F190-1</f>
        <v>-7.8061146564730732E-3</v>
      </c>
      <c r="G190" s="1">
        <f>Prices!G191/Prices!G190-1</f>
        <v>2.9773304235515052E-2</v>
      </c>
      <c r="H190" s="1">
        <f>Prices!H191/Prices!H190-1</f>
        <v>-1.0215711590439991E-3</v>
      </c>
      <c r="I190" s="1">
        <f>Prices!I191/Prices!I190-1</f>
        <v>-5.6097114159862072E-3</v>
      </c>
      <c r="J190" s="1">
        <f>Prices!J191/Prices!J190-1</f>
        <v>-3.1249449732816403E-3</v>
      </c>
      <c r="K190" s="1">
        <f>Prices!K191/Prices!K190-1</f>
        <v>-4.6881153695619293E-3</v>
      </c>
      <c r="L190" s="1">
        <f>Prices!L191/Prices!L190-1</f>
        <v>-1.4181949986904252E-2</v>
      </c>
      <c r="M190" s="1">
        <f>Prices!M191/Prices!M190-1</f>
        <v>4.1400244295440647E-2</v>
      </c>
      <c r="N190" s="1">
        <f>Prices!N191/Prices!N190-1</f>
        <v>1.0807469373428358E-3</v>
      </c>
      <c r="O190" s="1">
        <f>Prices!O191/Prices!O190-1</f>
        <v>-6.8523051828570658E-3</v>
      </c>
    </row>
    <row r="191" spans="1:15" x14ac:dyDescent="0.3">
      <c r="A191" s="1">
        <f>Prices!A192/Prices!A191-1</f>
        <v>-1.3627466901238727E-2</v>
      </c>
      <c r="B191" s="1">
        <f>Prices!B192/Prices!B191-1</f>
        <v>-5.2600181074787811E-3</v>
      </c>
      <c r="C191" s="1">
        <f>Prices!C192/Prices!C191-1</f>
        <v>-5.0977262988248784E-3</v>
      </c>
      <c r="D191" s="1">
        <f>Prices!D192/Prices!D191-1</f>
        <v>-4.5048882405874791E-3</v>
      </c>
      <c r="E191" s="1">
        <f>Prices!E192/Prices!E191-1</f>
        <v>-2.0828743020748774E-3</v>
      </c>
      <c r="F191" s="1">
        <f>Prices!F192/Prices!F191-1</f>
        <v>-7.2965944698912821E-3</v>
      </c>
      <c r="G191" s="1">
        <f>Prices!G192/Prices!G191-1</f>
        <v>-1.8569066029189285E-3</v>
      </c>
      <c r="H191" s="1">
        <f>Prices!H192/Prices!H191-1</f>
        <v>-2.1915619662504771E-3</v>
      </c>
      <c r="I191" s="1">
        <f>Prices!I192/Prices!I191-1</f>
        <v>1.187559325649401E-3</v>
      </c>
      <c r="J191" s="1">
        <f>Prices!J192/Prices!J191-1</f>
        <v>-3.1347408659935239E-3</v>
      </c>
      <c r="K191" s="1">
        <f>Prices!K192/Prices!K191-1</f>
        <v>4.265848629357194E-3</v>
      </c>
      <c r="L191" s="1">
        <f>Prices!L192/Prices!L191-1</f>
        <v>1.6140342383526463E-2</v>
      </c>
      <c r="M191" s="1">
        <f>Prices!M192/Prices!M191-1</f>
        <v>-2.8256934939882017E-3</v>
      </c>
      <c r="N191" s="1">
        <f>Prices!N192/Prices!N191-1</f>
        <v>-6.4782531724004722E-3</v>
      </c>
      <c r="O191" s="1">
        <f>Prices!O192/Prices!O191-1</f>
        <v>-4.5206525158733024E-3</v>
      </c>
    </row>
    <row r="192" spans="1:15" x14ac:dyDescent="0.3">
      <c r="A192" s="1">
        <f>Prices!A193/Prices!A192-1</f>
        <v>-2.0247914505909015E-2</v>
      </c>
      <c r="B192" s="1">
        <f>Prices!B193/Prices!B192-1</f>
        <v>4.1383297726695911E-3</v>
      </c>
      <c r="C192" s="1">
        <f>Prices!C193/Prices!C192-1</f>
        <v>4.425196569665335E-3</v>
      </c>
      <c r="D192" s="1">
        <f>Prices!D193/Prices!D192-1</f>
        <v>3.8917327002130353E-3</v>
      </c>
      <c r="E192" s="1">
        <f>Prices!E193/Prices!E192-1</f>
        <v>5.176465996342916E-3</v>
      </c>
      <c r="F192" s="1">
        <f>Prices!F193/Prices!F192-1</f>
        <v>3.9628925652828162E-3</v>
      </c>
      <c r="G192" s="1">
        <f>Prices!G193/Prices!G192-1</f>
        <v>6.3777499590087494E-3</v>
      </c>
      <c r="H192" s="1">
        <f>Prices!H193/Prices!H192-1</f>
        <v>-1.0248618822086275E-3</v>
      </c>
      <c r="I192" s="1">
        <f>Prices!I193/Prices!I192-1</f>
        <v>5.3381466483588547E-3</v>
      </c>
      <c r="J192" s="1">
        <f>Prices!J193/Prices!J192-1</f>
        <v>6.9880283842920221E-3</v>
      </c>
      <c r="K192" s="1">
        <f>Prices!K193/Prices!K192-1</f>
        <v>4.4246121607272038E-4</v>
      </c>
      <c r="L192" s="1">
        <f>Prices!L193/Prices!L192-1</f>
        <v>1.657468243417215E-2</v>
      </c>
      <c r="M192" s="1">
        <f>Prices!M193/Prices!M192-1</f>
        <v>3.8499145811941471E-2</v>
      </c>
      <c r="N192" s="1">
        <f>Prices!N193/Prices!N192-1</f>
        <v>1.356048083557515E-2</v>
      </c>
      <c r="O192" s="1">
        <f>Prices!O193/Prices!O192-1</f>
        <v>-7.1722083851333274E-4</v>
      </c>
    </row>
    <row r="193" spans="1:15" x14ac:dyDescent="0.3">
      <c r="A193" s="1">
        <f>Prices!A194/Prices!A193-1</f>
        <v>3.6472798432374276E-4</v>
      </c>
      <c r="B193" s="1">
        <f>Prices!B194/Prices!B193-1</f>
        <v>-2.3658878708825437E-3</v>
      </c>
      <c r="C193" s="1">
        <f>Prices!C194/Prices!C193-1</f>
        <v>6.9557165371825214E-4</v>
      </c>
      <c r="D193" s="1">
        <f>Prices!D194/Prices!D193-1</f>
        <v>3.6068470506678274E-4</v>
      </c>
      <c r="E193" s="1">
        <f>Prices!E194/Prices!E193-1</f>
        <v>1.49542738782249E-3</v>
      </c>
      <c r="F193" s="1">
        <f>Prices!F194/Prices!F193-1</f>
        <v>-1.2735321333137151E-3</v>
      </c>
      <c r="G193" s="1">
        <f>Prices!G194/Prices!G193-1</f>
        <v>7.9219263098349035E-3</v>
      </c>
      <c r="H193" s="1">
        <f>Prices!H194/Prices!H193-1</f>
        <v>-1.3044062766425335E-2</v>
      </c>
      <c r="I193" s="1">
        <f>Prices!I194/Prices!I193-1</f>
        <v>-7.374776980854203E-3</v>
      </c>
      <c r="J193" s="1">
        <f>Prices!J194/Prices!J193-1</f>
        <v>1.7348836796764466E-3</v>
      </c>
      <c r="K193" s="1">
        <f>Prices!K194/Prices!K193-1</f>
        <v>7.4303631477812271E-3</v>
      </c>
      <c r="L193" s="1">
        <f>Prices!L194/Prices!L193-1</f>
        <v>-3.9062646356294861E-3</v>
      </c>
      <c r="M193" s="1">
        <f>Prices!M194/Prices!M193-1</f>
        <v>-1.13850122165009E-2</v>
      </c>
      <c r="N193" s="1">
        <f>Prices!N194/Prices!N193-1</f>
        <v>5.2733873348194127E-3</v>
      </c>
      <c r="O193" s="1">
        <f>Prices!O194/Prices!O193-1</f>
        <v>-2.3916639935622763E-3</v>
      </c>
    </row>
    <row r="194" spans="1:15" x14ac:dyDescent="0.3">
      <c r="A194" s="1">
        <f>Prices!A195/Prices!A194-1</f>
        <v>-1.7012539431497942E-3</v>
      </c>
      <c r="B194" s="1">
        <f>Prices!B195/Prices!B194-1</f>
        <v>-6.0435548181841936E-3</v>
      </c>
      <c r="C194" s="1">
        <f>Prices!C195/Prices!C194-1</f>
        <v>-3.4294372434485743E-3</v>
      </c>
      <c r="D194" s="1">
        <f>Prices!D195/Prices!D194-1</f>
        <v>-3.7852222378813583E-3</v>
      </c>
      <c r="E194" s="1">
        <f>Prices!E195/Prices!E194-1</f>
        <v>-3.2347309388951473E-3</v>
      </c>
      <c r="F194" s="1">
        <f>Prices!F195/Prices!F194-1</f>
        <v>-7.7127604172018138E-3</v>
      </c>
      <c r="G194" s="1">
        <f>Prices!G195/Prices!G194-1</f>
        <v>-1.1527539768512618E-2</v>
      </c>
      <c r="H194" s="1">
        <f>Prices!H195/Prices!H194-1</f>
        <v>-7.2766505429522343E-3</v>
      </c>
      <c r="I194" s="1">
        <f>Prices!I195/Prices!I194-1</f>
        <v>-2.6745175034621482E-3</v>
      </c>
      <c r="J194" s="1">
        <f>Prices!J195/Prices!J194-1</f>
        <v>1.0391702861127783E-3</v>
      </c>
      <c r="K194" s="1">
        <f>Prices!K195/Prices!K194-1</f>
        <v>1.4926550116201032E-3</v>
      </c>
      <c r="L194" s="1">
        <f>Prices!L195/Prices!L194-1</f>
        <v>-2.8986151494112544E-3</v>
      </c>
      <c r="M194" s="1">
        <f>Prices!M195/Prices!M194-1</f>
        <v>-2.3793661437719882E-3</v>
      </c>
      <c r="N194" s="1">
        <f>Prices!N195/Prices!N194-1</f>
        <v>-6.702980483734855E-3</v>
      </c>
      <c r="O194" s="1">
        <f>Prices!O195/Prices!O194-1</f>
        <v>4.7945800886073364E-4</v>
      </c>
    </row>
    <row r="195" spans="1:15" x14ac:dyDescent="0.3">
      <c r="A195" s="1">
        <f>Prices!A196/Prices!A195-1</f>
        <v>6.2083361083178357E-3</v>
      </c>
      <c r="B195" s="1">
        <f>Prices!B196/Prices!B195-1</f>
        <v>9.8515068867810474E-3</v>
      </c>
      <c r="C195" s="1">
        <f>Prices!C196/Prices!C195-1</f>
        <v>5.2083697616145397E-3</v>
      </c>
      <c r="D195" s="1">
        <f>Prices!D196/Prices!D195-1</f>
        <v>5.4280389060732404E-3</v>
      </c>
      <c r="E195" s="1">
        <f>Prices!E196/Prices!E195-1</f>
        <v>6.4069603170593403E-3</v>
      </c>
      <c r="F195" s="1">
        <f>Prices!F196/Prices!F195-1</f>
        <v>8.6721646398904007E-3</v>
      </c>
      <c r="G195" s="1">
        <f>Prices!G196/Prices!G195-1</f>
        <v>3.0744831326140476E-2</v>
      </c>
      <c r="H195" s="1">
        <f>Prices!H196/Prices!H195-1</f>
        <v>3.7399104686399731E-3</v>
      </c>
      <c r="I195" s="1">
        <f>Prices!I196/Prices!I195-1</f>
        <v>1.4898115343502383E-3</v>
      </c>
      <c r="J195" s="1">
        <f>Prices!J196/Prices!J195-1</f>
        <v>4.152223465376359E-3</v>
      </c>
      <c r="K195" s="1">
        <f>Prices!K196/Prices!K195-1</f>
        <v>1.7446885812298918E-2</v>
      </c>
      <c r="L195" s="1">
        <f>Prices!L196/Prices!L195-1</f>
        <v>1.3850903419537319E-2</v>
      </c>
      <c r="M195" s="1">
        <f>Prices!M196/Prices!M195-1</f>
        <v>-1.4214824156726036E-2</v>
      </c>
      <c r="N195" s="1">
        <f>Prices!N196/Prices!N195-1</f>
        <v>3.9120857959191735E-3</v>
      </c>
      <c r="O195" s="1">
        <f>Prices!O196/Prices!O195-1</f>
        <v>0</v>
      </c>
    </row>
    <row r="196" spans="1:15" x14ac:dyDescent="0.3">
      <c r="A196" s="1">
        <f>Prices!A197/Prices!A196-1</f>
        <v>-9.6784836295571441E-3</v>
      </c>
      <c r="B196" s="1">
        <f>Prices!B197/Prices!B196-1</f>
        <v>-1.8596006504204343E-2</v>
      </c>
      <c r="C196" s="1">
        <f>Prices!C197/Prices!C196-1</f>
        <v>-1.2629602227175019E-2</v>
      </c>
      <c r="D196" s="1">
        <f>Prices!D197/Prices!D196-1</f>
        <v>-1.3316437587702401E-2</v>
      </c>
      <c r="E196" s="1">
        <f>Prices!E197/Prices!E196-1</f>
        <v>-1.3228601655779104E-2</v>
      </c>
      <c r="F196" s="1">
        <f>Prices!F197/Prices!F196-1</f>
        <v>-1.4202192992305851E-2</v>
      </c>
      <c r="G196" s="1">
        <f>Prices!G197/Prices!G196-1</f>
        <v>-1.7742090590525561E-2</v>
      </c>
      <c r="H196" s="1">
        <f>Prices!H197/Prices!H196-1</f>
        <v>-1.4455964179695302E-2</v>
      </c>
      <c r="I196" s="1">
        <f>Prices!I197/Prices!I196-1</f>
        <v>-1.4281261954018576E-2</v>
      </c>
      <c r="J196" s="1">
        <f>Prices!J197/Prices!J196-1</f>
        <v>-1.4645165712937169E-2</v>
      </c>
      <c r="K196" s="1">
        <f>Prices!K197/Prices!K196-1</f>
        <v>2.1542330177564128E-3</v>
      </c>
      <c r="L196" s="1">
        <f>Prices!L197/Prices!L196-1</f>
        <v>-1.5010911454515052E-2</v>
      </c>
      <c r="M196" s="1">
        <f>Prices!M197/Prices!M196-1</f>
        <v>-2.6517037110324937E-2</v>
      </c>
      <c r="N196" s="1">
        <f>Prices!N197/Prices!N196-1</f>
        <v>-1.2664389137091336E-2</v>
      </c>
      <c r="O196" s="1">
        <f>Prices!O197/Prices!O196-1</f>
        <v>-4.5530451073162448E-3</v>
      </c>
    </row>
    <row r="197" spans="1:15" x14ac:dyDescent="0.3">
      <c r="A197" s="1">
        <f>Prices!A198/Prices!A197-1</f>
        <v>1.1483262662823401E-2</v>
      </c>
      <c r="B197" s="1">
        <f>Prices!B198/Prices!B197-1</f>
        <v>-5.4370182817697899E-4</v>
      </c>
      <c r="C197" s="1">
        <f>Prices!C198/Prices!C197-1</f>
        <v>1.3120713618974822E-3</v>
      </c>
      <c r="D197" s="1">
        <f>Prices!D198/Prices!D197-1</f>
        <v>1.1851993005422834E-3</v>
      </c>
      <c r="E197" s="1">
        <f>Prices!E198/Prices!E197-1</f>
        <v>3.3516040663084112E-4</v>
      </c>
      <c r="F197" s="1">
        <f>Prices!F198/Prices!F197-1</f>
        <v>-3.2302239223110929E-3</v>
      </c>
      <c r="G197" s="1">
        <f>Prices!G198/Prices!G197-1</f>
        <v>-2.1466064702265419E-2</v>
      </c>
      <c r="H197" s="1">
        <f>Prices!H198/Prices!H197-1</f>
        <v>4.5365432446442533E-3</v>
      </c>
      <c r="I197" s="1">
        <f>Prices!I198/Prices!I197-1</f>
        <v>-1.8112414934393639E-3</v>
      </c>
      <c r="J197" s="1">
        <f>Prices!J198/Prices!J197-1</f>
        <v>-1.3987413490647027E-3</v>
      </c>
      <c r="K197" s="1">
        <f>Prices!K198/Prices!K197-1</f>
        <v>8.9423482559940481E-3</v>
      </c>
      <c r="L197" s="1">
        <f>Prices!L198/Prices!L197-1</f>
        <v>-4.1096642151048357E-3</v>
      </c>
      <c r="M197" s="1">
        <f>Prices!M198/Prices!M197-1</f>
        <v>-1.0836031191696405E-2</v>
      </c>
      <c r="N197" s="1">
        <f>Prices!N198/Prices!N197-1</f>
        <v>9.8457600873347317E-5</v>
      </c>
      <c r="O197" s="1">
        <f>Prices!O198/Prices!O197-1</f>
        <v>5.7773664813436376E-3</v>
      </c>
    </row>
    <row r="198" spans="1:15" x14ac:dyDescent="0.3">
      <c r="A198" s="1">
        <f>Prices!A199/Prices!A198-1</f>
        <v>7.8499214476994705E-3</v>
      </c>
      <c r="B198" s="1">
        <f>Prices!B199/Prices!B198-1</f>
        <v>-5.7498325240908921E-3</v>
      </c>
      <c r="C198" s="1">
        <f>Prices!C199/Prices!C198-1</f>
        <v>-3.2755283282998038E-3</v>
      </c>
      <c r="D198" s="1">
        <f>Prices!D199/Prices!D198-1</f>
        <v>-3.552072897649583E-3</v>
      </c>
      <c r="E198" s="1">
        <f>Prices!E199/Prices!E198-1</f>
        <v>-6.4495580105754513E-3</v>
      </c>
      <c r="F198" s="1">
        <f>Prices!F199/Prices!F198-1</f>
        <v>-3.6941016072145061E-3</v>
      </c>
      <c r="G198" s="1">
        <f>Prices!G199/Prices!G198-1</f>
        <v>4.9759248058195427E-2</v>
      </c>
      <c r="H198" s="1">
        <f>Prices!H199/Prices!H198-1</f>
        <v>-1.6258011201522815E-2</v>
      </c>
      <c r="I198" s="1">
        <f>Prices!I199/Prices!I198-1</f>
        <v>-9.3737386862068339E-3</v>
      </c>
      <c r="J198" s="1">
        <f>Prices!J199/Prices!J198-1</f>
        <v>-3.3268262819413641E-3</v>
      </c>
      <c r="K198" s="1">
        <f>Prices!K199/Prices!K198-1</f>
        <v>-3.0678091904509097E-3</v>
      </c>
      <c r="L198" s="1">
        <f>Prices!L199/Prices!L198-1</f>
        <v>-5.5020034150312647E-3</v>
      </c>
      <c r="M198" s="1">
        <f>Prices!M199/Prices!M198-1</f>
        <v>7.3367171551055321E-3</v>
      </c>
      <c r="N198" s="1">
        <f>Prices!N199/Prices!N198-1</f>
        <v>-7.0046732160738978E-3</v>
      </c>
      <c r="O198" s="1">
        <f>Prices!O199/Prices!O198-1</f>
        <v>-4.7886987998702057E-4</v>
      </c>
    </row>
    <row r="199" spans="1:15" x14ac:dyDescent="0.3">
      <c r="A199" s="1">
        <f>Prices!A200/Prices!A199-1</f>
        <v>-4.4335684790770546E-3</v>
      </c>
      <c r="B199" s="1">
        <f>Prices!B200/Prices!B199-1</f>
        <v>-3.9856441767140982E-3</v>
      </c>
      <c r="C199" s="1">
        <f>Prices!C200/Prices!C199-1</f>
        <v>5.1646449261277816E-4</v>
      </c>
      <c r="D199" s="1">
        <f>Prices!D200/Prices!D199-1</f>
        <v>-2.7408129938932824E-4</v>
      </c>
      <c r="E199" s="1">
        <f>Prices!E200/Prices!E199-1</f>
        <v>3.7093856180585583E-3</v>
      </c>
      <c r="F199" s="1">
        <f>Prices!F200/Prices!F199-1</f>
        <v>4.7490803699752338E-3</v>
      </c>
      <c r="G199" s="1">
        <f>Prices!G200/Prices!G199-1</f>
        <v>-1.503572550587795E-2</v>
      </c>
      <c r="H199" s="1">
        <f>Prices!H200/Prices!H199-1</f>
        <v>9.7938778698629658E-3</v>
      </c>
      <c r="I199" s="1">
        <f>Prices!I200/Prices!I199-1</f>
        <v>-3.0526814566084193E-3</v>
      </c>
      <c r="J199" s="1">
        <f>Prices!J200/Prices!J199-1</f>
        <v>8.7842157484687711E-3</v>
      </c>
      <c r="K199" s="1">
        <f>Prices!K200/Prices!K199-1</f>
        <v>5.5565044224787918E-3</v>
      </c>
      <c r="L199" s="1">
        <f>Prices!L200/Prices!L199-1</f>
        <v>3.112020821882E-3</v>
      </c>
      <c r="M199" s="1">
        <f>Prices!M200/Prices!M199-1</f>
        <v>1.2371523717845223E-2</v>
      </c>
      <c r="N199" s="1">
        <f>Prices!N200/Prices!N199-1</f>
        <v>2.2852666797095189E-3</v>
      </c>
      <c r="O199" s="1">
        <f>Prices!O200/Prices!O199-1</f>
        <v>-2.154709590292847E-3</v>
      </c>
    </row>
    <row r="200" spans="1:15" x14ac:dyDescent="0.3">
      <c r="A200" s="1">
        <f>Prices!A201/Prices!A200-1</f>
        <v>2.1664307364117619E-3</v>
      </c>
      <c r="B200" s="1">
        <f>Prices!B201/Prices!B200-1</f>
        <v>-2.5891021149727633E-3</v>
      </c>
      <c r="C200" s="1">
        <f>Prices!C201/Prices!C200-1</f>
        <v>-3.4721620505364648E-3</v>
      </c>
      <c r="D200" s="1">
        <f>Prices!D201/Prices!D200-1</f>
        <v>-2.8345776815749124E-3</v>
      </c>
      <c r="E200" s="1">
        <f>Prices!E201/Prices!E200-1</f>
        <v>-2.6037354552791436E-3</v>
      </c>
      <c r="F200" s="1">
        <f>Prices!F201/Prices!F200-1</f>
        <v>2.0717301452353176E-3</v>
      </c>
      <c r="G200" s="1">
        <f>Prices!G201/Prices!G200-1</f>
        <v>-1.811264943654245E-3</v>
      </c>
      <c r="H200" s="1">
        <f>Prices!H201/Prices!H200-1</f>
        <v>-5.7586891762357872E-3</v>
      </c>
      <c r="I200" s="1">
        <f>Prices!I201/Prices!I200-1</f>
        <v>-4.8989633914593433E-3</v>
      </c>
      <c r="J200" s="1">
        <f>Prices!J201/Prices!J200-1</f>
        <v>-3.4830613630705276E-3</v>
      </c>
      <c r="K200" s="1">
        <f>Prices!K201/Prices!K200-1</f>
        <v>-6.8016978310259102E-4</v>
      </c>
      <c r="L200" s="1">
        <f>Prices!L201/Prices!L200-1</f>
        <v>-8.2730226044918087E-3</v>
      </c>
      <c r="M200" s="1">
        <f>Prices!M201/Prices!M200-1</f>
        <v>-1.6458048180297724E-2</v>
      </c>
      <c r="N200" s="1">
        <f>Prices!N201/Prices!N200-1</f>
        <v>-2.9744938321352166E-4</v>
      </c>
      <c r="O200" s="1">
        <f>Prices!O201/Prices!O200-1</f>
        <v>-1.6798754692562978E-3</v>
      </c>
    </row>
    <row r="201" spans="1:15" x14ac:dyDescent="0.3">
      <c r="A201" s="1">
        <f>Prices!A202/Prices!A201-1</f>
        <v>6.3656133319549557E-3</v>
      </c>
      <c r="B201" s="1">
        <f>Prices!B202/Prices!B201-1</f>
        <v>6.6078034959420329E-3</v>
      </c>
      <c r="C201" s="1">
        <f>Prices!C202/Prices!C201-1</f>
        <v>6.2623041864386941E-3</v>
      </c>
      <c r="D201" s="1">
        <f>Prices!D202/Prices!D201-1</f>
        <v>5.8683826698755492E-3</v>
      </c>
      <c r="E201" s="1">
        <f>Prices!E202/Prices!E201-1</f>
        <v>6.3157893307899116E-3</v>
      </c>
      <c r="F201" s="1">
        <f>Prices!F202/Prices!F201-1</f>
        <v>-2.6167904401787512E-2</v>
      </c>
      <c r="G201" s="1">
        <f>Prices!G202/Prices!G201-1</f>
        <v>1.9958733800185646E-2</v>
      </c>
      <c r="H201" s="1">
        <f>Prices!H202/Prices!H201-1</f>
        <v>1.5241779542739753E-2</v>
      </c>
      <c r="I201" s="1">
        <f>Prices!I202/Prices!I201-1</f>
        <v>5.8461825161781888E-3</v>
      </c>
      <c r="J201" s="1">
        <f>Prices!J202/Prices!J201-1</f>
        <v>7.6896189387745117E-3</v>
      </c>
      <c r="K201" s="1">
        <f>Prices!K202/Prices!K201-1</f>
        <v>-6.8035590828718906E-4</v>
      </c>
      <c r="L201" s="1">
        <f>Prices!L202/Prices!L201-1</f>
        <v>2.4331113948685701E-3</v>
      </c>
      <c r="M201" s="1">
        <f>Prices!M202/Prices!M201-1</f>
        <v>0.19028053389858823</v>
      </c>
      <c r="N201" s="1">
        <f>Prices!N202/Prices!N201-1</f>
        <v>8.7259874587237718E-3</v>
      </c>
      <c r="O201" s="1">
        <f>Prices!O202/Prices!O201-1</f>
        <v>8.894020758581922E-3</v>
      </c>
    </row>
    <row r="202" spans="1:15" x14ac:dyDescent="0.3">
      <c r="A202" s="1">
        <f>Prices!A203/Prices!A202-1</f>
        <v>2.1482968884467546E-3</v>
      </c>
      <c r="B202" s="1">
        <f>Prices!B203/Prices!B202-1</f>
        <v>2.1101376708541064E-3</v>
      </c>
      <c r="C202" s="1">
        <f>Prices!C203/Prices!C202-1</f>
        <v>2.6670751693418371E-3</v>
      </c>
      <c r="D202" s="1">
        <f>Prices!D203/Prices!D202-1</f>
        <v>3.1906708442155374E-3</v>
      </c>
      <c r="E202" s="1">
        <f>Prices!E203/Prices!E202-1</f>
        <v>1.004354044413347E-3</v>
      </c>
      <c r="F202" s="1">
        <f>Prices!F203/Prices!F202-1</f>
        <v>3.5827789243301211E-3</v>
      </c>
      <c r="G202" s="1">
        <f>Prices!G203/Prices!G202-1</f>
        <v>3.2528577951480564E-2</v>
      </c>
      <c r="H202" s="1">
        <f>Prices!H203/Prices!H202-1</f>
        <v>-2.1020763829211475E-3</v>
      </c>
      <c r="I202" s="1">
        <f>Prices!I203/Prices!I202-1</f>
        <v>-2.7533563267914118E-3</v>
      </c>
      <c r="J202" s="1">
        <f>Prices!J203/Prices!J202-1</f>
        <v>-2.2546950169612945E-3</v>
      </c>
      <c r="K202" s="1">
        <f>Prices!K203/Prices!K202-1</f>
        <v>-2.9797176016904681E-3</v>
      </c>
      <c r="L202" s="1">
        <f>Prices!L203/Prices!L202-1</f>
        <v>8.1484267181197723E-3</v>
      </c>
      <c r="M202" s="1">
        <f>Prices!M203/Prices!M202-1</f>
        <v>2.5928123641022927E-2</v>
      </c>
      <c r="N202" s="1">
        <f>Prices!N203/Prices!N202-1</f>
        <v>9.8298963566467723E-3</v>
      </c>
      <c r="O202" s="1">
        <f>Prices!O203/Prices!O202-1</f>
        <v>1.9060585578025702E-3</v>
      </c>
    </row>
    <row r="203" spans="1:15" x14ac:dyDescent="0.3">
      <c r="A203" s="1">
        <f>Prices!A204/Prices!A203-1</f>
        <v>-2.2627546420388445E-3</v>
      </c>
      <c r="B203" s="1">
        <f>Prices!B204/Prices!B203-1</f>
        <v>-2.1056943658493976E-3</v>
      </c>
      <c r="C203" s="1">
        <f>Prices!C204/Prices!C203-1</f>
        <v>-1.86667371689897E-3</v>
      </c>
      <c r="D203" s="1">
        <f>Prices!D204/Prices!D203-1</f>
        <v>-1.9086776966088514E-3</v>
      </c>
      <c r="E203" s="1">
        <f>Prices!E204/Prices!E203-1</f>
        <v>-2.5080626164588615E-3</v>
      </c>
      <c r="F203" s="1">
        <f>Prices!F204/Prices!F203-1</f>
        <v>1.7188833253551916E-3</v>
      </c>
      <c r="G203" s="1">
        <f>Prices!G204/Prices!G203-1</f>
        <v>-9.8447256787281834E-4</v>
      </c>
      <c r="H203" s="1">
        <f>Prices!H204/Prices!H203-1</f>
        <v>1.8955977795821033E-2</v>
      </c>
      <c r="I203" s="1">
        <f>Prices!I204/Prices!I203-1</f>
        <v>-1.8402412084778108E-3</v>
      </c>
      <c r="J203" s="1">
        <f>Prices!J204/Prices!J203-1</f>
        <v>-4.867019820391616E-3</v>
      </c>
      <c r="K203" s="1">
        <f>Prices!K204/Prices!K203-1</f>
        <v>-5.1226191802555832E-4</v>
      </c>
      <c r="L203" s="1">
        <f>Prices!L204/Prices!L203-1</f>
        <v>1.0490016243495326E-2</v>
      </c>
      <c r="M203" s="1">
        <f>Prices!M204/Prices!M203-1</f>
        <v>1.214405263136431E-2</v>
      </c>
      <c r="N203" s="1">
        <f>Prices!N204/Prices!N203-1</f>
        <v>-1.7522510518435119E-3</v>
      </c>
      <c r="O203" s="1">
        <f>Prices!O204/Prices!O203-1</f>
        <v>-2.8534883430207936E-3</v>
      </c>
    </row>
    <row r="204" spans="1:15" x14ac:dyDescent="0.3">
      <c r="A204" s="1">
        <f>Prices!A205/Prices!A204-1</f>
        <v>-3.7002179363277987E-3</v>
      </c>
      <c r="B204" s="1">
        <f>Prices!B205/Prices!B204-1</f>
        <v>-2.5789063003309742E-3</v>
      </c>
      <c r="C204" s="1">
        <f>Prices!C205/Prices!C204-1</f>
        <v>4.6732630439572098E-4</v>
      </c>
      <c r="D204" s="1">
        <f>Prices!D205/Prices!D204-1</f>
        <v>-3.64003260907797E-4</v>
      </c>
      <c r="E204" s="1">
        <f>Prices!E205/Prices!E204-1</f>
        <v>5.1122954816624766E-3</v>
      </c>
      <c r="F204" s="1">
        <f>Prices!F205/Prices!F204-1</f>
        <v>-1.2473487501035274E-2</v>
      </c>
      <c r="G204" s="1">
        <f>Prices!G205/Prices!G204-1</f>
        <v>-1.6999203611748115E-2</v>
      </c>
      <c r="H204" s="1">
        <f>Prices!H205/Prices!H204-1</f>
        <v>-2.8052600282666429E-3</v>
      </c>
      <c r="I204" s="1">
        <f>Prices!I205/Prices!I204-1</f>
        <v>-1.106359618411501E-2</v>
      </c>
      <c r="J204" s="1">
        <f>Prices!J205/Prices!J204-1</f>
        <v>4.2096212506829822E-2</v>
      </c>
      <c r="K204" s="1">
        <f>Prices!K205/Prices!K204-1</f>
        <v>-3.9296553743797258E-3</v>
      </c>
      <c r="L204" s="1">
        <f>Prices!L205/Prices!L204-1</f>
        <v>-8.8494699301219226E-3</v>
      </c>
      <c r="M204" s="1">
        <f>Prices!M205/Prices!M204-1</f>
        <v>3.3644114934867186E-2</v>
      </c>
      <c r="N204" s="1">
        <f>Prices!N205/Prices!N204-1</f>
        <v>2.9253660726888953E-3</v>
      </c>
      <c r="O204" s="1">
        <f>Prices!O205/Prices!O204-1</f>
        <v>4.7696377070549634E-3</v>
      </c>
    </row>
    <row r="205" spans="1:15" x14ac:dyDescent="0.3">
      <c r="A205" s="1">
        <f>Prices!A206/Prices!A205-1</f>
        <v>2.2763091522735035E-3</v>
      </c>
      <c r="B205" s="1">
        <f>Prices!B206/Prices!B205-1</f>
        <v>5.6412529179648008E-3</v>
      </c>
      <c r="C205" s="1">
        <f>Prices!C206/Prices!C205-1</f>
        <v>4.2530180636728421E-3</v>
      </c>
      <c r="D205" s="1">
        <f>Prices!D206/Prices!D205-1</f>
        <v>5.0092044806859803E-3</v>
      </c>
      <c r="E205" s="1">
        <f>Prices!E206/Prices!E205-1</f>
        <v>1.1506810980472348E-2</v>
      </c>
      <c r="F205" s="1">
        <f>Prices!F206/Prices!F205-1</f>
        <v>6.2821846052365515E-3</v>
      </c>
      <c r="G205" s="1">
        <f>Prices!G206/Prices!G205-1</f>
        <v>-1.7546200116965727E-3</v>
      </c>
      <c r="H205" s="1">
        <f>Prices!H206/Prices!H205-1</f>
        <v>4.6935027382559502E-2</v>
      </c>
      <c r="I205" s="1">
        <f>Prices!I206/Prices!I205-1</f>
        <v>-1.5537005102538304E-3</v>
      </c>
      <c r="J205" s="1">
        <f>Prices!J206/Prices!J205-1</f>
        <v>2.2460411024727955E-2</v>
      </c>
      <c r="K205" s="1">
        <f>Prices!K206/Prices!K205-1</f>
        <v>9.0050862306598756E-3</v>
      </c>
      <c r="L205" s="1">
        <f>Prices!L206/Prices!L205-1</f>
        <v>7.7266175466175202E-3</v>
      </c>
      <c r="M205" s="1">
        <f>Prices!M206/Prices!M205-1</f>
        <v>-1.333318972125408E-3</v>
      </c>
      <c r="N205" s="1">
        <f>Prices!N206/Prices!N205-1</f>
        <v>3.3058359718500796E-3</v>
      </c>
      <c r="O205" s="1">
        <f>Prices!O206/Prices!O205-1</f>
        <v>1.020648985797612E-2</v>
      </c>
    </row>
    <row r="206" spans="1:15" x14ac:dyDescent="0.3">
      <c r="A206" s="1">
        <f>Prices!A207/Prices!A206-1</f>
        <v>-1.7930106234675947E-3</v>
      </c>
      <c r="B206" s="1">
        <f>Prices!B207/Prices!B206-1</f>
        <v>-9.5053736899087804E-3</v>
      </c>
      <c r="C206" s="1">
        <f>Prices!C207/Prices!C206-1</f>
        <v>-3.3505521831949103E-3</v>
      </c>
      <c r="D206" s="1">
        <f>Prices!D207/Prices!D206-1</f>
        <v>-4.2591419279939258E-3</v>
      </c>
      <c r="E206" s="1">
        <f>Prices!E207/Prices!E206-1</f>
        <v>-3.7095837058140901E-3</v>
      </c>
      <c r="F206" s="1">
        <f>Prices!F207/Prices!F206-1</f>
        <v>2.0587340841600188E-3</v>
      </c>
      <c r="G206" s="1">
        <f>Prices!G207/Prices!G206-1</f>
        <v>-3.5150107832004895E-3</v>
      </c>
      <c r="H206" s="1">
        <f>Prices!H207/Prices!H206-1</f>
        <v>1.6405301208298528E-2</v>
      </c>
      <c r="I206" s="1">
        <f>Prices!I207/Prices!I206-1</f>
        <v>4.6686573260745767E-3</v>
      </c>
      <c r="J206" s="1">
        <f>Prices!J207/Prices!J206-1</f>
        <v>-1.6370249349684229E-4</v>
      </c>
      <c r="K206" s="1">
        <f>Prices!K207/Prices!K206-1</f>
        <v>5.0999576063768259E-3</v>
      </c>
      <c r="L206" s="1">
        <f>Prices!L207/Prices!L206-1</f>
        <v>-6.6450352706755034E-3</v>
      </c>
      <c r="M206" s="1">
        <f>Prices!M207/Prices!M206-1</f>
        <v>-6.4399566718926771E-3</v>
      </c>
      <c r="N206" s="1">
        <f>Prices!N207/Prices!N206-1</f>
        <v>-3.0040766241923311E-3</v>
      </c>
      <c r="O206" s="1">
        <f>Prices!O207/Prices!O206-1</f>
        <v>-4.6977687815130675E-4</v>
      </c>
    </row>
    <row r="207" spans="1:15" x14ac:dyDescent="0.3">
      <c r="A207" s="1">
        <f>Prices!A208/Prices!A207-1</f>
        <v>-1.3052382557059872E-2</v>
      </c>
      <c r="B207" s="1">
        <f>Prices!B208/Prices!B207-1</f>
        <v>-1.0697589739314783E-2</v>
      </c>
      <c r="C207" s="1">
        <f>Prices!C208/Prices!C207-1</f>
        <v>-2.0078510001633187E-3</v>
      </c>
      <c r="D207" s="1">
        <f>Prices!D208/Prices!D207-1</f>
        <v>-3.0033188860941751E-3</v>
      </c>
      <c r="E207" s="1">
        <f>Prices!E208/Prices!E207-1</f>
        <v>-5.0471544793555534E-3</v>
      </c>
      <c r="F207" s="1">
        <f>Prices!F208/Prices!F207-1</f>
        <v>6.1637032150516635E-3</v>
      </c>
      <c r="G207" s="1">
        <f>Prices!G208/Prices!G207-1</f>
        <v>-9.3217703376718974E-3</v>
      </c>
      <c r="H207" s="1">
        <f>Prices!H208/Prices!H207-1</f>
        <v>4.0350739636159094E-3</v>
      </c>
      <c r="I207" s="1">
        <f>Prices!I208/Prices!I207-1</f>
        <v>3.7174945103424228E-3</v>
      </c>
      <c r="J207" s="1">
        <f>Prices!J208/Prices!J207-1</f>
        <v>-5.9027047782306274E-3</v>
      </c>
      <c r="K207" s="1">
        <f>Prices!K208/Prices!K207-1</f>
        <v>-2.2494542281946472E-2</v>
      </c>
      <c r="L207" s="1">
        <f>Prices!L208/Prices!L207-1</f>
        <v>6.8607302040524232E-4</v>
      </c>
      <c r="M207" s="1">
        <f>Prices!M208/Prices!M207-1</f>
        <v>3.6360689013161807E-3</v>
      </c>
      <c r="N207" s="1">
        <f>Prices!N208/Prices!N207-1</f>
        <v>3.3045662660349251E-3</v>
      </c>
      <c r="O207" s="1">
        <f>Prices!O208/Prices!O207-1</f>
        <v>-2.3508333005922699E-3</v>
      </c>
    </row>
    <row r="208" spans="1:15" x14ac:dyDescent="0.3">
      <c r="A208" s="1">
        <f>Prices!A209/Prices!A208-1</f>
        <v>-2.6207169355416893E-2</v>
      </c>
      <c r="B208" s="1">
        <f>Prices!B209/Prices!B208-1</f>
        <v>-1.3516880262269271E-2</v>
      </c>
      <c r="C208" s="1">
        <f>Prices!C209/Prices!C208-1</f>
        <v>-2.6667010686522996E-3</v>
      </c>
      <c r="D208" s="1">
        <f>Prices!D209/Prices!D208-1</f>
        <v>-3.3774850933806499E-3</v>
      </c>
      <c r="E208" s="1">
        <f>Prices!E209/Prices!E208-1</f>
        <v>-4.9895777331370184E-3</v>
      </c>
      <c r="F208" s="1">
        <f>Prices!F209/Prices!F208-1</f>
        <v>1.0144571489465903E-2</v>
      </c>
      <c r="G208" s="1">
        <f>Prices!G209/Prices!G208-1</f>
        <v>1.5004828189135955E-2</v>
      </c>
      <c r="H208" s="1">
        <f>Prices!H209/Prices!H208-1</f>
        <v>-2.0510386866934627E-2</v>
      </c>
      <c r="I208" s="1">
        <f>Prices!I209/Prices!I208-1</f>
        <v>2.4690255994024302E-3</v>
      </c>
      <c r="J208" s="1">
        <f>Prices!J209/Prices!J208-1</f>
        <v>-8.7417588907695576E-3</v>
      </c>
      <c r="K208" s="1">
        <f>Prices!K209/Prices!K208-1</f>
        <v>-9.6028815823391289E-3</v>
      </c>
      <c r="L208" s="1">
        <f>Prices!L209/Prices!L208-1</f>
        <v>4.422315829887058E-3</v>
      </c>
      <c r="M208" s="1">
        <f>Prices!M209/Prices!M208-1</f>
        <v>-3.9379380577533318E-3</v>
      </c>
      <c r="N208" s="1">
        <f>Prices!N209/Prices!N208-1</f>
        <v>3.6814425358466796E-3</v>
      </c>
      <c r="O208" s="1">
        <f>Prices!O209/Prices!O208-1</f>
        <v>-7.5400116495296654E-3</v>
      </c>
    </row>
    <row r="209" spans="1:15" x14ac:dyDescent="0.3">
      <c r="A209" s="1">
        <f>Prices!A210/Prices!A209-1</f>
        <v>2.3672336180493581E-3</v>
      </c>
      <c r="B209" s="1">
        <f>Prices!B210/Prices!B209-1</f>
        <v>1.1285331900792173E-3</v>
      </c>
      <c r="C209" s="1">
        <f>Prices!C210/Prices!C209-1</f>
        <v>-2.9555059939921913E-3</v>
      </c>
      <c r="D209" s="1">
        <f>Prices!D210/Prices!D209-1</f>
        <v>-3.2972082765222455E-3</v>
      </c>
      <c r="E209" s="1">
        <f>Prices!E210/Prices!E209-1</f>
        <v>5.013790112080585E-4</v>
      </c>
      <c r="F209" s="1">
        <f>Prices!F210/Prices!F209-1</f>
        <v>-4.825716750789355E-3</v>
      </c>
      <c r="G209" s="1">
        <f>Prices!G210/Prices!G209-1</f>
        <v>3.7583490910451101E-3</v>
      </c>
      <c r="H209" s="1">
        <f>Prices!H210/Prices!H209-1</f>
        <v>-1.6973864147999951E-3</v>
      </c>
      <c r="I209" s="1">
        <f>Prices!I210/Prices!I209-1</f>
        <v>-1.6933220643240099E-2</v>
      </c>
      <c r="J209" s="1">
        <f>Prices!J210/Prices!J209-1</f>
        <v>-3.8266175897364585E-3</v>
      </c>
      <c r="K209" s="1">
        <f>Prices!K210/Prices!K209-1</f>
        <v>-6.6387330560327973E-3</v>
      </c>
      <c r="L209" s="1">
        <f>Prices!L210/Prices!L209-1</f>
        <v>6.1776867848266637E-3</v>
      </c>
      <c r="M209" s="1">
        <f>Prices!M210/Prices!M209-1</f>
        <v>7.9068927932168798E-4</v>
      </c>
      <c r="N209" s="1">
        <f>Prices!N210/Prices!N209-1</f>
        <v>3.1853423689085725E-2</v>
      </c>
      <c r="O209" s="1">
        <f>Prices!O210/Prices!O209-1</f>
        <v>2.6116169432208736E-3</v>
      </c>
    </row>
    <row r="210" spans="1:15" x14ac:dyDescent="0.3">
      <c r="A210" s="1">
        <f>Prices!A211/Prices!A210-1</f>
        <v>1.6283421347113913E-2</v>
      </c>
      <c r="B210" s="1">
        <f>Prices!B211/Prices!B210-1</f>
        <v>3.7838359502420094E-3</v>
      </c>
      <c r="C210" s="1">
        <f>Prices!C211/Prices!C210-1</f>
        <v>4.7098033813419704E-5</v>
      </c>
      <c r="D210" s="1">
        <f>Prices!D211/Prices!D210-1</f>
        <v>6.4311053840104826E-4</v>
      </c>
      <c r="E210" s="1">
        <f>Prices!E211/Prices!E210-1</f>
        <v>8.3622285812046115E-5</v>
      </c>
      <c r="F210" s="1">
        <f>Prices!F211/Prices!F210-1</f>
        <v>7.0768784568724374E-3</v>
      </c>
      <c r="G210" s="1">
        <f>Prices!G211/Prices!G210-1</f>
        <v>1.3479732339679806E-2</v>
      </c>
      <c r="H210" s="1">
        <f>Prices!H211/Prices!H210-1</f>
        <v>8.5033368079641125E-3</v>
      </c>
      <c r="I210" s="1">
        <f>Prices!I211/Prices!I210-1</f>
        <v>-6.8902771151435616E-3</v>
      </c>
      <c r="J210" s="1">
        <f>Prices!J211/Prices!J210-1</f>
        <v>8.3499402454334515E-4</v>
      </c>
      <c r="K210" s="1">
        <f>Prices!K211/Prices!K210-1</f>
        <v>-1.5828753305568988E-3</v>
      </c>
      <c r="L210" s="1">
        <f>Prices!L211/Prices!L210-1</f>
        <v>8.9892534008553238E-3</v>
      </c>
      <c r="M210" s="1">
        <f>Prices!M211/Prices!M210-1</f>
        <v>-1.3431278757532694E-2</v>
      </c>
      <c r="N210" s="1">
        <f>Prices!N211/Prices!N210-1</f>
        <v>1.1225012064770556E-3</v>
      </c>
      <c r="O210" s="1">
        <f>Prices!O211/Prices!O210-1</f>
        <v>4.0253704197241724E-3</v>
      </c>
    </row>
    <row r="211" spans="1:15" x14ac:dyDescent="0.3">
      <c r="A211" s="1">
        <f>Prices!A212/Prices!A211-1</f>
        <v>-2.1771231345942499E-2</v>
      </c>
      <c r="B211" s="1">
        <f>Prices!B212/Prices!B211-1</f>
        <v>-1.0266269245539084E-2</v>
      </c>
      <c r="C211" s="1">
        <f>Prices!C212/Prices!C211-1</f>
        <v>-7.2454435781142967E-3</v>
      </c>
      <c r="D211" s="1">
        <f>Prices!D212/Prices!D211-1</f>
        <v>-7.4385343192725495E-3</v>
      </c>
      <c r="E211" s="1">
        <f>Prices!E212/Prices!E211-1</f>
        <v>-8.1023354249729618E-3</v>
      </c>
      <c r="F211" s="1">
        <f>Prices!F212/Prices!F211-1</f>
        <v>-5.8560293563117982E-3</v>
      </c>
      <c r="G211" s="1">
        <f>Prices!G212/Prices!G211-1</f>
        <v>-1.9704393162221612E-2</v>
      </c>
      <c r="H211" s="1">
        <f>Prices!H212/Prices!H211-1</f>
        <v>-2.965122470511028E-2</v>
      </c>
      <c r="I211" s="1">
        <f>Prices!I212/Prices!I211-1</f>
        <v>-2.0183003870925753E-2</v>
      </c>
      <c r="J211" s="1">
        <f>Prices!J212/Prices!J211-1</f>
        <v>-2.0027265870867783E-3</v>
      </c>
      <c r="K211" s="1">
        <f>Prices!K212/Prices!K211-1</f>
        <v>-1.8055417033513099E-2</v>
      </c>
      <c r="L211" s="1">
        <f>Prices!L212/Prices!L211-1</f>
        <v>-1.3615813502781293E-2</v>
      </c>
      <c r="M211" s="1">
        <f>Prices!M212/Prices!M211-1</f>
        <v>-1.2573073278545843E-2</v>
      </c>
      <c r="N211" s="1">
        <f>Prices!N212/Prices!N211-1</f>
        <v>-1.9248780655992004E-2</v>
      </c>
      <c r="O211" s="1">
        <f>Prices!O212/Prices!O211-1</f>
        <v>-6.6036026394059588E-3</v>
      </c>
    </row>
    <row r="212" spans="1:15" x14ac:dyDescent="0.3">
      <c r="A212" s="1">
        <f>Prices!A213/Prices!A212-1</f>
        <v>-1.4628488999867573E-2</v>
      </c>
      <c r="B212" s="1">
        <f>Prices!B213/Prices!B212-1</f>
        <v>-1.3776164271649627E-2</v>
      </c>
      <c r="C212" s="1">
        <f>Prices!C213/Prices!C212-1</f>
        <v>-6.0184852627401808E-3</v>
      </c>
      <c r="D212" s="1">
        <f>Prices!D213/Prices!D212-1</f>
        <v>-6.9392689842916466E-3</v>
      </c>
      <c r="E212" s="1">
        <f>Prices!E213/Prices!E212-1</f>
        <v>-7.7474352138321434E-3</v>
      </c>
      <c r="F212" s="1">
        <f>Prices!F213/Prices!F212-1</f>
        <v>-5.4977060682898093E-3</v>
      </c>
      <c r="G212" s="1">
        <f>Prices!G213/Prices!G212-1</f>
        <v>-2.261381359761061E-3</v>
      </c>
      <c r="H212" s="1">
        <f>Prices!H213/Prices!H212-1</f>
        <v>-4.1999774901084752E-3</v>
      </c>
      <c r="I212" s="1">
        <f>Prices!I213/Prices!I212-1</f>
        <v>-1.4161527142041552E-2</v>
      </c>
      <c r="J212" s="1">
        <f>Prices!J213/Prices!J212-1</f>
        <v>-6.1873620259013107E-3</v>
      </c>
      <c r="K212" s="1">
        <f>Prices!K213/Prices!K212-1</f>
        <v>8.9698061280119035E-4</v>
      </c>
      <c r="L212" s="1">
        <f>Prices!L213/Prices!L212-1</f>
        <v>-2.4539848365311867E-2</v>
      </c>
      <c r="M212" s="1">
        <f>Prices!M213/Prices!M212-1</f>
        <v>-7.7859423366277714E-3</v>
      </c>
      <c r="N212" s="1">
        <f>Prices!N213/Prices!N212-1</f>
        <v>-9.1462144396308176E-3</v>
      </c>
      <c r="O212" s="1">
        <f>Prices!O213/Prices!O212-1</f>
        <v>-1.6620350280736051E-3</v>
      </c>
    </row>
    <row r="213" spans="1:15" x14ac:dyDescent="0.3">
      <c r="A213" s="1">
        <f>Prices!A214/Prices!A213-1</f>
        <v>-7.7401537445348501E-3</v>
      </c>
      <c r="B213" s="1">
        <f>Prices!B214/Prices!B213-1</f>
        <v>-6.9024116848357409E-3</v>
      </c>
      <c r="C213" s="1">
        <f>Prices!C214/Prices!C213-1</f>
        <v>-4.5773088566374298E-3</v>
      </c>
      <c r="D213" s="1">
        <f>Prices!D214/Prices!D213-1</f>
        <v>-4.3789831512679456E-3</v>
      </c>
      <c r="E213" s="1">
        <f>Prices!E214/Prices!E213-1</f>
        <v>-7.6379452127702807E-3</v>
      </c>
      <c r="F213" s="1">
        <f>Prices!F214/Prices!F213-1</f>
        <v>2.7640489629012777E-3</v>
      </c>
      <c r="G213" s="1">
        <f>Prices!G214/Prices!G213-1</f>
        <v>-5.8066903509425005E-3</v>
      </c>
      <c r="H213" s="1">
        <f>Prices!H214/Prices!H213-1</f>
        <v>-1.1634957241076216E-2</v>
      </c>
      <c r="I213" s="1">
        <f>Prices!I214/Prices!I213-1</f>
        <v>-2.4159296136154751E-2</v>
      </c>
      <c r="J213" s="1">
        <f>Prices!J214/Prices!J213-1</f>
        <v>-3.7018693677186576E-3</v>
      </c>
      <c r="K213" s="1">
        <f>Prices!K214/Prices!K213-1</f>
        <v>-1.0718836843778612E-2</v>
      </c>
      <c r="L213" s="1">
        <f>Prices!L214/Prices!L213-1</f>
        <v>-1.1181080015766898E-2</v>
      </c>
      <c r="M213" s="1">
        <f>Prices!M214/Prices!M213-1</f>
        <v>-1.6347633989592936E-3</v>
      </c>
      <c r="N213" s="1">
        <f>Prices!N214/Prices!N213-1</f>
        <v>-2.1154037203717779E-3</v>
      </c>
      <c r="O213" s="1">
        <f>Prices!O214/Prices!O213-1</f>
        <v>-4.7526084586813067E-4</v>
      </c>
    </row>
    <row r="214" spans="1:15" x14ac:dyDescent="0.3">
      <c r="A214" s="1">
        <f>Prices!A215/Prices!A214-1</f>
        <v>7.9284987996148804E-3</v>
      </c>
      <c r="B214" s="1">
        <f>Prices!B215/Prices!B214-1</f>
        <v>6.1228814099192341E-3</v>
      </c>
      <c r="C214" s="1">
        <f>Prices!C215/Prices!C214-1</f>
        <v>-1.1015629514965486E-3</v>
      </c>
      <c r="D214" s="1">
        <f>Prices!D215/Prices!D214-1</f>
        <v>-6.5514054556925494E-4</v>
      </c>
      <c r="E214" s="1">
        <f>Prices!E215/Prices!E214-1</f>
        <v>-2.8223167398293558E-3</v>
      </c>
      <c r="F214" s="1">
        <f>Prices!F215/Prices!F214-1</f>
        <v>3.9365029592208778E-4</v>
      </c>
      <c r="G214" s="1">
        <f>Prices!G215/Prices!G214-1</f>
        <v>9.1420343417234484E-3</v>
      </c>
      <c r="H214" s="1">
        <f>Prices!H215/Prices!H214-1</f>
        <v>-5.7385761524538781E-3</v>
      </c>
      <c r="I214" s="1">
        <f>Prices!I215/Prices!I214-1</f>
        <v>3.6800677160446771E-3</v>
      </c>
      <c r="J214" s="1">
        <f>Prices!J215/Prices!J214-1</f>
        <v>-8.4444800037655199E-3</v>
      </c>
      <c r="K214" s="1">
        <f>Prices!K215/Prices!K214-1</f>
        <v>-9.0139901406989242E-3</v>
      </c>
      <c r="L214" s="1">
        <f>Prices!L215/Prices!L214-1</f>
        <v>-5.6537196628128061E-3</v>
      </c>
      <c r="M214" s="1">
        <f>Prices!M215/Prices!M214-1</f>
        <v>-9.0061086377679622E-4</v>
      </c>
      <c r="N214" s="1">
        <f>Prices!N215/Prices!N214-1</f>
        <v>-7.226698819279842E-3</v>
      </c>
      <c r="O214" s="1">
        <f>Prices!O215/Prices!O214-1</f>
        <v>-8.0896899853677429E-3</v>
      </c>
    </row>
    <row r="215" spans="1:15" x14ac:dyDescent="0.3">
      <c r="A215" s="1">
        <f>Prices!A216/Prices!A215-1</f>
        <v>1.7508177720907625E-2</v>
      </c>
      <c r="B215" s="1">
        <f>Prices!B216/Prices!B215-1</f>
        <v>2.3684244705416857E-2</v>
      </c>
      <c r="C215" s="1">
        <f>Prices!C216/Prices!C215-1</f>
        <v>2.2056996989274102E-2</v>
      </c>
      <c r="D215" s="1">
        <f>Prices!D216/Prices!D215-1</f>
        <v>2.2099407361248602E-2</v>
      </c>
      <c r="E215" s="1">
        <f>Prices!E216/Prices!E215-1</f>
        <v>2.2984466330814746E-2</v>
      </c>
      <c r="F215" s="1">
        <f>Prices!F216/Prices!F215-1</f>
        <v>2.1583946541296362E-2</v>
      </c>
      <c r="G215" s="1">
        <f>Prices!G216/Prices!G215-1</f>
        <v>4.4036199111203267E-2</v>
      </c>
      <c r="H215" s="1">
        <f>Prices!H216/Prices!H215-1</f>
        <v>5.4757752636201307E-2</v>
      </c>
      <c r="I215" s="1">
        <f>Prices!I216/Prices!I215-1</f>
        <v>1.266665013998125E-2</v>
      </c>
      <c r="J215" s="1">
        <f>Prices!J216/Prices!J215-1</f>
        <v>2.9126299499962149E-2</v>
      </c>
      <c r="K215" s="1">
        <f>Prices!K216/Prices!K215-1</f>
        <v>1.4425028556703356E-2</v>
      </c>
      <c r="L215" s="1">
        <f>Prices!L216/Prices!L215-1</f>
        <v>3.5542007416999866E-4</v>
      </c>
      <c r="M215" s="1">
        <f>Prices!M216/Prices!M215-1</f>
        <v>2.0896526077738953E-2</v>
      </c>
      <c r="N215" s="1">
        <f>Prices!N216/Prices!N215-1</f>
        <v>2.8438108540702611E-2</v>
      </c>
      <c r="O215" s="1">
        <f>Prices!O216/Prices!O215-1</f>
        <v>1.8469660404352828E-2</v>
      </c>
    </row>
    <row r="216" spans="1:15" x14ac:dyDescent="0.3">
      <c r="A216" s="1">
        <f>Prices!A217/Prices!A216-1</f>
        <v>5.2372322421132544E-3</v>
      </c>
      <c r="B216" s="1">
        <f>Prices!B217/Prices!B216-1</f>
        <v>3.4543160172653131E-3</v>
      </c>
      <c r="C216" s="1">
        <f>Prices!C217/Prices!C216-1</f>
        <v>4.5040030094143368E-3</v>
      </c>
      <c r="D216" s="1">
        <f>Prices!D217/Prices!D216-1</f>
        <v>4.3058905634878464E-3</v>
      </c>
      <c r="E216" s="1">
        <f>Prices!E217/Prices!E216-1</f>
        <v>4.94636583132535E-3</v>
      </c>
      <c r="F216" s="1">
        <f>Prices!F217/Prices!F216-1</f>
        <v>5.5076006336991501E-3</v>
      </c>
      <c r="G216" s="1">
        <f>Prices!G217/Prices!G216-1</f>
        <v>5.0614718067720776E-3</v>
      </c>
      <c r="H216" s="1">
        <f>Prices!H217/Prices!H216-1</f>
        <v>-1.5431202068701966E-3</v>
      </c>
      <c r="I216" s="1">
        <f>Prices!I217/Prices!I216-1</f>
        <v>-2.6595942552785079E-3</v>
      </c>
      <c r="J216" s="1">
        <f>Prices!J217/Prices!J216-1</f>
        <v>8.275979910004061E-4</v>
      </c>
      <c r="K216" s="1">
        <f>Prices!K217/Prices!K216-1</f>
        <v>5.887056480553543E-3</v>
      </c>
      <c r="L216" s="1">
        <f>Prices!L217/Prices!L216-1</f>
        <v>1.06573889888395E-3</v>
      </c>
      <c r="M216" s="1">
        <f>Prices!M217/Prices!M216-1</f>
        <v>-1.9265170142594989E-3</v>
      </c>
      <c r="N216" s="1">
        <f>Prices!N217/Prices!N216-1</f>
        <v>-2.453711171463091E-3</v>
      </c>
      <c r="O216" s="1">
        <f>Prices!O217/Prices!O216-1</f>
        <v>9.8917222538135174E-3</v>
      </c>
    </row>
    <row r="217" spans="1:15" x14ac:dyDescent="0.3">
      <c r="A217" s="1">
        <f>Prices!A218/Prices!A217-1</f>
        <v>-1.5132985825687117E-2</v>
      </c>
      <c r="B217" s="1">
        <f>Prices!B218/Prices!B217-1</f>
        <v>1.817312263558768E-2</v>
      </c>
      <c r="C217" s="1">
        <f>Prices!C218/Prices!C217-1</f>
        <v>1.0601852108406584E-2</v>
      </c>
      <c r="D217" s="1">
        <f>Prices!D218/Prices!D217-1</f>
        <v>1.2406732538498444E-2</v>
      </c>
      <c r="E217" s="1">
        <f>Prices!E218/Prices!E217-1</f>
        <v>-1.418269473211331E-3</v>
      </c>
      <c r="F217" s="1">
        <f>Prices!F218/Prices!F217-1</f>
        <v>-2.3197908453344018E-3</v>
      </c>
      <c r="G217" s="1">
        <f>Prices!G218/Prices!G217-1</f>
        <v>1.7026177508888463E-2</v>
      </c>
      <c r="H217" s="1">
        <f>Prices!H218/Prices!H217-1</f>
        <v>-1.6863388248003264E-2</v>
      </c>
      <c r="I217" s="1">
        <f>Prices!I218/Prices!I217-1</f>
        <v>7.0666913081501637E-2</v>
      </c>
      <c r="J217" s="1">
        <f>Prices!J218/Prices!J217-1</f>
        <v>-4.9612091048329976E-3</v>
      </c>
      <c r="K217" s="1">
        <f>Prices!K218/Prices!K217-1</f>
        <v>-1.6208158196178157E-3</v>
      </c>
      <c r="L217" s="1">
        <f>Prices!L218/Prices!L217-1</f>
        <v>-2.0581970404012995E-2</v>
      </c>
      <c r="M217" s="1">
        <f>Prices!M218/Prices!M217-1</f>
        <v>-1.7291249475683279E-2</v>
      </c>
      <c r="N217" s="1">
        <f>Prices!N218/Prices!N217-1</f>
        <v>4.6358307011542532E-3</v>
      </c>
      <c r="O217" s="1">
        <f>Prices!O218/Prices!O217-1</f>
        <v>-1.4225666364131473E-2</v>
      </c>
    </row>
    <row r="218" spans="1:15" x14ac:dyDescent="0.3">
      <c r="A218" s="1">
        <f>Prices!A219/Prices!A218-1</f>
        <v>-1.6750704846479669E-2</v>
      </c>
      <c r="B218" s="1">
        <f>Prices!B219/Prices!B218-1</f>
        <v>3.6169277833342228E-3</v>
      </c>
      <c r="C218" s="1">
        <f>Prices!C219/Prices!C218-1</f>
        <v>2.4958423865815149E-3</v>
      </c>
      <c r="D218" s="1">
        <f>Prices!D219/Prices!D218-1</f>
        <v>3.5139841998184096E-3</v>
      </c>
      <c r="E218" s="1">
        <f>Prices!E219/Prices!E218-1</f>
        <v>-1.378428775423457E-2</v>
      </c>
      <c r="F218" s="1">
        <f>Prices!F219/Prices!F218-1</f>
        <v>3.4946281943151636E-2</v>
      </c>
      <c r="G218" s="1">
        <f>Prices!G219/Prices!G218-1</f>
        <v>-2.5937252605956473E-3</v>
      </c>
      <c r="H218" s="1">
        <f>Prices!H219/Prices!H218-1</f>
        <v>-3.1303647985569949E-2</v>
      </c>
      <c r="I218" s="1">
        <f>Prices!I219/Prices!I218-1</f>
        <v>4.2652589709547328E-2</v>
      </c>
      <c r="J218" s="1">
        <f>Prices!J219/Prices!J218-1</f>
        <v>-2.443061180272077E-2</v>
      </c>
      <c r="K218" s="1">
        <f>Prices!K219/Prices!K218-1</f>
        <v>-2.7867728001032654E-2</v>
      </c>
      <c r="L218" s="1">
        <f>Prices!L219/Prices!L218-1</f>
        <v>5.4345188078364082E-4</v>
      </c>
      <c r="M218" s="1">
        <f>Prices!M219/Prices!M218-1</f>
        <v>-5.5405549858364433E-2</v>
      </c>
      <c r="N218" s="1">
        <f>Prices!N219/Prices!N218-1</f>
        <v>-1.5914724003129099E-2</v>
      </c>
      <c r="O218" s="1">
        <f>Prices!O219/Prices!O218-1</f>
        <v>-3.1464580450824897E-2</v>
      </c>
    </row>
    <row r="219" spans="1:15" x14ac:dyDescent="0.3">
      <c r="A219" s="1">
        <f>Prices!A220/Prices!A219-1</f>
        <v>6.0203062395798312E-3</v>
      </c>
      <c r="B219" s="1">
        <f>Prices!B220/Prices!B219-1</f>
        <v>1.214355708273529E-2</v>
      </c>
      <c r="C219" s="1">
        <f>Prices!C220/Prices!C219-1</f>
        <v>-2.3050405273427055E-3</v>
      </c>
      <c r="D219" s="1">
        <f>Prices!D220/Prices!D219-1</f>
        <v>3.5922729714021884E-4</v>
      </c>
      <c r="E219" s="1">
        <f>Prices!E220/Prices!E219-1</f>
        <v>6.0990501308095801E-3</v>
      </c>
      <c r="F219" s="1">
        <f>Prices!F220/Prices!F219-1</f>
        <v>6.5533645466993029E-3</v>
      </c>
      <c r="G219" s="1">
        <f>Prices!G220/Prices!G219-1</f>
        <v>1.489383941011857E-2</v>
      </c>
      <c r="H219" s="1">
        <f>Prices!H220/Prices!H219-1</f>
        <v>0.29806688833407025</v>
      </c>
      <c r="I219" s="1">
        <f>Prices!I220/Prices!I219-1</f>
        <v>-2.6873869016278085E-2</v>
      </c>
      <c r="J219" s="1">
        <f>Prices!J220/Prices!J219-1</f>
        <v>5.4513198653172168E-3</v>
      </c>
      <c r="K219" s="1">
        <f>Prices!K220/Prices!K219-1</f>
        <v>5.9371934852134878E-3</v>
      </c>
      <c r="L219" s="1">
        <f>Prices!L220/Prices!L219-1</f>
        <v>1.0320485693499748E-2</v>
      </c>
      <c r="M219" s="1">
        <f>Prices!M220/Prices!M219-1</f>
        <v>-5.5449610102420444E-3</v>
      </c>
      <c r="N219" s="1">
        <f>Prices!N220/Prices!N219-1</f>
        <v>1.1482057697727033E-3</v>
      </c>
      <c r="O219" s="1">
        <f>Prices!O220/Prices!O219-1</f>
        <v>2.1983053371588124E-3</v>
      </c>
    </row>
    <row r="220" spans="1:15" x14ac:dyDescent="0.3">
      <c r="A220" s="1">
        <f>Prices!A221/Prices!A220-1</f>
        <v>2.3682288665521911E-2</v>
      </c>
      <c r="B220" s="1">
        <f>Prices!B221/Prices!B220-1</f>
        <v>1.2616873300764331E-2</v>
      </c>
      <c r="C220" s="1">
        <f>Prices!C221/Prices!C220-1</f>
        <v>7.8553988860141644E-4</v>
      </c>
      <c r="D220" s="1">
        <f>Prices!D221/Prices!D220-1</f>
        <v>2.6029008760566352E-3</v>
      </c>
      <c r="E220" s="1">
        <f>Prices!E221/Prices!E220-1</f>
        <v>-1.3892288566820676E-2</v>
      </c>
      <c r="F220" s="1">
        <f>Prices!F221/Prices!F220-1</f>
        <v>-1.8974433894386022E-2</v>
      </c>
      <c r="G220" s="1">
        <f>Prices!G221/Prices!G220-1</f>
        <v>1.0947991271325508E-2</v>
      </c>
      <c r="H220" s="1">
        <f>Prices!H221/Prices!H220-1</f>
        <v>-4.9221357699602786E-2</v>
      </c>
      <c r="I220" s="1">
        <f>Prices!I221/Prices!I220-1</f>
        <v>-6.4435849978603521E-3</v>
      </c>
      <c r="J220" s="1">
        <f>Prices!J221/Prices!J220-1</f>
        <v>-1.5249287839843362E-2</v>
      </c>
      <c r="K220" s="1">
        <f>Prices!K221/Prices!K220-1</f>
        <v>-2.5085262543544484E-2</v>
      </c>
      <c r="L220" s="1">
        <f>Prices!L221/Prices!L220-1</f>
        <v>-6.4516592789541916E-3</v>
      </c>
      <c r="M220" s="1">
        <f>Prices!M221/Prices!M220-1</f>
        <v>-1.2197260330791382E-2</v>
      </c>
      <c r="N220" s="1">
        <f>Prices!N221/Prices!N220-1</f>
        <v>-3.3263305295844758E-2</v>
      </c>
      <c r="O220" s="1">
        <f>Prices!O221/Prices!O220-1</f>
        <v>3.4119392688403138E-3</v>
      </c>
    </row>
    <row r="221" spans="1:15" x14ac:dyDescent="0.3">
      <c r="A221" s="1">
        <f>Prices!A222/Prices!A221-1</f>
        <v>-8.3332974669296789E-3</v>
      </c>
      <c r="B221" s="1">
        <f>Prices!B222/Prices!B221-1</f>
        <v>4.9690553030221629E-3</v>
      </c>
      <c r="C221" s="1">
        <f>Prices!C222/Prices!C221-1</f>
        <v>7.8027841822767563E-3</v>
      </c>
      <c r="D221" s="1">
        <f>Prices!D222/Prices!D221-1</f>
        <v>7.7887289618614464E-3</v>
      </c>
      <c r="E221" s="1">
        <f>Prices!E222/Prices!E221-1</f>
        <v>1.3405056912878965E-2</v>
      </c>
      <c r="F221" s="1">
        <f>Prices!F222/Prices!F221-1</f>
        <v>2.907405996377399E-3</v>
      </c>
      <c r="G221" s="1">
        <f>Prices!G222/Prices!G221-1</f>
        <v>3.1336211624828358E-2</v>
      </c>
      <c r="H221" s="1">
        <f>Prices!H222/Prices!H221-1</f>
        <v>3.0487926768410833E-2</v>
      </c>
      <c r="I221" s="1">
        <f>Prices!I222/Prices!I221-1</f>
        <v>-4.6323463400521625E-3</v>
      </c>
      <c r="J221" s="1">
        <f>Prices!J222/Prices!J221-1</f>
        <v>1.9747306550244703E-2</v>
      </c>
      <c r="K221" s="1">
        <f>Prices!K222/Prices!K221-1</f>
        <v>1.3243853225588298E-2</v>
      </c>
      <c r="L221" s="1">
        <f>Prices!L222/Prices!L221-1</f>
        <v>7.7561908807921576E-3</v>
      </c>
      <c r="M221" s="1">
        <f>Prices!M222/Prices!M221-1</f>
        <v>1.8521704847427323E-3</v>
      </c>
      <c r="N221" s="1">
        <f>Prices!N222/Prices!N221-1</f>
        <v>1.3249124131827106E-2</v>
      </c>
      <c r="O221" s="1">
        <f>Prices!O222/Prices!O221-1</f>
        <v>6.5582926852683077E-3</v>
      </c>
    </row>
    <row r="222" spans="1:15" x14ac:dyDescent="0.3">
      <c r="A222" s="1">
        <f>Prices!A223/Prices!A222-1</f>
        <v>-2.8846656886892807E-3</v>
      </c>
      <c r="B222" s="1">
        <f>Prices!B223/Prices!B222-1</f>
        <v>-1.369120265446111E-3</v>
      </c>
      <c r="C222" s="1">
        <f>Prices!C223/Prices!C222-1</f>
        <v>-1.8786322993347149E-3</v>
      </c>
      <c r="D222" s="1">
        <f>Prices!D223/Prices!D222-1</f>
        <v>-1.421369319909993E-3</v>
      </c>
      <c r="E222" s="1">
        <f>Prices!E223/Prices!E222-1</f>
        <v>8.6780824787588973E-3</v>
      </c>
      <c r="F222" s="1">
        <f>Prices!F223/Prices!F222-1</f>
        <v>3.9075380516944147E-3</v>
      </c>
      <c r="G222" s="1">
        <f>Prices!G223/Prices!G222-1</f>
        <v>-6.9256754820060662E-3</v>
      </c>
      <c r="H222" s="1">
        <f>Prices!H223/Prices!H222-1</f>
        <v>6.3116298359760847E-2</v>
      </c>
      <c r="I222" s="1">
        <f>Prices!I223/Prices!I222-1</f>
        <v>-8.3774318915055268E-3</v>
      </c>
      <c r="J222" s="1">
        <f>Prices!J223/Prices!J222-1</f>
        <v>1.3249413425106882E-2</v>
      </c>
      <c r="K222" s="1">
        <f>Prices!K223/Prices!K222-1</f>
        <v>2.6888277721641707E-2</v>
      </c>
      <c r="L222" s="1">
        <f>Prices!L223/Prices!L222-1</f>
        <v>-2.2015401318692507E-2</v>
      </c>
      <c r="M222" s="1">
        <f>Prices!M223/Prices!M222-1</f>
        <v>1.4085801171755952E-2</v>
      </c>
      <c r="N222" s="1">
        <f>Prices!N223/Prices!N222-1</f>
        <v>1.483202266812178E-2</v>
      </c>
      <c r="O222" s="1">
        <f>Prices!O223/Prices!O222-1</f>
        <v>-4.3436716759703842E-3</v>
      </c>
    </row>
    <row r="223" spans="1:15" x14ac:dyDescent="0.3">
      <c r="A223" s="1">
        <f>Prices!A224/Prices!A223-1</f>
        <v>-1.0188711563079655E-2</v>
      </c>
      <c r="B223" s="1">
        <f>Prices!B224/Prices!B223-1</f>
        <v>6.7785995702005497E-3</v>
      </c>
      <c r="C223" s="1">
        <f>Prices!C224/Prices!C223-1</f>
        <v>5.140947076234692E-3</v>
      </c>
      <c r="D223" s="1">
        <f>Prices!D224/Prices!D223-1</f>
        <v>5.0707754129719618E-3</v>
      </c>
      <c r="E223" s="1">
        <f>Prices!E224/Prices!E223-1</f>
        <v>7.9350375144546792E-3</v>
      </c>
      <c r="F223" s="1">
        <f>Prices!F224/Prices!F223-1</f>
        <v>3.2015863945602518E-3</v>
      </c>
      <c r="G223" s="1">
        <f>Prices!G224/Prices!G223-1</f>
        <v>3.1046164629042305E-2</v>
      </c>
      <c r="H223" s="1">
        <f>Prices!H224/Prices!H223-1</f>
        <v>8.2943228006657765E-3</v>
      </c>
      <c r="I223" s="1">
        <f>Prices!I224/Prices!I223-1</f>
        <v>-7.1964443791245891E-3</v>
      </c>
      <c r="J223" s="1">
        <f>Prices!J224/Prices!J223-1</f>
        <v>1.6596894181539534E-2</v>
      </c>
      <c r="K223" s="1">
        <f>Prices!K224/Prices!K223-1</f>
        <v>-3.6365247185965455E-4</v>
      </c>
      <c r="L223" s="1">
        <f>Prices!L224/Prices!L223-1</f>
        <v>6.039532056472563E-3</v>
      </c>
      <c r="M223" s="1">
        <f>Prices!M224/Prices!M223-1</f>
        <v>-1.3890412250958661E-3</v>
      </c>
      <c r="N223" s="1">
        <f>Prices!N224/Prices!N223-1</f>
        <v>4.3269072528895336E-3</v>
      </c>
      <c r="O223" s="1">
        <f>Prices!O224/Prices!O223-1</f>
        <v>-3.3930290398591634E-3</v>
      </c>
    </row>
    <row r="224" spans="1:15" x14ac:dyDescent="0.3">
      <c r="A224" s="1">
        <f>Prices!A225/Prices!A224-1</f>
        <v>2.9225528255294453E-3</v>
      </c>
      <c r="B224" s="1">
        <f>Prices!B225/Prices!B224-1</f>
        <v>7.5633777897543553E-5</v>
      </c>
      <c r="C224" s="1">
        <f>Prices!C225/Prices!C224-1</f>
        <v>-2.2375414135199501E-3</v>
      </c>
      <c r="D224" s="1">
        <f>Prices!D225/Prices!D224-1</f>
        <v>-1.8588095124669746E-3</v>
      </c>
      <c r="E224" s="1">
        <f>Prices!E225/Prices!E224-1</f>
        <v>-2.3203921930391447E-3</v>
      </c>
      <c r="F224" s="1">
        <f>Prices!F225/Prices!F224-1</f>
        <v>3.6922314752863006E-3</v>
      </c>
      <c r="G224" s="1">
        <f>Prices!G225/Prices!G224-1</f>
        <v>9.382332841153751E-3</v>
      </c>
      <c r="H224" s="1">
        <f>Prices!H225/Prices!H224-1</f>
        <v>1.0498667873119816E-2</v>
      </c>
      <c r="I224" s="1">
        <f>Prices!I225/Prices!I224-1</f>
        <v>-7.8790641651786952E-3</v>
      </c>
      <c r="J224" s="1">
        <f>Prices!J225/Prices!J224-1</f>
        <v>-4.7823430489145613E-3</v>
      </c>
      <c r="K224" s="1">
        <f>Prices!K225/Prices!K224-1</f>
        <v>1.0003712930677366E-3</v>
      </c>
      <c r="L224" s="1">
        <f>Prices!L225/Prices!L224-1</f>
        <v>-1.4007617540459982E-2</v>
      </c>
      <c r="M224" s="1">
        <f>Prices!M225/Prices!M224-1</f>
        <v>1.5648118498321484E-3</v>
      </c>
      <c r="N224" s="1">
        <f>Prices!N225/Prices!N224-1</f>
        <v>3.1593598327546157E-3</v>
      </c>
      <c r="O224" s="1">
        <f>Prices!O225/Prices!O224-1</f>
        <v>-5.106816690106375E-3</v>
      </c>
    </row>
    <row r="225" spans="1:15" x14ac:dyDescent="0.3">
      <c r="A225" s="1">
        <f>Prices!A226/Prices!A225-1</f>
        <v>-3.0407181778405734E-3</v>
      </c>
      <c r="B225" s="1">
        <f>Prices!B226/Prices!B225-1</f>
        <v>6.8840051376926059E-3</v>
      </c>
      <c r="C225" s="1">
        <f>Prices!C226/Prices!C225-1</f>
        <v>7.5514000450036534E-3</v>
      </c>
      <c r="D225" s="1">
        <f>Prices!D226/Prices!D225-1</f>
        <v>7.5376653861729537E-3</v>
      </c>
      <c r="E225" s="1">
        <f>Prices!E226/Prices!E225-1</f>
        <v>9.8014530088574858E-3</v>
      </c>
      <c r="F225" s="1">
        <f>Prices!F226/Prices!F225-1</f>
        <v>1.4838937921010764E-2</v>
      </c>
      <c r="G225" s="1">
        <f>Prices!G226/Prices!G225-1</f>
        <v>-3.8910233561242347E-3</v>
      </c>
      <c r="H225" s="1">
        <f>Prices!H226/Prices!H225-1</f>
        <v>-4.0700234058045348E-3</v>
      </c>
      <c r="I225" s="1">
        <f>Prices!I226/Prices!I225-1</f>
        <v>2.8590840473801116E-3</v>
      </c>
      <c r="J225" s="1">
        <f>Prices!J226/Prices!J225-1</f>
        <v>8.4507955965267278E-3</v>
      </c>
      <c r="K225" s="1">
        <f>Prices!K226/Prices!K225-1</f>
        <v>1.5173607531276057E-2</v>
      </c>
      <c r="L225" s="1">
        <f>Prices!L226/Prices!L225-1</f>
        <v>1.9372641295800408E-2</v>
      </c>
      <c r="M225" s="1">
        <f>Prices!M226/Prices!M225-1</f>
        <v>2.386945596608947E-2</v>
      </c>
      <c r="N225" s="1">
        <f>Prices!N226/Prices!N225-1</f>
        <v>1.1071038325892291E-2</v>
      </c>
      <c r="O225" s="1">
        <f>Prices!O226/Prices!O225-1</f>
        <v>1.0999695453536518E-2</v>
      </c>
    </row>
    <row r="226" spans="1:15" x14ac:dyDescent="0.3">
      <c r="A226" s="1">
        <f>Prices!A227/Prices!A226-1</f>
        <v>1.7538971530076441E-2</v>
      </c>
      <c r="B226" s="1">
        <f>Prices!B227/Prices!B226-1</f>
        <v>4.3576242048659619E-3</v>
      </c>
      <c r="C226" s="1">
        <f>Prices!C227/Prices!C226-1</f>
        <v>1.9532354547104891E-3</v>
      </c>
      <c r="D226" s="1">
        <f>Prices!D227/Prices!D226-1</f>
        <v>2.9043857524981842E-3</v>
      </c>
      <c r="E226" s="1">
        <f>Prices!E227/Prices!E226-1</f>
        <v>1.316226521172803E-3</v>
      </c>
      <c r="F226" s="1">
        <f>Prices!F227/Prices!F226-1</f>
        <v>-6.1447968255057273E-4</v>
      </c>
      <c r="G226" s="1">
        <f>Prices!G227/Prices!G226-1</f>
        <v>0</v>
      </c>
      <c r="H226" s="1">
        <f>Prices!H227/Prices!H226-1</f>
        <v>7.2058648582093987E-3</v>
      </c>
      <c r="I226" s="1">
        <f>Prices!I227/Prices!I226-1</f>
        <v>-7.60236093412614E-3</v>
      </c>
      <c r="J226" s="1">
        <f>Prices!J227/Prices!J226-1</f>
        <v>4.2719491110159158E-3</v>
      </c>
      <c r="K226" s="1">
        <f>Prices!K227/Prices!K226-1</f>
        <v>6.2651735237206907E-4</v>
      </c>
      <c r="L226" s="1">
        <f>Prices!L227/Prices!L226-1</f>
        <v>2.533958963140126E-3</v>
      </c>
      <c r="M226" s="1">
        <f>Prices!M227/Prices!M226-1</f>
        <v>6.7821152658464889E-4</v>
      </c>
      <c r="N226" s="1">
        <f>Prices!N227/Prices!N226-1</f>
        <v>-9.4562318384561195E-5</v>
      </c>
      <c r="O226" s="1">
        <f>Prices!O227/Prices!O226-1</f>
        <v>2.419206172323829E-4</v>
      </c>
    </row>
    <row r="227" spans="1:15" x14ac:dyDescent="0.3">
      <c r="A227" s="1">
        <f>Prices!A228/Prices!A227-1</f>
        <v>-4.2465503787223469E-3</v>
      </c>
      <c r="B227" s="1">
        <f>Prices!B228/Prices!B227-1</f>
        <v>5.8350105833346877E-3</v>
      </c>
      <c r="C227" s="1">
        <f>Prices!C228/Prices!C227-1</f>
        <v>5.4396997164674055E-4</v>
      </c>
      <c r="D227" s="1">
        <f>Prices!D228/Prices!D227-1</f>
        <v>1.4040090900577784E-3</v>
      </c>
      <c r="E227" s="1">
        <f>Prices!E228/Prices!E227-1</f>
        <v>-3.5325144342727155E-3</v>
      </c>
      <c r="F227" s="1">
        <f>Prices!F228/Prices!F227-1</f>
        <v>-4.2417133951381247E-3</v>
      </c>
      <c r="G227" s="1">
        <f>Prices!G228/Prices!G227-1</f>
        <v>5.6422072500508236E-3</v>
      </c>
      <c r="H227" s="1">
        <f>Prices!H228/Prices!H227-1</f>
        <v>4.9191731458055887E-3</v>
      </c>
      <c r="I227" s="1">
        <f>Prices!I228/Prices!I227-1</f>
        <v>2.8726192304042719E-3</v>
      </c>
      <c r="J227" s="1">
        <f>Prices!J228/Prices!J227-1</f>
        <v>-1.1779984472390592E-2</v>
      </c>
      <c r="K227" s="1">
        <f>Prices!K228/Prices!K227-1</f>
        <v>-5.0984780578228195E-3</v>
      </c>
      <c r="L227" s="1">
        <f>Prices!L228/Prices!L227-1</f>
        <v>5.0550360743431E-3</v>
      </c>
      <c r="M227" s="1">
        <f>Prices!M228/Prices!M227-1</f>
        <v>-2.9650836276380321E-3</v>
      </c>
      <c r="N227" s="1">
        <f>Prices!N228/Prices!N227-1</f>
        <v>-1.2932916439106101E-2</v>
      </c>
      <c r="O227" s="1">
        <f>Prices!O228/Prices!O227-1</f>
        <v>-6.0432945115871384E-3</v>
      </c>
    </row>
    <row r="228" spans="1:15" x14ac:dyDescent="0.3">
      <c r="A228" s="1">
        <f>Prices!A229/Prices!A228-1</f>
        <v>5.7700555888731131E-3</v>
      </c>
      <c r="B228" s="1">
        <f>Prices!B229/Prices!B228-1</f>
        <v>3.9416743083218186E-3</v>
      </c>
      <c r="C228" s="1">
        <f>Prices!C229/Prices!C228-1</f>
        <v>3.7153848751663165E-3</v>
      </c>
      <c r="D228" s="1">
        <f>Prices!D229/Prices!D228-1</f>
        <v>3.8560322009362213E-3</v>
      </c>
      <c r="E228" s="1">
        <f>Prices!E229/Prices!E228-1</f>
        <v>2.6381796772876331E-3</v>
      </c>
      <c r="F228" s="1">
        <f>Prices!F229/Prices!F228-1</f>
        <v>7.1614898480565348E-3</v>
      </c>
      <c r="G228" s="1">
        <f>Prices!G229/Prices!G228-1</f>
        <v>1.0358491409877768E-2</v>
      </c>
      <c r="H228" s="1">
        <f>Prices!H229/Prices!H228-1</f>
        <v>2.0221098818706817E-3</v>
      </c>
      <c r="I228" s="1">
        <f>Prices!I229/Prices!I228-1</f>
        <v>8.5933259538280016E-3</v>
      </c>
      <c r="J228" s="1">
        <f>Prices!J229/Prices!J228-1</f>
        <v>2.152208071099615E-3</v>
      </c>
      <c r="K228" s="1">
        <f>Prices!K229/Prices!K228-1</f>
        <v>5.0347425101722187E-3</v>
      </c>
      <c r="L228" s="1">
        <f>Prices!L229/Prices!L228-1</f>
        <v>9.3407374082883354E-3</v>
      </c>
      <c r="M228" s="1">
        <f>Prices!M229/Prices!M228-1</f>
        <v>-2.3791211954167224E-3</v>
      </c>
      <c r="N228" s="1">
        <f>Prices!N229/Prices!N228-1</f>
        <v>1.1189689963353455E-2</v>
      </c>
      <c r="O228" s="1">
        <f>Prices!O229/Prices!O228-1</f>
        <v>9.9707378026898663E-3</v>
      </c>
    </row>
    <row r="229" spans="1:15" x14ac:dyDescent="0.3">
      <c r="A229" s="1">
        <f>Prices!A230/Prices!A229-1</f>
        <v>4.6149672140785025E-3</v>
      </c>
      <c r="B229" s="1">
        <f>Prices!B230/Prices!B229-1</f>
        <v>-1.1334473433921799E-2</v>
      </c>
      <c r="C229" s="1">
        <f>Prices!C230/Prices!C229-1</f>
        <v>-4.6947287183730646E-3</v>
      </c>
      <c r="D229" s="1">
        <f>Prices!D230/Prices!D229-1</f>
        <v>-5.7618304974649259E-3</v>
      </c>
      <c r="E229" s="1">
        <f>Prices!E230/Prices!E229-1</f>
        <v>-6.5774322831280152E-4</v>
      </c>
      <c r="F229" s="1">
        <f>Prices!F230/Prices!F229-1</f>
        <v>8.4591014951700405E-3</v>
      </c>
      <c r="G229" s="1">
        <f>Prices!G230/Prices!G229-1</f>
        <v>-6.8348620797774595E-3</v>
      </c>
      <c r="H229" s="1">
        <f>Prices!H230/Prices!H229-1</f>
        <v>-5.3099983435644926E-4</v>
      </c>
      <c r="I229" s="1">
        <f>Prices!I230/Prices!I229-1</f>
        <v>-4.7331328181745569E-3</v>
      </c>
      <c r="J229" s="1">
        <f>Prices!J230/Prices!J229-1</f>
        <v>1.3216902805057718E-3</v>
      </c>
      <c r="K229" s="1">
        <f>Prices!K230/Prices!K229-1</f>
        <v>-1.9679562395801264E-3</v>
      </c>
      <c r="L229" s="1">
        <f>Prices!L230/Prices!L229-1</f>
        <v>-1.3703484212760353E-2</v>
      </c>
      <c r="M229" s="1">
        <f>Prices!M230/Prices!M229-1</f>
        <v>-4.0882662632001354E-3</v>
      </c>
      <c r="N229" s="1">
        <f>Prices!N230/Prices!N229-1</f>
        <v>-2.2415834620301389E-2</v>
      </c>
      <c r="O229" s="1">
        <f>Prices!O230/Prices!O229-1</f>
        <v>5.2972228418890488E-3</v>
      </c>
    </row>
    <row r="230" spans="1:15" x14ac:dyDescent="0.3">
      <c r="A230" s="1">
        <f>Prices!A231/Prices!A230-1</f>
        <v>9.5589600403218622E-3</v>
      </c>
      <c r="B230" s="1">
        <f>Prices!B231/Prices!B230-1</f>
        <v>7.5263413064297069E-5</v>
      </c>
      <c r="C230" s="1">
        <f>Prices!C231/Prices!C230-1</f>
        <v>1.9503119544084235E-3</v>
      </c>
      <c r="D230" s="1">
        <f>Prices!D231/Prices!D230-1</f>
        <v>1.4048955403447305E-3</v>
      </c>
      <c r="E230" s="1">
        <f>Prices!E231/Prices!E230-1</f>
        <v>1.2340553928993359E-3</v>
      </c>
      <c r="F230" s="1">
        <f>Prices!F231/Prices!F230-1</f>
        <v>-6.0176150476172197E-3</v>
      </c>
      <c r="G230" s="1">
        <f>Prices!G231/Prices!G230-1</f>
        <v>8.387165730547208E-3</v>
      </c>
      <c r="H230" s="1">
        <f>Prices!H231/Prices!H230-1</f>
        <v>-9.1382301338612804E-3</v>
      </c>
      <c r="I230" s="1">
        <f>Prices!I231/Prices!I230-1</f>
        <v>1.2048068674245016E-2</v>
      </c>
      <c r="J230" s="1">
        <f>Prices!J231/Prices!J230-1</f>
        <v>7.9195391899558043E-3</v>
      </c>
      <c r="K230" s="1">
        <f>Prices!K231/Prices!K230-1</f>
        <v>-9.8606344799168077E-4</v>
      </c>
      <c r="L230" s="1">
        <f>Prices!L231/Prices!L230-1</f>
        <v>-3.4283437153272978E-3</v>
      </c>
      <c r="M230" s="1">
        <f>Prices!M231/Prices!M230-1</f>
        <v>4.9602482642714385E-3</v>
      </c>
      <c r="N230" s="1">
        <f>Prices!N231/Prices!N230-1</f>
        <v>4.4504708045240982E-3</v>
      </c>
      <c r="O230" s="1">
        <f>Prices!O231/Prices!O230-1</f>
        <v>-6.0384417288386061E-3</v>
      </c>
    </row>
    <row r="231" spans="1:15" x14ac:dyDescent="0.3">
      <c r="A231" s="1">
        <f>Prices!A232/Prices!A231-1</f>
        <v>-1.1436114605421377E-2</v>
      </c>
      <c r="B231" s="1">
        <f>Prices!B232/Prices!B231-1</f>
        <v>-4.9451204165402718E-3</v>
      </c>
      <c r="C231" s="1">
        <f>Prices!C232/Prices!C231-1</f>
        <v>-2.3991215677723332E-3</v>
      </c>
      <c r="D231" s="1">
        <f>Prices!D232/Prices!D231-1</f>
        <v>-2.367476384326328E-3</v>
      </c>
      <c r="E231" s="1">
        <f>Prices!E232/Prices!E231-1</f>
        <v>-1.101167367491207E-2</v>
      </c>
      <c r="F231" s="1">
        <f>Prices!F232/Prices!F231-1</f>
        <v>-8.0106402408700594E-3</v>
      </c>
      <c r="G231" s="1">
        <f>Prices!G232/Prices!G231-1</f>
        <v>-9.596903613052099E-3</v>
      </c>
      <c r="H231" s="1">
        <f>Prices!H232/Prices!H231-1</f>
        <v>-1.1260147170231494E-2</v>
      </c>
      <c r="I231" s="1">
        <f>Prices!I232/Prices!I231-1</f>
        <v>6.8920731396091561E-3</v>
      </c>
      <c r="J231" s="1">
        <f>Prices!J232/Prices!J231-1</f>
        <v>-1.3586592370521067E-2</v>
      </c>
      <c r="K231" s="1">
        <f>Prices!K232/Prices!K231-1</f>
        <v>-8.4334892783104465E-3</v>
      </c>
      <c r="L231" s="1">
        <f>Prices!L232/Prices!L231-1</f>
        <v>-1.032041306925191E-2</v>
      </c>
      <c r="M231" s="1">
        <f>Prices!M232/Prices!M231-1</f>
        <v>-4.3400742656676261E-3</v>
      </c>
      <c r="N231" s="1">
        <f>Prices!N232/Prices!N231-1</f>
        <v>-1.5603633320887988E-2</v>
      </c>
      <c r="O231" s="1">
        <f>Prices!O232/Prices!O231-1</f>
        <v>-1.9440922969618857E-2</v>
      </c>
    </row>
    <row r="232" spans="1:15" x14ac:dyDescent="0.3">
      <c r="A232" s="1">
        <f>Prices!A233/Prices!A232-1</f>
        <v>-1.4678474502446748E-2</v>
      </c>
      <c r="B232" s="1">
        <f>Prices!B233/Prices!B232-1</f>
        <v>-1.0164503828321125E-2</v>
      </c>
      <c r="C232" s="1">
        <f>Prices!C233/Prices!C232-1</f>
        <v>-3.6752809959216259E-3</v>
      </c>
      <c r="D232" s="1">
        <f>Prices!D233/Prices!D232-1</f>
        <v>-4.1306002246095375E-3</v>
      </c>
      <c r="E232" s="1">
        <f>Prices!E233/Prices!E232-1</f>
        <v>-2.4262413169972574E-2</v>
      </c>
      <c r="F232" s="1">
        <f>Prices!F233/Prices!F232-1</f>
        <v>-1.4794826148153861E-2</v>
      </c>
      <c r="G232" s="1">
        <f>Prices!G233/Prices!G232-1</f>
        <v>-1.4857818811436885E-2</v>
      </c>
      <c r="H232" s="1">
        <f>Prices!H233/Prices!H232-1</f>
        <v>-4.9457850378656465E-2</v>
      </c>
      <c r="I232" s="1">
        <f>Prices!I233/Prices!I232-1</f>
        <v>-2.1157405466272317E-2</v>
      </c>
      <c r="J232" s="1">
        <f>Prices!J233/Prices!J232-1</f>
        <v>-1.7590335227692711E-2</v>
      </c>
      <c r="K232" s="1">
        <f>Prices!K233/Prices!K232-1</f>
        <v>-9.3196953406375904E-3</v>
      </c>
      <c r="L232" s="1">
        <f>Prices!L233/Prices!L232-1</f>
        <v>-3.6590985808018228E-3</v>
      </c>
      <c r="M232" s="1">
        <f>Prices!M233/Prices!M232-1</f>
        <v>1.8803523137007616E-3</v>
      </c>
      <c r="N232" s="1">
        <f>Prices!N233/Prices!N232-1</f>
        <v>-1.9765195399964797E-2</v>
      </c>
      <c r="O232" s="1">
        <f>Prices!O233/Prices!O232-1</f>
        <v>-4.4609323095667897E-3</v>
      </c>
    </row>
    <row r="233" spans="1:15" x14ac:dyDescent="0.3">
      <c r="A233" s="1">
        <f>Prices!A234/Prices!A233-1</f>
        <v>9.9734611712154475E-3</v>
      </c>
      <c r="B233" s="1">
        <f>Prices!B234/Prices!B233-1</f>
        <v>1.901319979320748E-3</v>
      </c>
      <c r="C233" s="1">
        <f>Prices!C234/Prices!C233-1</f>
        <v>5.0057752505061615E-4</v>
      </c>
      <c r="D233" s="1">
        <f>Prices!D234/Prices!D233-1</f>
        <v>0</v>
      </c>
      <c r="E233" s="1">
        <f>Prices!E234/Prices!E233-1</f>
        <v>3.7469751268033313E-3</v>
      </c>
      <c r="F233" s="1">
        <f>Prices!F234/Prices!F233-1</f>
        <v>1.2514067957314357E-3</v>
      </c>
      <c r="G233" s="1">
        <f>Prices!G234/Prices!G233-1</f>
        <v>7.6501468593497268E-3</v>
      </c>
      <c r="H233" s="1">
        <f>Prices!H234/Prices!H233-1</f>
        <v>9.2423560952785699E-3</v>
      </c>
      <c r="I233" s="1">
        <f>Prices!I234/Prices!I233-1</f>
        <v>5.4038321795997213E-3</v>
      </c>
      <c r="J233" s="1">
        <f>Prices!J234/Prices!J233-1</f>
        <v>8.4438121923469112E-4</v>
      </c>
      <c r="K233" s="1">
        <f>Prices!K234/Prices!K233-1</f>
        <v>3.7447189623882604E-3</v>
      </c>
      <c r="L233" s="1">
        <f>Prices!L234/Prices!L233-1</f>
        <v>-1.8361210752814161E-3</v>
      </c>
      <c r="M233" s="1">
        <f>Prices!M234/Prices!M233-1</f>
        <v>3.0626141447744226E-2</v>
      </c>
      <c r="N233" s="1">
        <f>Prices!N234/Prices!N233-1</f>
        <v>9.1833236860632272E-3</v>
      </c>
      <c r="O233" s="1">
        <f>Prices!O234/Prices!O233-1</f>
        <v>4.729695107464682E-3</v>
      </c>
    </row>
    <row r="234" spans="1:15" x14ac:dyDescent="0.3">
      <c r="A234" s="1">
        <f>Prices!A235/Prices!A234-1</f>
        <v>7.374958016457045E-3</v>
      </c>
      <c r="B234" s="1">
        <f>Prices!B235/Prices!B234-1</f>
        <v>1.2603607619008361E-2</v>
      </c>
      <c r="C234" s="1">
        <f>Prices!C235/Prices!C234-1</f>
        <v>6.0086413491702295E-3</v>
      </c>
      <c r="D234" s="1">
        <f>Prices!D235/Prices!D234-1</f>
        <v>6.9721270319658135E-3</v>
      </c>
      <c r="E234" s="1">
        <f>Prices!E235/Prices!E234-1</f>
        <v>1.1198826384548832E-2</v>
      </c>
      <c r="F234" s="1">
        <f>Prices!F235/Prices!F234-1</f>
        <v>-1.124740104317512E-3</v>
      </c>
      <c r="G234" s="1">
        <f>Prices!G235/Prices!G234-1</f>
        <v>-8.2428639199597642E-3</v>
      </c>
      <c r="H234" s="1">
        <f>Prices!H235/Prices!H234-1</f>
        <v>3.877900016603042E-2</v>
      </c>
      <c r="I234" s="1">
        <f>Prices!I235/Prices!I234-1</f>
        <v>-1.2647454414510539E-3</v>
      </c>
      <c r="J234" s="1">
        <f>Prices!J235/Prices!J234-1</f>
        <v>1.6371571498066784E-2</v>
      </c>
      <c r="K234" s="1">
        <f>Prices!K235/Prices!K234-1</f>
        <v>-7.188349878637923E-3</v>
      </c>
      <c r="L234" s="1">
        <f>Prices!L235/Prices!L234-1</f>
        <v>2.9433379823774475E-2</v>
      </c>
      <c r="M234" s="1">
        <f>Prices!M235/Prices!M234-1</f>
        <v>-1.3657759538350689E-2</v>
      </c>
      <c r="N234" s="1">
        <f>Prices!N235/Prices!N234-1</f>
        <v>2.4233404823659654E-2</v>
      </c>
      <c r="O234" s="1">
        <f>Prices!O235/Prices!O234-1</f>
        <v>6.4420838360621513E-3</v>
      </c>
    </row>
    <row r="235" spans="1:15" x14ac:dyDescent="0.3">
      <c r="A235" s="1">
        <f>Prices!A236/Prices!A235-1</f>
        <v>6.4524536986745318E-3</v>
      </c>
      <c r="B235" s="1">
        <f>Prices!B236/Prices!B235-1</f>
        <v>1.1096999570725963E-2</v>
      </c>
      <c r="C235" s="1">
        <f>Prices!C236/Prices!C235-1</f>
        <v>3.1675570292972743E-3</v>
      </c>
      <c r="D235" s="1">
        <f>Prices!D236/Prices!D235-1</f>
        <v>5.0832166448662175E-3</v>
      </c>
      <c r="E235" s="1">
        <f>Prices!E236/Prices!E235-1</f>
        <v>3.1880611185295393E-3</v>
      </c>
      <c r="F235" s="1">
        <f>Prices!F236/Prices!F235-1</f>
        <v>3.190450687003743E-3</v>
      </c>
      <c r="G235" s="1">
        <f>Prices!G236/Prices!G235-1</f>
        <v>1.5529299620437476E-2</v>
      </c>
      <c r="H235" s="1">
        <f>Prices!H236/Prices!H235-1</f>
        <v>1.6434573499308325E-2</v>
      </c>
      <c r="I235" s="1">
        <f>Prices!I236/Prices!I235-1</f>
        <v>-9.4968411024787258E-4</v>
      </c>
      <c r="J235" s="1">
        <f>Prices!J236/Prices!J235-1</f>
        <v>-4.4836922703619386E-3</v>
      </c>
      <c r="K235" s="1">
        <f>Prices!K236/Prices!K235-1</f>
        <v>7.6987394564014267E-3</v>
      </c>
      <c r="L235" s="1">
        <f>Prices!L236/Prices!L235-1</f>
        <v>2.3231185452794456E-3</v>
      </c>
      <c r="M235" s="1">
        <f>Prices!M236/Prices!M235-1</f>
        <v>4.5401106633528032E-2</v>
      </c>
      <c r="N235" s="1">
        <f>Prices!N236/Prices!N235-1</f>
        <v>-1.4968695140293642E-2</v>
      </c>
      <c r="O235" s="1">
        <f>Prices!O236/Prices!O235-1</f>
        <v>-1.2308565717550346E-3</v>
      </c>
    </row>
    <row r="236" spans="1:15" x14ac:dyDescent="0.3">
      <c r="A236" s="1">
        <f>Prices!A237/Prices!A236-1</f>
        <v>1.997282716794424E-2</v>
      </c>
      <c r="B236" s="1">
        <f>Prices!B237/Prices!B236-1</f>
        <v>7.4897506363955646E-3</v>
      </c>
      <c r="C236" s="1">
        <f>Prices!C237/Prices!C236-1</f>
        <v>1.3081063593128661E-2</v>
      </c>
      <c r="D236" s="1">
        <f>Prices!D237/Prices!D236-1</f>
        <v>1.2382235556899213E-2</v>
      </c>
      <c r="E236" s="1">
        <f>Prices!E237/Prices!E236-1</f>
        <v>1.7646626622079387E-2</v>
      </c>
      <c r="F236" s="1">
        <f>Prices!F237/Prices!F236-1</f>
        <v>2.7689527863153263E-2</v>
      </c>
      <c r="G236" s="1">
        <f>Prices!G237/Prices!G236-1</f>
        <v>4.7814000436676274E-2</v>
      </c>
      <c r="H236" s="1">
        <f>Prices!H237/Prices!H236-1</f>
        <v>1.7988998143846802E-2</v>
      </c>
      <c r="I236" s="1">
        <f>Prices!I237/Prices!I236-1</f>
        <v>-1.1723625122148973E-2</v>
      </c>
      <c r="J236" s="1">
        <f>Prices!J237/Prices!J236-1</f>
        <v>2.3686475792131123E-2</v>
      </c>
      <c r="K236" s="1">
        <f>Prices!K237/Prices!K236-1</f>
        <v>9.8226302683646072E-3</v>
      </c>
      <c r="L236" s="1">
        <f>Prices!L237/Prices!L236-1</f>
        <v>3.1912949133848789E-2</v>
      </c>
      <c r="M236" s="1">
        <f>Prices!M237/Prices!M236-1</f>
        <v>6.5826418626704353E-3</v>
      </c>
      <c r="N236" s="1">
        <f>Prices!N237/Prices!N236-1</f>
        <v>3.1862778489883281E-2</v>
      </c>
      <c r="O236" s="1">
        <f>Prices!O237/Prices!O236-1</f>
        <v>1.7747078137219763E-2</v>
      </c>
    </row>
    <row r="237" spans="1:15" x14ac:dyDescent="0.3">
      <c r="A237" s="1">
        <f>Prices!A238/Prices!A237-1</f>
        <v>6.8898975225673009E-3</v>
      </c>
      <c r="B237" s="1">
        <f>Prices!B238/Prices!B237-1</f>
        <v>1.229208285938177E-2</v>
      </c>
      <c r="C237" s="1">
        <f>Prices!C238/Prices!C237-1</f>
        <v>2.4485459730738679E-3</v>
      </c>
      <c r="D237" s="1">
        <f>Prices!D238/Prices!D237-1</f>
        <v>3.6174981765852987E-3</v>
      </c>
      <c r="E237" s="1">
        <f>Prices!E238/Prices!E237-1</f>
        <v>5.6706930950214396E-3</v>
      </c>
      <c r="F237" s="1">
        <f>Prices!F238/Prices!F237-1</f>
        <v>3.4588300385285375E-3</v>
      </c>
      <c r="G237" s="1">
        <f>Prices!G238/Prices!G237-1</f>
        <v>-1.2333227090288501E-2</v>
      </c>
      <c r="H237" s="1">
        <f>Prices!H238/Prices!H237-1</f>
        <v>-1.672447772896013E-2</v>
      </c>
      <c r="I237" s="1">
        <f>Prices!I238/Prices!I237-1</f>
        <v>-8.0153996898462143E-3</v>
      </c>
      <c r="J237" s="1">
        <f>Prices!J238/Prices!J237-1</f>
        <v>-5.866097936461756E-3</v>
      </c>
      <c r="K237" s="1">
        <f>Prices!K238/Prices!K237-1</f>
        <v>9.8171827085340446E-3</v>
      </c>
      <c r="L237" s="1">
        <f>Prices!L238/Prices!L237-1</f>
        <v>-6.4961749621531562E-3</v>
      </c>
      <c r="M237" s="1">
        <f>Prices!M238/Prices!M237-1</f>
        <v>-1.7146515163445231E-2</v>
      </c>
      <c r="N237" s="1">
        <f>Prices!N238/Prices!N237-1</f>
        <v>-4.0854530971049519E-3</v>
      </c>
      <c r="O237" s="1">
        <f>Prices!O238/Prices!O237-1</f>
        <v>-7.5079758958362941E-3</v>
      </c>
    </row>
    <row r="238" spans="1:15" x14ac:dyDescent="0.3">
      <c r="A238" s="1">
        <f>Prices!A239/Prices!A238-1</f>
        <v>-1.0802985629965178E-3</v>
      </c>
      <c r="B238" s="1">
        <f>Prices!B239/Prices!B238-1</f>
        <v>-1.9631317089662259E-3</v>
      </c>
      <c r="C238" s="1">
        <f>Prices!C239/Prices!C238-1</f>
        <v>6.0405021376139789E-3</v>
      </c>
      <c r="D238" s="1">
        <f>Prices!D239/Prices!D238-1</f>
        <v>5.4068676307621466E-3</v>
      </c>
      <c r="E238" s="1">
        <f>Prices!E239/Prices!E238-1</f>
        <v>5.3116311971708186E-3</v>
      </c>
      <c r="F238" s="1">
        <f>Prices!F239/Prices!F238-1</f>
        <v>7.0148782260575082E-3</v>
      </c>
      <c r="G238" s="1">
        <f>Prices!G239/Prices!G238-1</f>
        <v>3.3090671585078724E-2</v>
      </c>
      <c r="H238" s="1">
        <f>Prices!H239/Prices!H238-1</f>
        <v>-1.7757949435026288E-2</v>
      </c>
      <c r="I238" s="1">
        <f>Prices!I239/Prices!I238-1</f>
        <v>2.4563578512314166E-2</v>
      </c>
      <c r="J238" s="1">
        <f>Prices!J239/Prices!J238-1</f>
        <v>1.5735165118713867E-2</v>
      </c>
      <c r="K238" s="1">
        <f>Prices!K239/Prices!K238-1</f>
        <v>1.6321722719697007E-2</v>
      </c>
      <c r="L238" s="1">
        <f>Prices!L239/Prices!L238-1</f>
        <v>-8.7646566167067785E-3</v>
      </c>
      <c r="M238" s="1">
        <f>Prices!M239/Prices!M238-1</f>
        <v>-2.9211345065905947E-3</v>
      </c>
      <c r="N238" s="1">
        <f>Prices!N239/Prices!N238-1</f>
        <v>-3.9114415244667633E-3</v>
      </c>
      <c r="O238" s="1">
        <f>Prices!O239/Prices!O238-1</f>
        <v>2.4890112339273074E-2</v>
      </c>
    </row>
    <row r="239" spans="1:15" x14ac:dyDescent="0.3">
      <c r="A239" s="1">
        <f>Prices!A240/Prices!A239-1</f>
        <v>6.6096260891794767E-3</v>
      </c>
      <c r="B239" s="1">
        <f>Prices!B240/Prices!B239-1</f>
        <v>-9.0342460473218367E-3</v>
      </c>
      <c r="C239" s="1">
        <f>Prices!C240/Prices!C239-1</f>
        <v>-1.1477705311800923E-3</v>
      </c>
      <c r="D239" s="1">
        <f>Prices!D240/Prices!D239-1</f>
        <v>-2.5607780525300772E-3</v>
      </c>
      <c r="E239" s="1">
        <f>Prices!E240/Prices!E239-1</f>
        <v>-4.8771638192705025E-3</v>
      </c>
      <c r="F239" s="1">
        <f>Prices!F240/Prices!F239-1</f>
        <v>-6.1251593873302701E-3</v>
      </c>
      <c r="G239" s="1">
        <f>Prices!G240/Prices!G239-1</f>
        <v>-4.1297274978830623E-2</v>
      </c>
      <c r="H239" s="1">
        <f>Prices!H240/Prices!H239-1</f>
        <v>-2.4286445050677785E-2</v>
      </c>
      <c r="I239" s="1">
        <f>Prices!I240/Prices!I239-1</f>
        <v>2.2082049100471624E-2</v>
      </c>
      <c r="J239" s="1">
        <f>Prices!J240/Prices!J239-1</f>
        <v>3.2273458147025202E-3</v>
      </c>
      <c r="K239" s="1">
        <f>Prices!K240/Prices!K239-1</f>
        <v>-5.7043102942538892E-3</v>
      </c>
      <c r="L239" s="1">
        <f>Prices!L240/Prices!L239-1</f>
        <v>-1.0526509119217486E-3</v>
      </c>
      <c r="M239" s="1">
        <f>Prices!M240/Prices!M239-1</f>
        <v>-4.0686379785548343E-4</v>
      </c>
      <c r="N239" s="1">
        <f>Prices!N240/Prices!N239-1</f>
        <v>-1.0822802485561889E-2</v>
      </c>
      <c r="O239" s="1">
        <f>Prices!O240/Prices!O239-1</f>
        <v>-2.3806164653129569E-3</v>
      </c>
    </row>
    <row r="240" spans="1:15" x14ac:dyDescent="0.3">
      <c r="A240" s="1">
        <f>Prices!A241/Prices!A240-1</f>
        <v>-4.775579048735823E-4</v>
      </c>
      <c r="B240" s="1">
        <f>Prices!B241/Prices!B240-1</f>
        <v>1.2498238008549212E-3</v>
      </c>
      <c r="C240" s="1">
        <f>Prices!C241/Prices!C240-1</f>
        <v>6.6739810907303632E-3</v>
      </c>
      <c r="D240" s="1">
        <f>Prices!D241/Prices!D240-1</f>
        <v>5.8193227482983279E-3</v>
      </c>
      <c r="E240" s="1">
        <f>Prices!E241/Prices!E240-1</f>
        <v>1.1435976917890001E-2</v>
      </c>
      <c r="F240" s="1">
        <f>Prices!F241/Prices!F240-1</f>
        <v>1.6857878100665635E-2</v>
      </c>
      <c r="G240" s="1">
        <f>Prices!G241/Prices!G240-1</f>
        <v>5.2530702772344284E-3</v>
      </c>
      <c r="H240" s="1">
        <f>Prices!H241/Prices!H240-1</f>
        <v>1.7635836505658586E-2</v>
      </c>
      <c r="I240" s="1">
        <f>Prices!I241/Prices!I240-1</f>
        <v>1.3271786078058012E-2</v>
      </c>
      <c r="J240" s="1">
        <f>Prices!J241/Prices!J240-1</f>
        <v>1.3028979087036596E-2</v>
      </c>
      <c r="K240" s="1">
        <f>Prices!K241/Prices!K240-1</f>
        <v>1.6681494058163882E-2</v>
      </c>
      <c r="L240" s="1">
        <f>Prices!L241/Prices!L240-1</f>
        <v>1.1239990898735952E-2</v>
      </c>
      <c r="M240" s="1">
        <f>Prices!M241/Prices!M240-1</f>
        <v>7.7342419122379269E-3</v>
      </c>
      <c r="N240" s="1">
        <f>Prices!N241/Prices!N240-1</f>
        <v>3.8730712085643937E-4</v>
      </c>
      <c r="O240" s="1">
        <f>Prices!O241/Prices!O240-1</f>
        <v>-3.3415818422777299E-3</v>
      </c>
    </row>
    <row r="241" spans="1:15" x14ac:dyDescent="0.3">
      <c r="A241" s="1">
        <f>Prices!A242/Prices!A241-1</f>
        <v>-2.1858629166174759E-2</v>
      </c>
      <c r="B241" s="1">
        <f>Prices!B242/Prices!B241-1</f>
        <v>-1.2335591356224307E-2</v>
      </c>
      <c r="C241" s="1">
        <f>Prices!C242/Prices!C241-1</f>
        <v>-8.2543700145465415E-3</v>
      </c>
      <c r="D241" s="1">
        <f>Prices!D242/Prices!D241-1</f>
        <v>-9.0189516705921902E-3</v>
      </c>
      <c r="E241" s="1">
        <f>Prices!E242/Prices!E241-1</f>
        <v>-2.9744641326583388E-3</v>
      </c>
      <c r="F241" s="1">
        <f>Prices!F242/Prices!F241-1</f>
        <v>1.3072663345832236E-3</v>
      </c>
      <c r="G241" s="1">
        <f>Prices!G242/Prices!G241-1</f>
        <v>1.6722016141264007E-3</v>
      </c>
      <c r="H241" s="1">
        <f>Prices!H242/Prices!H241-1</f>
        <v>5.7913640948464851E-2</v>
      </c>
      <c r="I241" s="1">
        <f>Prices!I242/Prices!I241-1</f>
        <v>-3.0470242257485403E-4</v>
      </c>
      <c r="J241" s="1">
        <f>Prices!J242/Prices!J241-1</f>
        <v>-4.7635133707203403E-3</v>
      </c>
      <c r="K241" s="1">
        <f>Prices!K242/Prices!K241-1</f>
        <v>0</v>
      </c>
      <c r="L241" s="1">
        <f>Prices!L242/Prices!L241-1</f>
        <v>-8.3363107281474447E-3</v>
      </c>
      <c r="M241" s="1">
        <f>Prices!M242/Prices!M241-1</f>
        <v>-2.7467792958717485E-3</v>
      </c>
      <c r="N241" s="1">
        <f>Prices!N242/Prices!N241-1</f>
        <v>-3.8715717212689515E-4</v>
      </c>
      <c r="O241" s="1">
        <f>Prices!O242/Prices!O241-1</f>
        <v>-1.3170239692261387E-2</v>
      </c>
    </row>
    <row r="242" spans="1:15" x14ac:dyDescent="0.3">
      <c r="A242" s="1">
        <f>Prices!A243/Prices!A242-1</f>
        <v>-5.8613301251831951E-3</v>
      </c>
      <c r="B242" s="1">
        <f>Prices!B243/Prices!B242-1</f>
        <v>3.865768458271468E-3</v>
      </c>
      <c r="C242" s="1">
        <f>Prices!C243/Prices!C242-1</f>
        <v>4.117367311600173E-3</v>
      </c>
      <c r="D242" s="1">
        <f>Prices!D243/Prices!D242-1</f>
        <v>4.1211091340829231E-3</v>
      </c>
      <c r="E242" s="1">
        <f>Prices!E243/Prices!E242-1</f>
        <v>4.389577518342902E-3</v>
      </c>
      <c r="F242" s="1">
        <f>Prices!F243/Prices!F242-1</f>
        <v>-2.9077249432249985E-3</v>
      </c>
      <c r="G242" s="1">
        <f>Prices!G243/Prices!G242-1</f>
        <v>7.9300477246131429E-3</v>
      </c>
      <c r="H242" s="1">
        <f>Prices!H243/Prices!H242-1</f>
        <v>2.3431838596176258E-2</v>
      </c>
      <c r="I242" s="1">
        <f>Prices!I243/Prices!I242-1</f>
        <v>-2.1329071722718806E-3</v>
      </c>
      <c r="J242" s="1">
        <f>Prices!J243/Prices!J242-1</f>
        <v>-1.5952634474742933E-3</v>
      </c>
      <c r="K242" s="1">
        <f>Prices!K243/Prices!K242-1</f>
        <v>5.4690751826023121E-3</v>
      </c>
      <c r="L242" s="1">
        <f>Prices!L243/Prices!L242-1</f>
        <v>1.7514393371071968E-3</v>
      </c>
      <c r="M242" s="1">
        <f>Prices!M243/Prices!M242-1</f>
        <v>1.263769870171938E-2</v>
      </c>
      <c r="N242" s="1">
        <f>Prices!N243/Prices!N242-1</f>
        <v>1.036029444462705E-2</v>
      </c>
      <c r="O242" s="1">
        <f>Prices!O243/Prices!O242-1</f>
        <v>8.2504689904143724E-3</v>
      </c>
    </row>
    <row r="243" spans="1:15" x14ac:dyDescent="0.3">
      <c r="A243" s="1">
        <f>Prices!A244/Prices!A243-1</f>
        <v>1.498602308565955E-2</v>
      </c>
      <c r="B243" s="1">
        <f>Prices!B244/Prices!B243-1</f>
        <v>-1.9253239576001446E-3</v>
      </c>
      <c r="C243" s="1">
        <f>Prices!C244/Prices!C243-1</f>
        <v>-1.9557832652621343E-3</v>
      </c>
      <c r="D243" s="1">
        <f>Prices!D244/Prices!D243-1</f>
        <v>-1.5389662003246762E-3</v>
      </c>
      <c r="E243" s="1">
        <f>Prices!E244/Prices!E243-1</f>
        <v>-7.0409653684978535E-3</v>
      </c>
      <c r="F243" s="1">
        <f>Prices!F244/Prices!F243-1</f>
        <v>-7.6777640846832362E-3</v>
      </c>
      <c r="G243" s="1">
        <f>Prices!G244/Prices!G243-1</f>
        <v>-1.3871686815227546E-2</v>
      </c>
      <c r="H243" s="1">
        <f>Prices!H244/Prices!H243-1</f>
        <v>1.7222198471172012E-2</v>
      </c>
      <c r="I243" s="1">
        <f>Prices!I244/Prices!I243-1</f>
        <v>2.7483597573856322E-3</v>
      </c>
      <c r="J243" s="1">
        <f>Prices!J244/Prices!J243-1</f>
        <v>-4.4744112794983248E-3</v>
      </c>
      <c r="K243" s="1">
        <f>Prices!K244/Prices!K243-1</f>
        <v>1.2950878623472217E-3</v>
      </c>
      <c r="L243" s="1">
        <f>Prices!L244/Prices!L243-1</f>
        <v>1.7762159979630487E-2</v>
      </c>
      <c r="M243" s="1">
        <f>Prices!M244/Prices!M243-1</f>
        <v>-6.2399902343760472E-3</v>
      </c>
      <c r="N243" s="1">
        <f>Prices!N244/Prices!N243-1</f>
        <v>-8.8164942521478107E-3</v>
      </c>
      <c r="O243" s="1">
        <f>Prices!O244/Prices!O243-1</f>
        <v>4.5726074606713407E-3</v>
      </c>
    </row>
    <row r="244" spans="1:15" x14ac:dyDescent="0.3">
      <c r="A244" s="1">
        <f>Prices!A245/Prices!A244-1</f>
        <v>1.0770716093427168E-2</v>
      </c>
      <c r="B244" s="1">
        <f>Prices!B245/Prices!B244-1</f>
        <v>4.6742930522878368E-3</v>
      </c>
      <c r="C244" s="1">
        <f>Prices!C245/Prices!C244-1</f>
        <v>2.1773263350974847E-3</v>
      </c>
      <c r="D244" s="1">
        <f>Prices!D245/Prices!D244-1</f>
        <v>2.8258940255063703E-3</v>
      </c>
      <c r="E244" s="1">
        <f>Prices!E245/Prices!E244-1</f>
        <v>5.8683583522254334E-3</v>
      </c>
      <c r="F244" s="1">
        <f>Prices!F245/Prices!F244-1</f>
        <v>-2.9988583891360499E-4</v>
      </c>
      <c r="G244" s="1">
        <f>Prices!G245/Prices!G244-1</f>
        <v>1.9945451341745857E-2</v>
      </c>
      <c r="H244" s="1">
        <f>Prices!H245/Prices!H244-1</f>
        <v>1.2150423240386177E-2</v>
      </c>
      <c r="I244" s="1">
        <f>Prices!I245/Prices!I244-1</f>
        <v>-3.0460960728584396E-4</v>
      </c>
      <c r="J244" s="1">
        <f>Prices!J245/Prices!J244-1</f>
        <v>2.11878110924415E-2</v>
      </c>
      <c r="K244" s="1">
        <f>Prices!K245/Prices!K244-1</f>
        <v>5.7774019369012386E-3</v>
      </c>
      <c r="L244" s="1">
        <f>Prices!L245/Prices!L244-1</f>
        <v>-4.3974236377909426E-3</v>
      </c>
      <c r="M244" s="1">
        <f>Prices!M245/Prices!M244-1</f>
        <v>9.9017526602149797E-3</v>
      </c>
      <c r="N244" s="1">
        <f>Prices!N245/Prices!N244-1</f>
        <v>1.0636067503062563E-3</v>
      </c>
      <c r="O244" s="1">
        <f>Prices!O245/Prices!O244-1</f>
        <v>-1.6769823156328467E-3</v>
      </c>
    </row>
    <row r="245" spans="1:15" x14ac:dyDescent="0.3">
      <c r="A245" s="1">
        <f>Prices!A246/Prices!A245-1</f>
        <v>2.2747222636227971E-3</v>
      </c>
      <c r="B245" s="1">
        <f>Prices!B246/Prices!B245-1</f>
        <v>4.1363997109087336E-3</v>
      </c>
      <c r="C245" s="1">
        <f>Prices!C246/Prices!C245-1</f>
        <v>3.8575308075399217E-3</v>
      </c>
      <c r="D245" s="1">
        <f>Prices!D246/Prices!D245-1</f>
        <v>4.2710455948034021E-3</v>
      </c>
      <c r="E245" s="1">
        <f>Prices!E246/Prices!E245-1</f>
        <v>3.4033189730522384E-3</v>
      </c>
      <c r="F245" s="1">
        <f>Prices!F246/Prices!F245-1</f>
        <v>5.5197819266843418E-3</v>
      </c>
      <c r="G245" s="1">
        <f>Prices!G246/Prices!G245-1</f>
        <v>1.3174079332785249E-2</v>
      </c>
      <c r="H245" s="1">
        <f>Prices!H246/Prices!H245-1</f>
        <v>3.4831940304660192E-2</v>
      </c>
      <c r="I245" s="1">
        <f>Prices!I246/Prices!I245-1</f>
        <v>6.0911165060262284E-4</v>
      </c>
      <c r="J245" s="1">
        <f>Prices!J246/Prices!J245-1</f>
        <v>-1.2574960540310265E-3</v>
      </c>
      <c r="K245" s="1">
        <f>Prices!K246/Prices!K245-1</f>
        <v>2.6578696436490024E-3</v>
      </c>
      <c r="L245" s="1">
        <f>Prices!L246/Prices!L245-1</f>
        <v>2.4154109627652076E-3</v>
      </c>
      <c r="M245" s="1">
        <f>Prices!M246/Prices!M245-1</f>
        <v>-2.6304839353336051E-3</v>
      </c>
      <c r="N245" s="1">
        <f>Prices!N246/Prices!N245-1</f>
        <v>9.6582103773621419E-3</v>
      </c>
      <c r="O245" s="1">
        <f>Prices!O246/Prices!O245-1</f>
        <v>-2.3960475159523487E-4</v>
      </c>
    </row>
    <row r="246" spans="1:15" x14ac:dyDescent="0.3">
      <c r="A246" s="1">
        <f>Prices!A247/Prices!A246-1</f>
        <v>-1.5171214109390041E-2</v>
      </c>
      <c r="B246" s="1">
        <f>Prices!B247/Prices!B246-1</f>
        <v>-5.2956235251678807E-3</v>
      </c>
      <c r="C246" s="1">
        <f>Prices!C247/Prices!C246-1</f>
        <v>-2.7826350365012242E-3</v>
      </c>
      <c r="D246" s="1">
        <f>Prices!D247/Prices!D246-1</f>
        <v>-2.8236872667893875E-3</v>
      </c>
      <c r="E246" s="1">
        <f>Prices!E247/Prices!E246-1</f>
        <v>-2.907393815424486E-3</v>
      </c>
      <c r="F246" s="1">
        <f>Prices!F247/Prices!F246-1</f>
        <v>-1.6109770639174403E-3</v>
      </c>
      <c r="G246" s="1">
        <f>Prices!G247/Prices!G246-1</f>
        <v>5.079347409205015E-3</v>
      </c>
      <c r="H246" s="1">
        <f>Prices!H247/Prices!H246-1</f>
        <v>6.2757318233057635E-3</v>
      </c>
      <c r="I246" s="1">
        <f>Prices!I247/Prices!I246-1</f>
        <v>-1.3698720450153412E-2</v>
      </c>
      <c r="J246" s="1">
        <f>Prices!J247/Prices!J246-1</f>
        <v>0</v>
      </c>
      <c r="K246" s="1">
        <f>Prices!K247/Prices!K246-1</f>
        <v>9.404252474389807E-4</v>
      </c>
      <c r="L246" s="1">
        <f>Prices!L247/Prices!L246-1</f>
        <v>3.0981153510740045E-2</v>
      </c>
      <c r="M246" s="1">
        <f>Prices!M247/Prices!M246-1</f>
        <v>1.1029389571010739E-2</v>
      </c>
      <c r="N246" s="1">
        <f>Prices!N247/Prices!N246-1</f>
        <v>-3.5395785655206735E-3</v>
      </c>
      <c r="O246" s="1">
        <f>Prices!O247/Prices!O246-1</f>
        <v>-2.1608095769034552E-3</v>
      </c>
    </row>
    <row r="247" spans="1:15" x14ac:dyDescent="0.3">
      <c r="A247" s="1">
        <f>Prices!A248/Prices!A247-1</f>
        <v>-1.6721795271902318E-3</v>
      </c>
      <c r="B247" s="1">
        <f>Prices!B248/Prices!B247-1</f>
        <v>-8.7361599807583845E-3</v>
      </c>
      <c r="C247" s="1">
        <f>Prices!C248/Prices!C247-1</f>
        <v>-1.7275164390366804E-3</v>
      </c>
      <c r="D247" s="1">
        <f>Prices!D248/Prices!D247-1</f>
        <v>-2.57435436366793E-3</v>
      </c>
      <c r="E247" s="1">
        <f>Prices!E248/Prices!E247-1</f>
        <v>-3.8064725254692844E-3</v>
      </c>
      <c r="F247" s="1">
        <f>Prices!F248/Prices!F247-1</f>
        <v>-1.6136896844283211E-3</v>
      </c>
      <c r="G247" s="1">
        <f>Prices!G248/Prices!G247-1</f>
        <v>-1.5767258381070293E-2</v>
      </c>
      <c r="H247" s="1">
        <f>Prices!H248/Prices!H247-1</f>
        <v>1.2094878004303089E-2</v>
      </c>
      <c r="I247" s="1">
        <f>Prices!I248/Prices!I247-1</f>
        <v>-1.8518840361437805E-3</v>
      </c>
      <c r="J247" s="1">
        <f>Prices!J248/Prices!J247-1</f>
        <v>1.5739297422845411E-4</v>
      </c>
      <c r="K247" s="1">
        <f>Prices!K248/Prices!K247-1</f>
        <v>-6.5776905693546439E-3</v>
      </c>
      <c r="L247" s="1">
        <f>Prices!L248/Prices!L247-1</f>
        <v>-1.6695019584745951E-3</v>
      </c>
      <c r="M247" s="1">
        <f>Prices!M248/Prices!M247-1</f>
        <v>-7.2727127979920203E-3</v>
      </c>
      <c r="N247" s="1">
        <f>Prices!N248/Prices!N247-1</f>
        <v>1.3438801787288845E-3</v>
      </c>
      <c r="O247" s="1">
        <f>Prices!O248/Prices!O247-1</f>
        <v>-4.8089820252206206E-4</v>
      </c>
    </row>
    <row r="248" spans="1:15" x14ac:dyDescent="0.3">
      <c r="A248" s="1">
        <f>Prices!A249/Prices!A248-1</f>
        <v>2.6053104151155804E-3</v>
      </c>
      <c r="B248" s="1">
        <f>Prices!B249/Prices!B248-1</f>
        <v>5.6207295238048793E-3</v>
      </c>
      <c r="C248" s="1">
        <f>Prices!C249/Prices!C248-1</f>
        <v>1.4641778419886009E-3</v>
      </c>
      <c r="D248" s="1">
        <f>Prices!D249/Prices!D248-1</f>
        <v>1.5486706090457325E-3</v>
      </c>
      <c r="E248" s="1">
        <f>Prices!E249/Prices!E248-1</f>
        <v>1.3820464042413327E-3</v>
      </c>
      <c r="F248" s="1">
        <f>Prices!F249/Prices!F248-1</f>
        <v>-2.0951673747483524E-3</v>
      </c>
      <c r="G248" s="1">
        <f>Prices!G249/Prices!G248-1</f>
        <v>-4.3129298305712993E-3</v>
      </c>
      <c r="H248" s="1">
        <f>Prices!H249/Prices!H248-1</f>
        <v>2.4927438178582007E-2</v>
      </c>
      <c r="I248" s="1">
        <f>Prices!I249/Prices!I248-1</f>
        <v>4.3289804922810315E-3</v>
      </c>
      <c r="J248" s="1">
        <f>Prices!J249/Prices!J248-1</f>
        <v>-4.8781566035329682E-3</v>
      </c>
      <c r="K248" s="1">
        <f>Prices!K249/Prices!K248-1</f>
        <v>1.9776871291445897E-3</v>
      </c>
      <c r="L248" s="1">
        <f>Prices!L249/Prices!L248-1</f>
        <v>-1.1872870520039935E-2</v>
      </c>
      <c r="M248" s="1">
        <f>Prices!M249/Prices!M248-1</f>
        <v>7.9586770905137882E-5</v>
      </c>
      <c r="N248" s="1">
        <f>Prices!N249/Prices!N248-1</f>
        <v>3.834827109518546E-3</v>
      </c>
      <c r="O248" s="1">
        <f>Prices!O249/Prices!O248-1</f>
        <v>1.2031992382568468E-3</v>
      </c>
    </row>
    <row r="249" spans="1:15" x14ac:dyDescent="0.3">
      <c r="A249" s="1">
        <f>Prices!A250/Prices!A249-1</f>
        <v>2.1033590501231547E-3</v>
      </c>
      <c r="B249" s="1">
        <f>Prices!B250/Prices!B249-1</f>
        <v>4.918385010565185E-3</v>
      </c>
      <c r="C249" s="1">
        <f>Prices!C250/Prices!C249-1</f>
        <v>2.4811130531674497E-3</v>
      </c>
      <c r="D249" s="1">
        <f>Prices!D250/Prices!D249-1</f>
        <v>2.4907395125610687E-3</v>
      </c>
      <c r="E249" s="1">
        <f>Prices!E250/Prices!E249-1</f>
        <v>5.0338393256132985E-3</v>
      </c>
      <c r="F249" s="1">
        <f>Prices!F250/Prices!F249-1</f>
        <v>2.579441222935408E-3</v>
      </c>
      <c r="G249" s="1">
        <f>Prices!G250/Prices!G249-1</f>
        <v>2.6815670116129287E-3</v>
      </c>
      <c r="H249" s="1">
        <f>Prices!H250/Prices!H249-1</f>
        <v>6.8682996011162567E-2</v>
      </c>
      <c r="I249" s="1">
        <f>Prices!I250/Prices!I249-1</f>
        <v>1.539485099689486E-3</v>
      </c>
      <c r="J249" s="1">
        <f>Prices!J250/Prices!J249-1</f>
        <v>6.3249378369478748E-4</v>
      </c>
      <c r="K249" s="1">
        <f>Prices!K250/Prices!K249-1</f>
        <v>6.3509627022537707E-3</v>
      </c>
      <c r="L249" s="1">
        <f>Prices!L250/Prices!L249-1</f>
        <v>-1.861612511445121E-3</v>
      </c>
      <c r="M249" s="1">
        <f>Prices!M250/Prices!M249-1</f>
        <v>2.1976350394974142E-2</v>
      </c>
      <c r="N249" s="1">
        <f>Prices!N250/Prices!N249-1</f>
        <v>8.595586574153824E-4</v>
      </c>
      <c r="O249" s="1">
        <f>Prices!O250/Prices!O249-1</f>
        <v>2.4043633679471377E-4</v>
      </c>
    </row>
    <row r="250" spans="1:15" x14ac:dyDescent="0.3">
      <c r="A250" s="1">
        <f>Prices!A251/Prices!A250-1</f>
        <v>-6.05027060749741E-3</v>
      </c>
      <c r="B250" s="1">
        <f>Prices!B251/Prices!B250-1</f>
        <v>-1.1346113828361482E-2</v>
      </c>
      <c r="C250" s="1">
        <f>Prices!C251/Prices!C250-1</f>
        <v>-8.2645926670390502E-3</v>
      </c>
      <c r="D250" s="1">
        <f>Prices!D251/Prices!D250-1</f>
        <v>-8.3109955386906353E-3</v>
      </c>
      <c r="E250" s="1">
        <f>Prices!E251/Prices!E250-1</f>
        <v>-1.0016993879299885E-2</v>
      </c>
      <c r="F250" s="1">
        <f>Prices!F251/Prices!F250-1</f>
        <v>-5.6838533352808751E-3</v>
      </c>
      <c r="G250" s="1">
        <f>Prices!G251/Prices!G250-1</f>
        <v>-1.9337636414915926E-2</v>
      </c>
      <c r="H250" s="1">
        <f>Prices!H251/Prices!H250-1</f>
        <v>-6.8786126786822943E-2</v>
      </c>
      <c r="I250" s="1">
        <f>Prices!I251/Prices!I250-1</f>
        <v>-5.5333019335719325E-3</v>
      </c>
      <c r="J250" s="1">
        <f>Prices!J251/Prices!J250-1</f>
        <v>-4.582827028227543E-3</v>
      </c>
      <c r="K250" s="1">
        <f>Prices!K251/Prices!K250-1</f>
        <v>-4.2639680378727673E-3</v>
      </c>
      <c r="L250" s="1">
        <f>Prices!L251/Prices!L250-1</f>
        <v>-1.4242105455729348E-2</v>
      </c>
      <c r="M250" s="1">
        <f>Prices!M251/Prices!M250-1</f>
        <v>-1.9166393431122919E-2</v>
      </c>
      <c r="N250" s="1">
        <f>Prices!N251/Prices!N250-1</f>
        <v>-1.0687085577372191E-2</v>
      </c>
      <c r="O250" s="1">
        <f>Prices!O251/Prices!O250-1</f>
        <v>-5.2871501019977618E-3</v>
      </c>
    </row>
    <row r="251" spans="1:15" x14ac:dyDescent="0.3">
      <c r="A251" s="1">
        <f>Prices!A252/Prices!A251-1</f>
        <v>1.2422602671296135E-2</v>
      </c>
      <c r="B251" s="1">
        <f>Prices!B252/Prices!B251-1</f>
        <v>2.1005616473148692E-3</v>
      </c>
      <c r="C251" s="1">
        <f>Prices!C252/Prices!C251-1</f>
        <v>-2.2262553614871283E-4</v>
      </c>
      <c r="D251" s="1">
        <f>Prices!D252/Prices!D251-1</f>
        <v>8.6345235479123872E-5</v>
      </c>
      <c r="E251" s="1">
        <f>Prices!E252/Prices!E251-1</f>
        <v>5.7123307960882386E-4</v>
      </c>
      <c r="F251" s="1">
        <f>Prices!F252/Prices!F251-1</f>
        <v>2.4669398492671579E-3</v>
      </c>
      <c r="G251" s="1">
        <f>Prices!G252/Prices!G251-1</f>
        <v>-8.8105931163688922E-3</v>
      </c>
      <c r="H251" s="1">
        <f>Prices!H252/Prices!H251-1</f>
        <v>1.9954208905895943E-2</v>
      </c>
      <c r="I251" s="1">
        <f>Prices!I252/Prices!I251-1</f>
        <v>4.3277906420517986E-3</v>
      </c>
      <c r="J251" s="1">
        <f>Prices!J252/Prices!J251-1</f>
        <v>-1.4286454530966219E-3</v>
      </c>
      <c r="K251" s="1">
        <f>Prices!K252/Prices!K251-1</f>
        <v>-2.5689066224976465E-4</v>
      </c>
      <c r="L251" s="1">
        <f>Prices!L252/Prices!L251-1</f>
        <v>-9.6318697371926554E-3</v>
      </c>
      <c r="M251" s="1">
        <f>Prices!M252/Prices!M251-1</f>
        <v>-4.448308533712142E-3</v>
      </c>
      <c r="N251" s="1">
        <f>Prices!N252/Prices!N251-1</f>
        <v>8.6802216345671646E-4</v>
      </c>
      <c r="O251" s="1">
        <f>Prices!O252/Prices!O251-1</f>
        <v>5.0735964268044942E-3</v>
      </c>
    </row>
    <row r="252" spans="1:15" x14ac:dyDescent="0.3">
      <c r="A252" s="1">
        <f>Prices!A253/Prices!A252-1</f>
        <v>1.2637928621884953E-2</v>
      </c>
      <c r="B252" s="1">
        <f>Prices!B253/Prices!B252-1</f>
        <v>-3.4433528275846781E-3</v>
      </c>
      <c r="C252" s="1">
        <f>Prices!C253/Prices!C252-1</f>
        <v>-3.6550708498590545E-3</v>
      </c>
      <c r="D252" s="1">
        <f>Prices!D253/Prices!D252-1</f>
        <v>-3.7149606536184265E-3</v>
      </c>
      <c r="E252" s="1">
        <f>Prices!E253/Prices!E252-1</f>
        <v>-9.1340528315546621E-3</v>
      </c>
      <c r="F252" s="1">
        <f>Prices!F253/Prices!F252-1</f>
        <v>-3.6614620883839155E-3</v>
      </c>
      <c r="G252" s="1">
        <f>Prices!G253/Prices!G252-1</f>
        <v>-1.185182387904804E-2</v>
      </c>
      <c r="H252" s="1">
        <f>Prices!H253/Prices!H252-1</f>
        <v>-4.20894135769313E-2</v>
      </c>
      <c r="I252" s="1">
        <f>Prices!I253/Prices!I252-1</f>
        <v>-3.0803918578525824E-4</v>
      </c>
      <c r="J252" s="1">
        <f>Prices!J253/Prices!J252-1</f>
        <v>-1.2082664861169601E-2</v>
      </c>
      <c r="K252" s="1">
        <f>Prices!K253/Prices!K252-1</f>
        <v>-7.7959933202358389E-3</v>
      </c>
      <c r="L252" s="1">
        <f>Prices!L253/Prices!L252-1</f>
        <v>-3.6471315898003454E-3</v>
      </c>
      <c r="M252" s="1">
        <f>Prices!M253/Prices!M252-1</f>
        <v>-1.2207761565019792E-2</v>
      </c>
      <c r="N252" s="1">
        <f>Prices!N253/Prices!N252-1</f>
        <v>-5.0110661390643241E-3</v>
      </c>
      <c r="O252" s="1">
        <f>Prices!O253/Prices!O252-1</f>
        <v>-3.3652519264101288E-3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6A58-5DC2-4B74-8DA9-5A1D3288A6F9}">
  <dimension ref="A1:P16"/>
  <sheetViews>
    <sheetView workbookViewId="0">
      <selection activeCell="J9" sqref="J9"/>
    </sheetView>
  </sheetViews>
  <sheetFormatPr defaultRowHeight="14.4" x14ac:dyDescent="0.3"/>
  <sheetData>
    <row r="1" spans="1:16" x14ac:dyDescent="0.3">
      <c r="A1" s="8"/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</row>
    <row r="2" spans="1:16" x14ac:dyDescent="0.3">
      <c r="A2" s="7" t="s">
        <v>43</v>
      </c>
      <c r="B2" s="7">
        <f>VARP(Ret!$A$2:$A$252)</f>
        <v>1.1237679895866603E-4</v>
      </c>
      <c r="C2" s="7">
        <v>7.1860504790863521E-5</v>
      </c>
      <c r="D2" s="7">
        <v>5.1230120366921599E-5</v>
      </c>
      <c r="E2" s="7">
        <v>5.3947642395855725E-5</v>
      </c>
      <c r="F2" s="7">
        <v>5.6731973757596932E-5</v>
      </c>
      <c r="G2" s="7">
        <v>4.6740780906863055E-5</v>
      </c>
      <c r="H2" s="7">
        <v>5.8069468964645935E-5</v>
      </c>
      <c r="I2" s="7">
        <v>7.8059045147834086E-5</v>
      </c>
      <c r="J2" s="7">
        <v>2.7265772550850895E-5</v>
      </c>
      <c r="K2" s="7">
        <v>5.8023929355480928E-5</v>
      </c>
      <c r="L2" s="7">
        <v>4.7232525643844977E-5</v>
      </c>
      <c r="M2" s="7">
        <v>4.4801904808966128E-5</v>
      </c>
      <c r="N2" s="7">
        <v>4.8476366539766117E-5</v>
      </c>
      <c r="O2" s="7">
        <v>5.5482857438211139E-5</v>
      </c>
      <c r="P2" s="7">
        <v>4.8063400159238235E-5</v>
      </c>
    </row>
    <row r="3" spans="1:16" x14ac:dyDescent="0.3">
      <c r="A3" s="7" t="s">
        <v>44</v>
      </c>
      <c r="B3" s="7">
        <v>7.1860504790863521E-5</v>
      </c>
      <c r="C3" s="7">
        <f>VARP(Ret!$B$2:$B$252)</f>
        <v>1.2026566346307344E-4</v>
      </c>
      <c r="D3" s="7">
        <v>8.1048340421095109E-5</v>
      </c>
      <c r="E3" s="7">
        <v>8.6444931007453939E-5</v>
      </c>
      <c r="F3" s="7">
        <v>9.6695532755404295E-5</v>
      </c>
      <c r="G3" s="7">
        <v>7.1147605804964246E-5</v>
      </c>
      <c r="H3" s="7">
        <v>1.4104766399000205E-4</v>
      </c>
      <c r="I3" s="7">
        <v>1.3562176737275081E-4</v>
      </c>
      <c r="J3" s="7">
        <v>5.6659571405014207E-5</v>
      </c>
      <c r="K3" s="7">
        <v>9.3256550019134814E-5</v>
      </c>
      <c r="L3" s="7">
        <v>8.1765826121089899E-5</v>
      </c>
      <c r="M3" s="7">
        <v>1.0944412037458642E-4</v>
      </c>
      <c r="N3" s="7">
        <v>1.0114006101235749E-4</v>
      </c>
      <c r="O3" s="7">
        <v>9.6999204154311089E-5</v>
      </c>
      <c r="P3" s="7">
        <v>3.6024905433962289E-5</v>
      </c>
    </row>
    <row r="4" spans="1:16" x14ac:dyDescent="0.3">
      <c r="A4" s="7" t="s">
        <v>45</v>
      </c>
      <c r="B4" s="7">
        <v>5.1230120366921599E-5</v>
      </c>
      <c r="C4" s="7">
        <v>8.1048340421095109E-5</v>
      </c>
      <c r="D4" s="7">
        <f>VARP(Ret!$C$2:$C$252)</f>
        <v>6.68607088058233E-5</v>
      </c>
      <c r="E4" s="7">
        <v>6.8731915382027234E-5</v>
      </c>
      <c r="F4" s="7">
        <v>7.6923452265448191E-5</v>
      </c>
      <c r="G4" s="7">
        <v>6.2317367128554289E-5</v>
      </c>
      <c r="H4" s="7">
        <v>1.0879818579359591E-4</v>
      </c>
      <c r="I4" s="7">
        <v>8.7212405677997276E-5</v>
      </c>
      <c r="J4" s="7">
        <v>4.7322028803746089E-5</v>
      </c>
      <c r="K4" s="7">
        <v>8.2319306109809669E-5</v>
      </c>
      <c r="L4" s="7">
        <v>6.8438156140608822E-5</v>
      </c>
      <c r="M4" s="7">
        <v>8.3266724512134991E-5</v>
      </c>
      <c r="N4" s="7">
        <v>8.3731301165698352E-5</v>
      </c>
      <c r="O4" s="7">
        <v>7.7169933891801069E-5</v>
      </c>
      <c r="P4" s="7">
        <v>3.7464209522953565E-5</v>
      </c>
    </row>
    <row r="5" spans="1:16" x14ac:dyDescent="0.3">
      <c r="A5" s="7" t="s">
        <v>46</v>
      </c>
      <c r="B5" s="7">
        <v>5.3947642395855725E-5</v>
      </c>
      <c r="C5" s="7">
        <v>8.6444931007453939E-5</v>
      </c>
      <c r="D5" s="7">
        <v>6.8731915382027234E-5</v>
      </c>
      <c r="E5" s="7">
        <f>VARP(Ret!$D$2:$D$252)</f>
        <v>7.1246994752608399E-5</v>
      </c>
      <c r="F5" s="7">
        <v>7.9310281950899434E-5</v>
      </c>
      <c r="G5" s="7">
        <v>6.3808372756652662E-5</v>
      </c>
      <c r="H5" s="7">
        <v>1.1363172814481758E-4</v>
      </c>
      <c r="I5" s="7">
        <v>9.4016205157612337E-5</v>
      </c>
      <c r="J5" s="7">
        <v>4.8479727647623607E-5</v>
      </c>
      <c r="K5" s="7">
        <v>8.3745925501525602E-5</v>
      </c>
      <c r="L5" s="7">
        <v>6.9633638049233757E-5</v>
      </c>
      <c r="M5" s="7">
        <v>8.719817224850207E-5</v>
      </c>
      <c r="N5" s="7">
        <v>8.5183163599067345E-5</v>
      </c>
      <c r="O5" s="7">
        <v>7.9285538906856014E-5</v>
      </c>
      <c r="P5" s="7">
        <v>3.6893478692414355E-5</v>
      </c>
    </row>
    <row r="6" spans="1:16" x14ac:dyDescent="0.3">
      <c r="A6" s="7" t="s">
        <v>47</v>
      </c>
      <c r="B6" s="7">
        <v>5.6731973757596932E-5</v>
      </c>
      <c r="C6" s="7">
        <v>9.6695532755404295E-5</v>
      </c>
      <c r="D6" s="7">
        <v>7.6923452265448191E-5</v>
      </c>
      <c r="E6" s="7">
        <v>7.9310281950899434E-5</v>
      </c>
      <c r="F6" s="7">
        <f>VARP(Ret!$E$2:$E$252)</f>
        <v>1.0762585817648132E-4</v>
      </c>
      <c r="G6" s="7">
        <v>7.4662277454846422E-5</v>
      </c>
      <c r="H6" s="7">
        <v>1.3238770462157756E-4</v>
      </c>
      <c r="I6" s="7">
        <v>1.4687672409547208E-4</v>
      </c>
      <c r="J6" s="7">
        <v>4.4373055808361903E-5</v>
      </c>
      <c r="K6" s="7">
        <v>1.2135093820677758E-4</v>
      </c>
      <c r="L6" s="7">
        <v>1.079627600472399E-4</v>
      </c>
      <c r="M6" s="7">
        <v>1.0217067103927996E-4</v>
      </c>
      <c r="N6" s="7">
        <v>1.2461077607885438E-4</v>
      </c>
      <c r="O6" s="7">
        <v>1.0346266834040208E-4</v>
      </c>
      <c r="P6" s="7">
        <v>3.9758031745037298E-5</v>
      </c>
    </row>
    <row r="7" spans="1:16" x14ac:dyDescent="0.3">
      <c r="A7" s="7" t="s">
        <v>48</v>
      </c>
      <c r="B7" s="7">
        <v>4.6740780906863055E-5</v>
      </c>
      <c r="C7" s="7">
        <v>7.1147605804964246E-5</v>
      </c>
      <c r="D7" s="7">
        <v>6.2317367128554289E-5</v>
      </c>
      <c r="E7" s="7">
        <v>6.3808372756652662E-5</v>
      </c>
      <c r="F7" s="7">
        <v>7.4662277454846422E-5</v>
      </c>
      <c r="G7" s="7">
        <f>VARP(Ret!$F$2:$F$252)</f>
        <v>1.5424527480209984E-4</v>
      </c>
      <c r="H7" s="7">
        <v>1.0773803131385206E-4</v>
      </c>
      <c r="I7" s="7">
        <v>1.1284820924614473E-4</v>
      </c>
      <c r="J7" s="7">
        <v>3.5394317781121716E-5</v>
      </c>
      <c r="K7" s="7">
        <v>7.6561487544723439E-5</v>
      </c>
      <c r="L7" s="7">
        <v>5.5767742557453504E-5</v>
      </c>
      <c r="M7" s="7">
        <v>9.5220851280064818E-5</v>
      </c>
      <c r="N7" s="7">
        <v>5.9162674769100838E-5</v>
      </c>
      <c r="O7" s="7">
        <v>6.9199824739949389E-5</v>
      </c>
      <c r="P7" s="7">
        <v>3.1644108877796709E-5</v>
      </c>
    </row>
    <row r="8" spans="1:16" x14ac:dyDescent="0.3">
      <c r="A8" s="7" t="s">
        <v>49</v>
      </c>
      <c r="B8" s="7">
        <v>5.8069468964645935E-5</v>
      </c>
      <c r="C8" s="7">
        <v>1.4104766399000205E-4</v>
      </c>
      <c r="D8" s="7">
        <v>1.0879818579359591E-4</v>
      </c>
      <c r="E8" s="7">
        <v>1.1363172814481758E-4</v>
      </c>
      <c r="F8" s="7">
        <v>1.3238770462157756E-4</v>
      </c>
      <c r="G8" s="7">
        <v>1.0773803131385206E-4</v>
      </c>
      <c r="H8" s="7">
        <f>VARP(Ret!$G$2:$G$252)</f>
        <v>5.2837372859567593E-4</v>
      </c>
      <c r="I8" s="7">
        <v>2.0784724225856918E-4</v>
      </c>
      <c r="J8" s="7">
        <v>6.9493351866529505E-5</v>
      </c>
      <c r="K8" s="7">
        <v>1.3360752227554605E-4</v>
      </c>
      <c r="L8" s="7">
        <v>1.0831459647676488E-4</v>
      </c>
      <c r="M8" s="7">
        <v>1.9573048939029172E-4</v>
      </c>
      <c r="N8" s="7">
        <v>1.8966186090600074E-4</v>
      </c>
      <c r="O8" s="7">
        <v>1.4598151428663709E-4</v>
      </c>
      <c r="P8" s="7">
        <v>4.574559393464134E-5</v>
      </c>
    </row>
    <row r="9" spans="1:16" x14ac:dyDescent="0.3">
      <c r="A9" s="7" t="s">
        <v>50</v>
      </c>
      <c r="B9" s="7">
        <v>7.8059045147834086E-5</v>
      </c>
      <c r="C9" s="7">
        <v>1.3562176737275081E-4</v>
      </c>
      <c r="D9" s="7">
        <v>8.7212405677997276E-5</v>
      </c>
      <c r="E9" s="7">
        <v>9.4016205157612337E-5</v>
      </c>
      <c r="F9" s="7">
        <v>1.4687672409547208E-4</v>
      </c>
      <c r="G9" s="7">
        <v>1.1284820924614473E-4</v>
      </c>
      <c r="H9" s="7">
        <v>2.0784724225856918E-4</v>
      </c>
      <c r="I9" s="7">
        <f>VARP(Ret!$H$2:$H$252)</f>
        <v>8.7551144371081477E-4</v>
      </c>
      <c r="J9" s="7">
        <v>1.2487000345001494E-5</v>
      </c>
      <c r="K9" s="7">
        <v>1.465359142829926E-4</v>
      </c>
      <c r="L9" s="7">
        <v>1.2322468408228646E-4</v>
      </c>
      <c r="M9" s="7">
        <v>1.2483110283010486E-4</v>
      </c>
      <c r="N9" s="7">
        <v>1.5091851072721266E-4</v>
      </c>
      <c r="O9" s="7">
        <v>1.4802164314902525E-4</v>
      </c>
      <c r="P9" s="7">
        <v>5.3382678044976209E-5</v>
      </c>
    </row>
    <row r="10" spans="1:16" x14ac:dyDescent="0.3">
      <c r="A10" s="7" t="s">
        <v>51</v>
      </c>
      <c r="B10" s="7">
        <v>2.7265772550850895E-5</v>
      </c>
      <c r="C10" s="7">
        <v>5.6659571405014207E-5</v>
      </c>
      <c r="D10" s="7">
        <v>4.7322028803746089E-5</v>
      </c>
      <c r="E10" s="7">
        <v>4.8479727647623607E-5</v>
      </c>
      <c r="F10" s="7">
        <v>4.4373055808361903E-5</v>
      </c>
      <c r="G10" s="7">
        <v>3.5394317781121716E-5</v>
      </c>
      <c r="H10" s="7">
        <v>6.9493351866529505E-5</v>
      </c>
      <c r="I10" s="7">
        <v>1.2487000345001494E-5</v>
      </c>
      <c r="J10" s="7">
        <f>VARP(Ret!$I$2:$I$252)</f>
        <v>1.3842744487119259E-4</v>
      </c>
      <c r="K10" s="7">
        <v>4.2653701950590562E-5</v>
      </c>
      <c r="L10" s="7">
        <v>3.8020152819573468E-5</v>
      </c>
      <c r="M10" s="7">
        <v>4.2741711562157005E-5</v>
      </c>
      <c r="N10" s="7">
        <v>3.8880535437064837E-5</v>
      </c>
      <c r="O10" s="7">
        <v>4.586656498551944E-5</v>
      </c>
      <c r="P10" s="7">
        <v>1.3573378638232503E-5</v>
      </c>
    </row>
    <row r="11" spans="1:16" x14ac:dyDescent="0.3">
      <c r="A11" s="7" t="s">
        <v>52</v>
      </c>
      <c r="B11" s="7">
        <v>5.8023929355480928E-5</v>
      </c>
      <c r="C11" s="7">
        <v>9.3256550019134814E-5</v>
      </c>
      <c r="D11" s="7">
        <v>8.2319306109809669E-5</v>
      </c>
      <c r="E11" s="7">
        <v>8.3745925501525602E-5</v>
      </c>
      <c r="F11" s="7">
        <v>1.2135093820677758E-4</v>
      </c>
      <c r="G11" s="7">
        <v>7.6561487544723439E-5</v>
      </c>
      <c r="H11" s="7">
        <v>1.3360752227554605E-4</v>
      </c>
      <c r="I11" s="7">
        <v>1.465359142829926E-4</v>
      </c>
      <c r="J11" s="7">
        <v>4.2653701950590562E-5</v>
      </c>
      <c r="K11" s="7">
        <f>VARP(Ret!$J$2:$J$252)</f>
        <v>2.0366904900887505E-4</v>
      </c>
      <c r="L11" s="7">
        <v>1.0386488701978368E-4</v>
      </c>
      <c r="M11" s="7">
        <v>9.7038683548602989E-5</v>
      </c>
      <c r="N11" s="7">
        <v>1.2838406250185563E-4</v>
      </c>
      <c r="O11" s="7">
        <v>1.1471165403782897E-4</v>
      </c>
      <c r="P11" s="7">
        <v>5.3377382342163315E-5</v>
      </c>
    </row>
    <row r="12" spans="1:16" x14ac:dyDescent="0.3">
      <c r="A12" s="7" t="s">
        <v>53</v>
      </c>
      <c r="B12" s="7">
        <v>4.7232525643844977E-5</v>
      </c>
      <c r="C12" s="7">
        <v>8.1765826121089899E-5</v>
      </c>
      <c r="D12" s="7">
        <v>6.8438156140608822E-5</v>
      </c>
      <c r="E12" s="7">
        <v>6.9633638049233757E-5</v>
      </c>
      <c r="F12" s="7">
        <v>1.079627600472399E-4</v>
      </c>
      <c r="G12" s="7">
        <v>5.5767742557453504E-5</v>
      </c>
      <c r="H12" s="7">
        <v>1.0831459647676488E-4</v>
      </c>
      <c r="I12" s="7">
        <v>1.2322468408228646E-4</v>
      </c>
      <c r="J12" s="7">
        <v>3.8020152819573468E-5</v>
      </c>
      <c r="K12" s="7">
        <v>1.0386488701978368E-4</v>
      </c>
      <c r="L12" s="7">
        <f>VARP(Ret!$K$2:$K$252)</f>
        <v>2.161406009512294E-4</v>
      </c>
      <c r="M12" s="7">
        <v>8.5004850992912763E-5</v>
      </c>
      <c r="N12" s="7">
        <v>1.2878986474154863E-4</v>
      </c>
      <c r="O12" s="7">
        <v>8.9953852334634794E-5</v>
      </c>
      <c r="P12" s="7">
        <v>3.1323323952463784E-5</v>
      </c>
    </row>
    <row r="13" spans="1:16" x14ac:dyDescent="0.3">
      <c r="A13" s="7" t="s">
        <v>54</v>
      </c>
      <c r="B13" s="7">
        <v>4.4801904808966128E-5</v>
      </c>
      <c r="C13" s="7">
        <v>1.0944412037458642E-4</v>
      </c>
      <c r="D13" s="7">
        <v>8.3266724512134991E-5</v>
      </c>
      <c r="E13" s="7">
        <v>8.719817224850207E-5</v>
      </c>
      <c r="F13" s="7">
        <v>1.0217067103927996E-4</v>
      </c>
      <c r="G13" s="7">
        <v>9.5220851280064818E-5</v>
      </c>
      <c r="H13" s="7">
        <v>1.9573048939029172E-4</v>
      </c>
      <c r="I13" s="7">
        <v>1.2483110283010486E-4</v>
      </c>
      <c r="J13" s="7">
        <v>4.2741711562157005E-5</v>
      </c>
      <c r="K13" s="7">
        <v>9.7038683548602989E-5</v>
      </c>
      <c r="L13" s="7">
        <v>8.5004850992912763E-5</v>
      </c>
      <c r="M13" s="7">
        <f>VARP(Ret!$L$2:$L$252)</f>
        <v>4.0840095820811247E-4</v>
      </c>
      <c r="N13" s="7">
        <v>9.1179295882403867E-5</v>
      </c>
      <c r="O13" s="7">
        <v>9.7582603349593907E-5</v>
      </c>
      <c r="P13" s="7">
        <v>1.2606477275600934E-5</v>
      </c>
    </row>
    <row r="14" spans="1:16" x14ac:dyDescent="0.3">
      <c r="A14" s="7" t="s">
        <v>55</v>
      </c>
      <c r="B14" s="7">
        <v>4.8476366539766117E-5</v>
      </c>
      <c r="C14" s="7">
        <v>1.0114006101235749E-4</v>
      </c>
      <c r="D14" s="7">
        <v>8.3731301165698352E-5</v>
      </c>
      <c r="E14" s="7">
        <v>8.5183163599067345E-5</v>
      </c>
      <c r="F14" s="7">
        <v>1.2461077607885438E-4</v>
      </c>
      <c r="G14" s="7">
        <v>5.9162674769100838E-5</v>
      </c>
      <c r="H14" s="7">
        <v>1.8966186090600074E-4</v>
      </c>
      <c r="I14" s="7">
        <v>1.5091851072721266E-4</v>
      </c>
      <c r="J14" s="7">
        <v>3.8880535437064837E-5</v>
      </c>
      <c r="K14" s="7">
        <v>1.2838406250185563E-4</v>
      </c>
      <c r="L14" s="7">
        <v>1.2878986474154863E-4</v>
      </c>
      <c r="M14" s="7">
        <v>9.1179295882403867E-5</v>
      </c>
      <c r="N14" s="7">
        <f>VARP(Ret!$M$2:$M$252)</f>
        <v>7.8169334023715515E-4</v>
      </c>
      <c r="O14" s="7">
        <v>1.1754726948346005E-4</v>
      </c>
      <c r="P14" s="7">
        <v>4.3672329088723975E-5</v>
      </c>
    </row>
    <row r="15" spans="1:16" x14ac:dyDescent="0.3">
      <c r="A15" s="7" t="s">
        <v>56</v>
      </c>
      <c r="B15" s="7">
        <v>5.5482857438211139E-5</v>
      </c>
      <c r="C15" s="7">
        <v>9.6999204154311089E-5</v>
      </c>
      <c r="D15" s="7">
        <v>7.7169933891801069E-5</v>
      </c>
      <c r="E15" s="7">
        <v>7.9285538906856014E-5</v>
      </c>
      <c r="F15" s="7">
        <v>1.0346266834040208E-4</v>
      </c>
      <c r="G15" s="7">
        <v>6.9199824739949389E-5</v>
      </c>
      <c r="H15" s="7">
        <v>1.4598151428663709E-4</v>
      </c>
      <c r="I15" s="7">
        <v>1.4802164314902525E-4</v>
      </c>
      <c r="J15" s="7">
        <v>4.586656498551944E-5</v>
      </c>
      <c r="K15" s="7">
        <v>1.1471165403782897E-4</v>
      </c>
      <c r="L15" s="7">
        <v>8.9953852334634794E-5</v>
      </c>
      <c r="M15" s="7">
        <v>9.7582603349593907E-5</v>
      </c>
      <c r="N15" s="7">
        <v>1.1754726948346005E-4</v>
      </c>
      <c r="O15" s="7">
        <f>VARP(Ret!$N$2:$N$252)</f>
        <v>1.7001558402959859E-4</v>
      </c>
      <c r="P15" s="7">
        <v>3.7887010720225331E-5</v>
      </c>
    </row>
    <row r="16" spans="1:16" x14ac:dyDescent="0.3">
      <c r="A16" s="7" t="s">
        <v>57</v>
      </c>
      <c r="B16" s="7">
        <v>4.8063400159238235E-5</v>
      </c>
      <c r="C16" s="7">
        <v>3.6024905433962289E-5</v>
      </c>
      <c r="D16" s="7">
        <v>3.7464209522953565E-5</v>
      </c>
      <c r="E16" s="7">
        <v>3.6893478692414355E-5</v>
      </c>
      <c r="F16" s="7">
        <v>3.9758031745037298E-5</v>
      </c>
      <c r="G16" s="7">
        <v>3.1644108877796709E-5</v>
      </c>
      <c r="H16" s="7">
        <v>4.574559393464134E-5</v>
      </c>
      <c r="I16" s="7">
        <v>5.3382678044976209E-5</v>
      </c>
      <c r="J16" s="7">
        <v>1.3573378638232503E-5</v>
      </c>
      <c r="K16" s="7">
        <v>5.3377382342163315E-5</v>
      </c>
      <c r="L16" s="7">
        <v>3.1323323952463784E-5</v>
      </c>
      <c r="M16" s="7">
        <v>1.2606477275600934E-5</v>
      </c>
      <c r="N16" s="7">
        <v>4.3672329088723975E-5</v>
      </c>
      <c r="O16" s="7">
        <v>3.7887010720225331E-5</v>
      </c>
      <c r="P16" s="7">
        <f>VARP(Ret!$O$2:$O$252)</f>
        <v>7.9265393935197106E-5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5AFC-AA12-4038-8F3E-E84E783F7C93}">
  <dimension ref="A1:P26"/>
  <sheetViews>
    <sheetView workbookViewId="0">
      <selection activeCell="I10" sqref="I10"/>
    </sheetView>
  </sheetViews>
  <sheetFormatPr defaultRowHeight="14.4" x14ac:dyDescent="0.3"/>
  <cols>
    <col min="1" max="5" width="8.88671875" style="2"/>
    <col min="6" max="6" width="12" style="2" bestFit="1" customWidth="1"/>
    <col min="7" max="8" width="8.88671875" style="2"/>
    <col min="9" max="9" width="20.21875" style="2" bestFit="1" customWidth="1"/>
    <col min="10" max="16384" width="8.88671875" style="2"/>
  </cols>
  <sheetData>
    <row r="1" spans="1:1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2" t="s">
        <v>20</v>
      </c>
      <c r="B2" s="5">
        <f>AVERAGE(Ret!A2:A252)</f>
        <v>4.323781810372288E-4</v>
      </c>
      <c r="C2" s="5">
        <f>AVERAGE(Ret!B2:B252)</f>
        <v>5.4528907071202913E-4</v>
      </c>
      <c r="D2" s="5">
        <f>AVERAGE(Ret!C2:C252)</f>
        <v>5.4114108614401908E-4</v>
      </c>
      <c r="E2" s="5">
        <f>AVERAGE(Ret!D2:D252)</f>
        <v>5.7637357244416144E-4</v>
      </c>
      <c r="F2" s="5">
        <f>AVERAGE(Ret!E2:E252)</f>
        <v>6.3048417505975776E-4</v>
      </c>
      <c r="G2" s="5">
        <f>AVERAGE(Ret!F2:F252)</f>
        <v>1.0223413727046974E-3</v>
      </c>
      <c r="H2" s="5">
        <f>AVERAGE(Ret!G2:G252)</f>
        <v>8.3614464516034478E-4</v>
      </c>
      <c r="I2" s="5">
        <f>AVERAGE(Ret!H2:H252)</f>
        <v>5.2089284439023617E-3</v>
      </c>
      <c r="J2" s="5">
        <f>AVERAGE(Ret!I2:I252)</f>
        <v>2.820011984434645E-4</v>
      </c>
      <c r="K2" s="5">
        <f>AVERAGE(Ret!J2:J252)</f>
        <v>7.1081032821071249E-4</v>
      </c>
      <c r="L2" s="5">
        <f>AVERAGE(Ret!K2:K252)</f>
        <v>5.7354624684676392E-4</v>
      </c>
      <c r="M2" s="5">
        <f>AVERAGE(Ret!L2:L252)</f>
        <v>1.2949350590115188E-5</v>
      </c>
      <c r="N2" s="5">
        <f>AVERAGE(Ret!M2:M252)</f>
        <v>8.6215560881552867E-4</v>
      </c>
      <c r="O2" s="5">
        <f>AVERAGE(Ret!N2:N252)</f>
        <v>4.5685494028623676E-4</v>
      </c>
      <c r="P2" s="5">
        <f>AVERAGE(Ret!O2:O252)</f>
        <v>7.7928653953367129E-5</v>
      </c>
    </row>
    <row r="3" spans="1:16" x14ac:dyDescent="0.3">
      <c r="A3" s="2" t="s">
        <v>21</v>
      </c>
      <c r="B3" s="6">
        <f>B2*252</f>
        <v>0.10895930162138166</v>
      </c>
      <c r="C3" s="6">
        <f t="shared" ref="C3:P3" si="0">C2*252</f>
        <v>0.13741284581943133</v>
      </c>
      <c r="D3" s="6">
        <f t="shared" si="0"/>
        <v>0.13636755370829282</v>
      </c>
      <c r="E3" s="6">
        <f t="shared" si="0"/>
        <v>0.14524614025592869</v>
      </c>
      <c r="F3" s="6">
        <f t="shared" si="0"/>
        <v>0.15888201211505895</v>
      </c>
      <c r="G3" s="6">
        <f t="shared" si="0"/>
        <v>0.25763002592158374</v>
      </c>
      <c r="H3" s="6">
        <f t="shared" si="0"/>
        <v>0.21070845058040688</v>
      </c>
      <c r="I3" s="6">
        <f t="shared" si="0"/>
        <v>1.3126499678633952</v>
      </c>
      <c r="J3" s="6">
        <f t="shared" si="0"/>
        <v>7.1064302007753058E-2</v>
      </c>
      <c r="K3" s="6">
        <f t="shared" si="0"/>
        <v>0.17912420270909954</v>
      </c>
      <c r="L3" s="6">
        <f t="shared" si="0"/>
        <v>0.1445336542053845</v>
      </c>
      <c r="M3" s="6">
        <f t="shared" si="0"/>
        <v>3.2632363487090275E-3</v>
      </c>
      <c r="N3" s="6">
        <f t="shared" si="0"/>
        <v>0.21726321342151322</v>
      </c>
      <c r="O3" s="6">
        <f t="shared" si="0"/>
        <v>0.11512744495213166</v>
      </c>
      <c r="P3" s="6">
        <f t="shared" si="0"/>
        <v>1.9638020796248518E-2</v>
      </c>
    </row>
    <row r="4" spans="1:16" x14ac:dyDescent="0.3">
      <c r="A4" s="2" t="s">
        <v>22</v>
      </c>
      <c r="B4" s="6">
        <f>_xlfn.VAR.S(Ret!A2:A252)</f>
        <v>1.1282630615450071E-4</v>
      </c>
      <c r="C4" s="6">
        <f>_xlfn.VAR.S(Ret!B2:B252)</f>
        <v>1.2074672611692574E-4</v>
      </c>
      <c r="D4" s="6">
        <f>_xlfn.VAR.S(Ret!C2:C252)</f>
        <v>6.7128151641046601E-5</v>
      </c>
      <c r="E4" s="6">
        <f>_xlfn.VAR.S(Ret!D2:D252)</f>
        <v>7.1531982731618823E-5</v>
      </c>
      <c r="F4" s="6">
        <f>_xlfn.VAR.S(Ret!E2:E252)</f>
        <v>1.0805636160918725E-4</v>
      </c>
      <c r="G4" s="6">
        <f>_xlfn.VAR.S(Ret!F2:F252)</f>
        <v>1.5486225590130828E-4</v>
      </c>
      <c r="H4" s="6">
        <f>_xlfn.VAR.S(Ret!G2:G252)</f>
        <v>5.3048722351005861E-4</v>
      </c>
      <c r="I4" s="6">
        <f>_xlfn.VAR.S(Ret!H2:H252)</f>
        <v>8.7901348948565806E-4</v>
      </c>
      <c r="J4" s="6">
        <f>_xlfn.VAR.S(Ret!I2:I252)</f>
        <v>1.3898115465067737E-4</v>
      </c>
      <c r="K4" s="6">
        <f>_xlfn.VAR.S(Ret!J2:J252)</f>
        <v>2.0448372520491054E-4</v>
      </c>
      <c r="L4" s="6">
        <f>_xlfn.VAR.S(Ret!K2:K252)</f>
        <v>2.1700516335503432E-4</v>
      </c>
      <c r="M4" s="6">
        <f>_xlfn.VAR.S(Ret!L2:L252)</f>
        <v>4.1003456204094496E-4</v>
      </c>
      <c r="N4" s="6">
        <f>_xlfn.VAR.S(Ret!M2:M252)</f>
        <v>7.8482011359810378E-4</v>
      </c>
      <c r="O4" s="6">
        <f>_xlfn.VAR.S(Ret!N2:N252)</f>
        <v>1.7069564636571698E-4</v>
      </c>
      <c r="P4" s="6">
        <f>_xlfn.VAR.S(Ret!O2:O252)</f>
        <v>7.9582455510937886E-5</v>
      </c>
    </row>
    <row r="5" spans="1:16" x14ac:dyDescent="0.3">
      <c r="A5" s="2" t="s">
        <v>15</v>
      </c>
      <c r="B5" s="6">
        <f>B4*252</f>
        <v>2.8432229150934178E-2</v>
      </c>
      <c r="C5" s="6">
        <f t="shared" ref="C5:P5" si="1">C4*252</f>
        <v>3.0428174981465286E-2</v>
      </c>
      <c r="D5" s="6">
        <f t="shared" si="1"/>
        <v>1.6916294213543744E-2</v>
      </c>
      <c r="E5" s="6">
        <f t="shared" si="1"/>
        <v>1.8026059648367943E-2</v>
      </c>
      <c r="F5" s="6">
        <f t="shared" si="1"/>
        <v>2.7230203125515186E-2</v>
      </c>
      <c r="G5" s="6">
        <f t="shared" si="1"/>
        <v>3.9025288487129689E-2</v>
      </c>
      <c r="H5" s="6">
        <f t="shared" si="1"/>
        <v>0.13368278032453476</v>
      </c>
      <c r="I5" s="6">
        <f t="shared" si="1"/>
        <v>0.22151139935038583</v>
      </c>
      <c r="J5" s="6">
        <f t="shared" si="1"/>
        <v>3.5023250971970697E-2</v>
      </c>
      <c r="K5" s="6">
        <f t="shared" si="1"/>
        <v>5.1529898751637458E-2</v>
      </c>
      <c r="L5" s="6">
        <f t="shared" si="1"/>
        <v>5.4685301165468651E-2</v>
      </c>
      <c r="M5" s="6">
        <f t="shared" si="1"/>
        <v>0.10332870963431813</v>
      </c>
      <c r="N5" s="6">
        <f t="shared" si="1"/>
        <v>0.19777466862672216</v>
      </c>
      <c r="O5" s="6">
        <f t="shared" si="1"/>
        <v>4.301530288416068E-2</v>
      </c>
      <c r="P5" s="6">
        <f t="shared" si="1"/>
        <v>2.0054778788756347E-2</v>
      </c>
    </row>
    <row r="6" spans="1:16" x14ac:dyDescent="0.3">
      <c r="A6" s="2" t="s">
        <v>23</v>
      </c>
      <c r="B6" s="6">
        <f>_xlfn.STDEV.S(Ret!A2:A252)</f>
        <v>1.0621972799555679E-2</v>
      </c>
      <c r="C6" s="6">
        <f>_xlfn.STDEV.S(Ret!B2:B252)</f>
        <v>1.0988481520070266E-2</v>
      </c>
      <c r="D6" s="6">
        <f>_xlfn.STDEV.S(Ret!C2:C252)</f>
        <v>8.1931771396111415E-3</v>
      </c>
      <c r="E6" s="6">
        <f>_xlfn.STDEV.S(Ret!D2:D252)</f>
        <v>8.4576582297713372E-3</v>
      </c>
      <c r="F6" s="6">
        <f>_xlfn.STDEV.S(Ret!E2:E252)</f>
        <v>1.0395016190905489E-2</v>
      </c>
      <c r="G6" s="6">
        <f>_xlfn.STDEV.S(Ret!F2:F252)</f>
        <v>1.2444366432298121E-2</v>
      </c>
      <c r="H6" s="6">
        <f>_xlfn.STDEV.S(Ret!G2:G252)</f>
        <v>2.3032308254060396E-2</v>
      </c>
      <c r="I6" s="6">
        <f>_xlfn.STDEV.S(Ret!H2:H252)</f>
        <v>2.964816165440377E-2</v>
      </c>
      <c r="J6" s="6">
        <f>_xlfn.STDEV.S(Ret!I2:I252)</f>
        <v>1.1789026874626988E-2</v>
      </c>
      <c r="K6" s="6">
        <f>_xlfn.STDEV.S(Ret!J2:J252)</f>
        <v>1.4299780599887207E-2</v>
      </c>
      <c r="L6" s="6">
        <f>_xlfn.STDEV.S(Ret!K2:K252)</f>
        <v>1.4731095117303205E-2</v>
      </c>
      <c r="M6" s="6">
        <f>_xlfn.STDEV.S(Ret!L2:L252)</f>
        <v>2.0249310162100461E-2</v>
      </c>
      <c r="N6" s="6">
        <f>_xlfn.STDEV.S(Ret!M2:M252)</f>
        <v>2.8014641057813035E-2</v>
      </c>
      <c r="O6" s="6">
        <f>_xlfn.STDEV.S(Ret!N2:N252)</f>
        <v>1.306505439581929E-2</v>
      </c>
      <c r="P6" s="6">
        <f>_xlfn.STDEV.S(Ret!O2:O252)</f>
        <v>8.9208999271899632E-3</v>
      </c>
    </row>
    <row r="7" spans="1:16" x14ac:dyDescent="0.3">
      <c r="A7" s="2" t="s">
        <v>16</v>
      </c>
      <c r="B7" s="6">
        <f>B6*SQRT(252)</f>
        <v>0.16861859076310115</v>
      </c>
      <c r="C7" s="6">
        <f t="shared" ref="C7:P7" si="2">C6*SQRT(252)</f>
        <v>0.17443673633000958</v>
      </c>
      <c r="D7" s="6">
        <f t="shared" si="2"/>
        <v>0.13006265495346367</v>
      </c>
      <c r="E7" s="6">
        <f t="shared" si="2"/>
        <v>0.13426116209972244</v>
      </c>
      <c r="F7" s="6">
        <f t="shared" si="2"/>
        <v>0.16501576629375508</v>
      </c>
      <c r="G7" s="6">
        <f t="shared" si="2"/>
        <v>0.19754819282172562</v>
      </c>
      <c r="H7" s="6">
        <f t="shared" si="2"/>
        <v>0.36562655856014453</v>
      </c>
      <c r="I7" s="6">
        <f t="shared" si="2"/>
        <v>0.47064997540676218</v>
      </c>
      <c r="J7" s="6">
        <f t="shared" si="2"/>
        <v>0.18714499985832028</v>
      </c>
      <c r="K7" s="6">
        <f t="shared" si="2"/>
        <v>0.22700197962052548</v>
      </c>
      <c r="L7" s="6">
        <f t="shared" si="2"/>
        <v>0.23384888532013287</v>
      </c>
      <c r="M7" s="6">
        <f t="shared" si="2"/>
        <v>0.32144783345718503</v>
      </c>
      <c r="N7" s="6">
        <f t="shared" si="2"/>
        <v>0.44471863984627652</v>
      </c>
      <c r="O7" s="6">
        <f t="shared" si="2"/>
        <v>0.20740130878121449</v>
      </c>
      <c r="P7" s="6">
        <f t="shared" si="2"/>
        <v>0.14161489606943314</v>
      </c>
    </row>
    <row r="9" spans="1:16" x14ac:dyDescent="0.3">
      <c r="B9" s="12" t="s">
        <v>39</v>
      </c>
      <c r="C9" s="12"/>
      <c r="D9" s="2" t="s">
        <v>40</v>
      </c>
      <c r="F9" s="2" t="s">
        <v>18</v>
      </c>
      <c r="G9" s="2" t="s">
        <v>19</v>
      </c>
      <c r="H9" s="2" t="s">
        <v>41</v>
      </c>
      <c r="I9" s="2" t="s">
        <v>42</v>
      </c>
    </row>
    <row r="10" spans="1:16" x14ac:dyDescent="0.3">
      <c r="A10" s="3" t="s">
        <v>0</v>
      </c>
      <c r="B10" s="2" t="s">
        <v>24</v>
      </c>
      <c r="C10" s="6">
        <v>5.0000000000000001E-3</v>
      </c>
      <c r="D10" s="6">
        <f>C10*$B$3</f>
        <v>5.4479650810690828E-4</v>
      </c>
      <c r="F10" s="11" cm="1">
        <f t="array" ref="F10">MMULT(TRANSPOSE(C10:C24),MMULT(Cov!B2:P16,'1'!C10:C24))</f>
        <v>7.3177995734180446E-4</v>
      </c>
      <c r="G10" s="6">
        <f>F10*252</f>
        <v>0.18440854925013472</v>
      </c>
      <c r="H10" s="6">
        <f>SQRT(G10)</f>
        <v>0.42942816541318612</v>
      </c>
      <c r="I10" s="10">
        <f>(D26-B26)/H10</f>
        <v>2.6686467892908792</v>
      </c>
    </row>
    <row r="11" spans="1:16" x14ac:dyDescent="0.3">
      <c r="A11" s="3" t="s">
        <v>1</v>
      </c>
      <c r="B11" s="2" t="s">
        <v>25</v>
      </c>
      <c r="C11" s="6">
        <v>5.0000000000000001E-3</v>
      </c>
      <c r="D11" s="6">
        <f>C11*$C$3</f>
        <v>6.8706422909715664E-4</v>
      </c>
      <c r="F11" s="11"/>
    </row>
    <row r="12" spans="1:16" x14ac:dyDescent="0.3">
      <c r="A12" s="3" t="s">
        <v>2</v>
      </c>
      <c r="B12" s="2" t="s">
        <v>26</v>
      </c>
      <c r="C12" s="6">
        <v>5.0000000000000001E-3</v>
      </c>
      <c r="D12" s="6">
        <f>C12*$D$3</f>
        <v>6.8183776854146411E-4</v>
      </c>
    </row>
    <row r="13" spans="1:16" x14ac:dyDescent="0.3">
      <c r="A13" s="3" t="s">
        <v>3</v>
      </c>
      <c r="B13" s="2" t="s">
        <v>27</v>
      </c>
      <c r="C13" s="6">
        <v>5.0000000000000001E-3</v>
      </c>
      <c r="D13" s="6">
        <f>C13*$E$3</f>
        <v>7.2623070127964342E-4</v>
      </c>
    </row>
    <row r="14" spans="1:16" x14ac:dyDescent="0.3">
      <c r="A14" s="3" t="s">
        <v>4</v>
      </c>
      <c r="B14" s="2" t="s">
        <v>28</v>
      </c>
      <c r="C14" s="6">
        <v>5.0000000000000001E-3</v>
      </c>
      <c r="D14" s="6">
        <f>C14*$F$3</f>
        <v>7.9441006057529473E-4</v>
      </c>
    </row>
    <row r="15" spans="1:16" x14ac:dyDescent="0.3">
      <c r="A15" s="3" t="s">
        <v>5</v>
      </c>
      <c r="B15" s="2" t="s">
        <v>29</v>
      </c>
      <c r="C15" s="6">
        <v>0.01</v>
      </c>
      <c r="D15" s="6">
        <f>C15*$G$3</f>
        <v>2.5763002592158373E-3</v>
      </c>
    </row>
    <row r="16" spans="1:16" x14ac:dyDescent="0.3">
      <c r="A16" s="3" t="s">
        <v>6</v>
      </c>
      <c r="B16" s="2" t="s">
        <v>30</v>
      </c>
      <c r="C16" s="6">
        <v>0.01</v>
      </c>
      <c r="D16" s="6">
        <f>C16*$H$3</f>
        <v>2.1070845058040687E-3</v>
      </c>
    </row>
    <row r="17" spans="1:4" x14ac:dyDescent="0.3">
      <c r="A17" s="3" t="s">
        <v>7</v>
      </c>
      <c r="B17" s="2" t="s">
        <v>31</v>
      </c>
      <c r="C17" s="6">
        <v>0.9</v>
      </c>
      <c r="D17" s="6">
        <f>C17*$I$3</f>
        <v>1.1813849710770556</v>
      </c>
    </row>
    <row r="18" spans="1:4" x14ac:dyDescent="0.3">
      <c r="A18" s="3" t="s">
        <v>8</v>
      </c>
      <c r="B18" s="2" t="s">
        <v>32</v>
      </c>
      <c r="C18" s="6">
        <v>0.01</v>
      </c>
      <c r="D18" s="6">
        <f>C18*$J$3</f>
        <v>7.1064302007753063E-4</v>
      </c>
    </row>
    <row r="19" spans="1:4" x14ac:dyDescent="0.3">
      <c r="A19" s="3" t="s">
        <v>9</v>
      </c>
      <c r="B19" s="2" t="s">
        <v>33</v>
      </c>
      <c r="C19" s="6">
        <v>0.01</v>
      </c>
      <c r="D19" s="6">
        <f>C19*$K$3</f>
        <v>1.7912420270909954E-3</v>
      </c>
    </row>
    <row r="20" spans="1:4" x14ac:dyDescent="0.3">
      <c r="A20" s="3" t="s">
        <v>10</v>
      </c>
      <c r="B20" s="2" t="s">
        <v>34</v>
      </c>
      <c r="C20" s="6">
        <v>0.01</v>
      </c>
      <c r="D20" s="6">
        <f>C20*$L$3</f>
        <v>1.4453365420538449E-3</v>
      </c>
    </row>
    <row r="21" spans="1:4" x14ac:dyDescent="0.3">
      <c r="A21" s="3" t="s">
        <v>11</v>
      </c>
      <c r="B21" s="2" t="s">
        <v>35</v>
      </c>
      <c r="C21" s="6">
        <v>0.01</v>
      </c>
      <c r="D21" s="6">
        <f>C21*$M$3</f>
        <v>3.2632363487090276E-5</v>
      </c>
    </row>
    <row r="22" spans="1:4" x14ac:dyDescent="0.3">
      <c r="A22" s="3" t="s">
        <v>12</v>
      </c>
      <c r="B22" s="2" t="s">
        <v>36</v>
      </c>
      <c r="C22" s="6">
        <v>0.01</v>
      </c>
      <c r="D22" s="6">
        <f>C22*$N$3</f>
        <v>2.1726321342151324E-3</v>
      </c>
    </row>
    <row r="23" spans="1:4" x14ac:dyDescent="0.3">
      <c r="A23" s="3" t="s">
        <v>13</v>
      </c>
      <c r="B23" s="2" t="s">
        <v>37</v>
      </c>
      <c r="C23" s="6">
        <v>2.5000000000000001E-3</v>
      </c>
      <c r="D23" s="6">
        <f>C23*$O$3</f>
        <v>2.8781861238032913E-4</v>
      </c>
    </row>
    <row r="24" spans="1:4" x14ac:dyDescent="0.3">
      <c r="A24" s="3" t="s">
        <v>14</v>
      </c>
      <c r="B24" s="2" t="s">
        <v>38</v>
      </c>
      <c r="C24" s="6">
        <v>2.5000000000000001E-3</v>
      </c>
      <c r="D24" s="6">
        <f>C24*$P$3</f>
        <v>4.9095051990621298E-5</v>
      </c>
    </row>
    <row r="26" spans="1:4" x14ac:dyDescent="0.3">
      <c r="A26" s="2" t="s">
        <v>17</v>
      </c>
      <c r="B26" s="2">
        <v>0.05</v>
      </c>
      <c r="C26" s="2">
        <f>SUM(C10:C24)</f>
        <v>1</v>
      </c>
      <c r="D26" s="6">
        <f>SUM(D10:D24)</f>
        <v>1.1959920948609717</v>
      </c>
    </row>
  </sheetData>
  <mergeCells count="1">
    <mergeCell ref="B9:C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B285-6B53-420D-8292-080124D93406}">
  <dimension ref="A1:P26"/>
  <sheetViews>
    <sheetView workbookViewId="0">
      <selection activeCell="F17" sqref="F17"/>
    </sheetView>
  </sheetViews>
  <sheetFormatPr defaultRowHeight="14.4" x14ac:dyDescent="0.3"/>
  <cols>
    <col min="1" max="5" width="8.88671875" style="4"/>
    <col min="6" max="6" width="12" style="4" bestFit="1" customWidth="1"/>
    <col min="7" max="8" width="8.88671875" style="4"/>
    <col min="9" max="9" width="20.21875" style="4" bestFit="1" customWidth="1"/>
    <col min="10" max="16384" width="8.88671875" style="4"/>
  </cols>
  <sheetData>
    <row r="1" spans="1:1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4" t="s">
        <v>20</v>
      </c>
      <c r="B2" s="5">
        <f>AVERAGE(Ret!A2:A252)</f>
        <v>4.323781810372288E-4</v>
      </c>
      <c r="C2" s="5">
        <f>AVERAGE(Ret!B2:B252)</f>
        <v>5.4528907071202913E-4</v>
      </c>
      <c r="D2" s="5">
        <f>AVERAGE(Ret!C2:C252)</f>
        <v>5.4114108614401908E-4</v>
      </c>
      <c r="E2" s="5">
        <f>AVERAGE(Ret!D2:D252)</f>
        <v>5.7637357244416144E-4</v>
      </c>
      <c r="F2" s="5">
        <f>AVERAGE(Ret!E2:E252)</f>
        <v>6.3048417505975776E-4</v>
      </c>
      <c r="G2" s="5">
        <f>AVERAGE(Ret!F2:F252)</f>
        <v>1.0223413727046974E-3</v>
      </c>
      <c r="H2" s="5">
        <f>AVERAGE(Ret!G2:G252)</f>
        <v>8.3614464516034478E-4</v>
      </c>
      <c r="I2" s="5">
        <f>AVERAGE(Ret!H2:H252)</f>
        <v>5.2089284439023617E-3</v>
      </c>
      <c r="J2" s="5">
        <f>AVERAGE(Ret!I2:I252)</f>
        <v>2.820011984434645E-4</v>
      </c>
      <c r="K2" s="5">
        <f>AVERAGE(Ret!J2:J252)</f>
        <v>7.1081032821071249E-4</v>
      </c>
      <c r="L2" s="5">
        <f>AVERAGE(Ret!K2:K252)</f>
        <v>5.7354624684676392E-4</v>
      </c>
      <c r="M2" s="5">
        <f>AVERAGE(Ret!L2:L252)</f>
        <v>1.2949350590115188E-5</v>
      </c>
      <c r="N2" s="5">
        <f>AVERAGE(Ret!M2:M252)</f>
        <v>8.6215560881552867E-4</v>
      </c>
      <c r="O2" s="5">
        <f>AVERAGE(Ret!N2:N252)</f>
        <v>4.5685494028623676E-4</v>
      </c>
      <c r="P2" s="5">
        <f>AVERAGE(Ret!O2:O252)</f>
        <v>7.7928653953367129E-5</v>
      </c>
    </row>
    <row r="3" spans="1:16" x14ac:dyDescent="0.3">
      <c r="A3" s="4" t="s">
        <v>21</v>
      </c>
      <c r="B3" s="6">
        <f>B2*252</f>
        <v>0.10895930162138166</v>
      </c>
      <c r="C3" s="6">
        <f t="shared" ref="C3:P3" si="0">C2*252</f>
        <v>0.13741284581943133</v>
      </c>
      <c r="D3" s="6">
        <f t="shared" si="0"/>
        <v>0.13636755370829282</v>
      </c>
      <c r="E3" s="6">
        <f t="shared" si="0"/>
        <v>0.14524614025592869</v>
      </c>
      <c r="F3" s="6">
        <f t="shared" si="0"/>
        <v>0.15888201211505895</v>
      </c>
      <c r="G3" s="6">
        <f t="shared" si="0"/>
        <v>0.25763002592158374</v>
      </c>
      <c r="H3" s="6">
        <f t="shared" si="0"/>
        <v>0.21070845058040688</v>
      </c>
      <c r="I3" s="6">
        <f t="shared" si="0"/>
        <v>1.3126499678633952</v>
      </c>
      <c r="J3" s="6">
        <f t="shared" si="0"/>
        <v>7.1064302007753058E-2</v>
      </c>
      <c r="K3" s="6">
        <f t="shared" si="0"/>
        <v>0.17912420270909954</v>
      </c>
      <c r="L3" s="6">
        <f t="shared" si="0"/>
        <v>0.1445336542053845</v>
      </c>
      <c r="M3" s="6">
        <f t="shared" si="0"/>
        <v>3.2632363487090275E-3</v>
      </c>
      <c r="N3" s="6">
        <f t="shared" si="0"/>
        <v>0.21726321342151322</v>
      </c>
      <c r="O3" s="6">
        <f t="shared" si="0"/>
        <v>0.11512744495213166</v>
      </c>
      <c r="P3" s="6">
        <f t="shared" si="0"/>
        <v>1.9638020796248518E-2</v>
      </c>
    </row>
    <row r="4" spans="1:16" x14ac:dyDescent="0.3">
      <c r="A4" s="4" t="s">
        <v>22</v>
      </c>
      <c r="B4" s="6">
        <f>_xlfn.VAR.S(Ret!A2:A252)</f>
        <v>1.1282630615450071E-4</v>
      </c>
      <c r="C4" s="6">
        <f>_xlfn.VAR.S(Ret!B2:B252)</f>
        <v>1.2074672611692574E-4</v>
      </c>
      <c r="D4" s="6">
        <f>_xlfn.VAR.S(Ret!C2:C252)</f>
        <v>6.7128151641046601E-5</v>
      </c>
      <c r="E4" s="6">
        <f>_xlfn.VAR.S(Ret!D2:D252)</f>
        <v>7.1531982731618823E-5</v>
      </c>
      <c r="F4" s="6">
        <f>_xlfn.VAR.S(Ret!E2:E252)</f>
        <v>1.0805636160918725E-4</v>
      </c>
      <c r="G4" s="6">
        <f>_xlfn.VAR.S(Ret!F2:F252)</f>
        <v>1.5486225590130828E-4</v>
      </c>
      <c r="H4" s="6">
        <f>_xlfn.VAR.S(Ret!G2:G252)</f>
        <v>5.3048722351005861E-4</v>
      </c>
      <c r="I4" s="6">
        <f>_xlfn.VAR.S(Ret!H2:H252)</f>
        <v>8.7901348948565806E-4</v>
      </c>
      <c r="J4" s="6">
        <f>_xlfn.VAR.S(Ret!I2:I252)</f>
        <v>1.3898115465067737E-4</v>
      </c>
      <c r="K4" s="6">
        <f>_xlfn.VAR.S(Ret!J2:J252)</f>
        <v>2.0448372520491054E-4</v>
      </c>
      <c r="L4" s="6">
        <f>_xlfn.VAR.S(Ret!K2:K252)</f>
        <v>2.1700516335503432E-4</v>
      </c>
      <c r="M4" s="6">
        <f>_xlfn.VAR.S(Ret!L2:L252)</f>
        <v>4.1003456204094496E-4</v>
      </c>
      <c r="N4" s="6">
        <f>_xlfn.VAR.S(Ret!M2:M252)</f>
        <v>7.8482011359810378E-4</v>
      </c>
      <c r="O4" s="6">
        <f>_xlfn.VAR.S(Ret!N2:N252)</f>
        <v>1.7069564636571698E-4</v>
      </c>
      <c r="P4" s="6">
        <f>_xlfn.VAR.S(Ret!O2:O252)</f>
        <v>7.9582455510937886E-5</v>
      </c>
    </row>
    <row r="5" spans="1:16" x14ac:dyDescent="0.3">
      <c r="A5" s="4" t="s">
        <v>15</v>
      </c>
      <c r="B5" s="6">
        <f>B4*252</f>
        <v>2.8432229150934178E-2</v>
      </c>
      <c r="C5" s="6">
        <f t="shared" ref="C5:P5" si="1">C4*252</f>
        <v>3.0428174981465286E-2</v>
      </c>
      <c r="D5" s="6">
        <f t="shared" si="1"/>
        <v>1.6916294213543744E-2</v>
      </c>
      <c r="E5" s="6">
        <f t="shared" si="1"/>
        <v>1.8026059648367943E-2</v>
      </c>
      <c r="F5" s="6">
        <f t="shared" si="1"/>
        <v>2.7230203125515186E-2</v>
      </c>
      <c r="G5" s="6">
        <f t="shared" si="1"/>
        <v>3.9025288487129689E-2</v>
      </c>
      <c r="H5" s="6">
        <f t="shared" si="1"/>
        <v>0.13368278032453476</v>
      </c>
      <c r="I5" s="6">
        <f t="shared" si="1"/>
        <v>0.22151139935038583</v>
      </c>
      <c r="J5" s="6">
        <f t="shared" si="1"/>
        <v>3.5023250971970697E-2</v>
      </c>
      <c r="K5" s="6">
        <f t="shared" si="1"/>
        <v>5.1529898751637458E-2</v>
      </c>
      <c r="L5" s="6">
        <f t="shared" si="1"/>
        <v>5.4685301165468651E-2</v>
      </c>
      <c r="M5" s="6">
        <f t="shared" si="1"/>
        <v>0.10332870963431813</v>
      </c>
      <c r="N5" s="6">
        <f t="shared" si="1"/>
        <v>0.19777466862672216</v>
      </c>
      <c r="O5" s="6">
        <f t="shared" si="1"/>
        <v>4.301530288416068E-2</v>
      </c>
      <c r="P5" s="6">
        <f t="shared" si="1"/>
        <v>2.0054778788756347E-2</v>
      </c>
    </row>
    <row r="6" spans="1:16" x14ac:dyDescent="0.3">
      <c r="A6" s="4" t="s">
        <v>23</v>
      </c>
      <c r="B6" s="6">
        <f>_xlfn.STDEV.S(Ret!A2:A252)</f>
        <v>1.0621972799555679E-2</v>
      </c>
      <c r="C6" s="6">
        <f>_xlfn.STDEV.S(Ret!B2:B252)</f>
        <v>1.0988481520070266E-2</v>
      </c>
      <c r="D6" s="6">
        <f>_xlfn.STDEV.S(Ret!C2:C252)</f>
        <v>8.1931771396111415E-3</v>
      </c>
      <c r="E6" s="6">
        <f>_xlfn.STDEV.S(Ret!D2:D252)</f>
        <v>8.4576582297713372E-3</v>
      </c>
      <c r="F6" s="6">
        <f>_xlfn.STDEV.S(Ret!E2:E252)</f>
        <v>1.0395016190905489E-2</v>
      </c>
      <c r="G6" s="6">
        <f>_xlfn.STDEV.S(Ret!F2:F252)</f>
        <v>1.2444366432298121E-2</v>
      </c>
      <c r="H6" s="6">
        <f>_xlfn.STDEV.S(Ret!G2:G252)</f>
        <v>2.3032308254060396E-2</v>
      </c>
      <c r="I6" s="6">
        <f>_xlfn.STDEV.S(Ret!H2:H252)</f>
        <v>2.964816165440377E-2</v>
      </c>
      <c r="J6" s="6">
        <f>_xlfn.STDEV.S(Ret!I2:I252)</f>
        <v>1.1789026874626988E-2</v>
      </c>
      <c r="K6" s="6">
        <f>_xlfn.STDEV.S(Ret!J2:J252)</f>
        <v>1.4299780599887207E-2</v>
      </c>
      <c r="L6" s="6">
        <f>_xlfn.STDEV.S(Ret!K2:K252)</f>
        <v>1.4731095117303205E-2</v>
      </c>
      <c r="M6" s="6">
        <f>_xlfn.STDEV.S(Ret!L2:L252)</f>
        <v>2.0249310162100461E-2</v>
      </c>
      <c r="N6" s="6">
        <f>_xlfn.STDEV.S(Ret!M2:M252)</f>
        <v>2.8014641057813035E-2</v>
      </c>
      <c r="O6" s="6">
        <f>_xlfn.STDEV.S(Ret!N2:N252)</f>
        <v>1.306505439581929E-2</v>
      </c>
      <c r="P6" s="6">
        <f>_xlfn.STDEV.S(Ret!O2:O252)</f>
        <v>8.9208999271899632E-3</v>
      </c>
    </row>
    <row r="7" spans="1:16" x14ac:dyDescent="0.3">
      <c r="A7" s="4" t="s">
        <v>16</v>
      </c>
      <c r="B7" s="6">
        <f>B6*SQRT(252)</f>
        <v>0.16861859076310115</v>
      </c>
      <c r="C7" s="6">
        <f t="shared" ref="C7:P7" si="2">C6*SQRT(252)</f>
        <v>0.17443673633000958</v>
      </c>
      <c r="D7" s="6">
        <f t="shared" si="2"/>
        <v>0.13006265495346367</v>
      </c>
      <c r="E7" s="6">
        <f t="shared" si="2"/>
        <v>0.13426116209972244</v>
      </c>
      <c r="F7" s="6">
        <f t="shared" si="2"/>
        <v>0.16501576629375508</v>
      </c>
      <c r="G7" s="6">
        <f t="shared" si="2"/>
        <v>0.19754819282172562</v>
      </c>
      <c r="H7" s="6">
        <f t="shared" si="2"/>
        <v>0.36562655856014453</v>
      </c>
      <c r="I7" s="6">
        <f t="shared" si="2"/>
        <v>0.47064997540676218</v>
      </c>
      <c r="J7" s="6">
        <f t="shared" si="2"/>
        <v>0.18714499985832028</v>
      </c>
      <c r="K7" s="6">
        <f t="shared" si="2"/>
        <v>0.22700197962052548</v>
      </c>
      <c r="L7" s="6">
        <f t="shared" si="2"/>
        <v>0.23384888532013287</v>
      </c>
      <c r="M7" s="6">
        <f t="shared" si="2"/>
        <v>0.32144783345718503</v>
      </c>
      <c r="N7" s="6">
        <f t="shared" si="2"/>
        <v>0.44471863984627652</v>
      </c>
      <c r="O7" s="6">
        <f t="shared" si="2"/>
        <v>0.20740130878121449</v>
      </c>
      <c r="P7" s="6">
        <f t="shared" si="2"/>
        <v>0.14161489606943314</v>
      </c>
    </row>
    <row r="9" spans="1:16" x14ac:dyDescent="0.3">
      <c r="B9" s="12" t="s">
        <v>39</v>
      </c>
      <c r="C9" s="12"/>
      <c r="D9" s="4" t="s">
        <v>40</v>
      </c>
      <c r="F9" s="4" t="s">
        <v>18</v>
      </c>
      <c r="G9" s="4" t="s">
        <v>19</v>
      </c>
      <c r="H9" s="4" t="s">
        <v>41</v>
      </c>
      <c r="I9" s="4" t="s">
        <v>42</v>
      </c>
    </row>
    <row r="10" spans="1:16" x14ac:dyDescent="0.3">
      <c r="A10" s="3" t="s">
        <v>0</v>
      </c>
      <c r="B10" s="4" t="s">
        <v>24</v>
      </c>
      <c r="C10" s="4">
        <v>0</v>
      </c>
      <c r="D10" s="6">
        <f>C10*$B$3</f>
        <v>0</v>
      </c>
      <c r="F10" s="11" cm="1">
        <f t="array" ref="F10">MMULT(TRANSPOSE(C10:C24),MMULT(Cov!B2:P16,'2'!C10:C24))</f>
        <v>6.189253500435048E-4</v>
      </c>
      <c r="G10" s="6">
        <f>F10*252</f>
        <v>0.1559691882109632</v>
      </c>
      <c r="H10" s="6">
        <f>SQRT(G10)</f>
        <v>0.39492934584677702</v>
      </c>
      <c r="I10" s="10">
        <f>(D26-B26)/H10</f>
        <v>2.6987614626347427</v>
      </c>
    </row>
    <row r="11" spans="1:16" x14ac:dyDescent="0.3">
      <c r="A11" s="3" t="s">
        <v>1</v>
      </c>
      <c r="B11" s="4" t="s">
        <v>25</v>
      </c>
      <c r="C11" s="4">
        <v>0</v>
      </c>
      <c r="D11" s="6">
        <f>C11*$C$3</f>
        <v>0</v>
      </c>
      <c r="F11" s="11"/>
    </row>
    <row r="12" spans="1:16" x14ac:dyDescent="0.3">
      <c r="A12" s="3" t="s">
        <v>2</v>
      </c>
      <c r="B12" s="4" t="s">
        <v>26</v>
      </c>
      <c r="C12" s="4">
        <v>0</v>
      </c>
      <c r="D12" s="6">
        <f>C12*$D$3</f>
        <v>0</v>
      </c>
    </row>
    <row r="13" spans="1:16" x14ac:dyDescent="0.3">
      <c r="A13" s="3" t="s">
        <v>3</v>
      </c>
      <c r="B13" s="4" t="s">
        <v>27</v>
      </c>
      <c r="C13" s="4">
        <v>0</v>
      </c>
      <c r="D13" s="6">
        <f>C13*$E$3</f>
        <v>0</v>
      </c>
    </row>
    <row r="14" spans="1:16" x14ac:dyDescent="0.3">
      <c r="A14" s="3" t="s">
        <v>4</v>
      </c>
      <c r="B14" s="4" t="s">
        <v>28</v>
      </c>
      <c r="C14" s="4">
        <v>0</v>
      </c>
      <c r="D14" s="6">
        <f>C14*$F$3</f>
        <v>0</v>
      </c>
    </row>
    <row r="15" spans="1:16" x14ac:dyDescent="0.3">
      <c r="A15" s="3" t="s">
        <v>5</v>
      </c>
      <c r="B15" s="4" t="s">
        <v>29</v>
      </c>
      <c r="C15" s="4">
        <v>0.1865650695344114</v>
      </c>
      <c r="D15" s="6">
        <f>C15*$G$3</f>
        <v>4.8064763700212482E-2</v>
      </c>
    </row>
    <row r="16" spans="1:16" x14ac:dyDescent="0.3">
      <c r="A16" s="3" t="s">
        <v>6</v>
      </c>
      <c r="B16" s="4" t="s">
        <v>30</v>
      </c>
      <c r="C16" s="4">
        <v>0</v>
      </c>
      <c r="D16" s="6">
        <f>C16*$H$3</f>
        <v>0</v>
      </c>
    </row>
    <row r="17" spans="1:4" x14ac:dyDescent="0.3">
      <c r="A17" s="3" t="s">
        <v>7</v>
      </c>
      <c r="B17" s="4" t="s">
        <v>31</v>
      </c>
      <c r="C17" s="4">
        <v>0.81343493046558835</v>
      </c>
      <c r="D17" s="6">
        <f>C17*$I$3</f>
        <v>1.0677553353346176</v>
      </c>
    </row>
    <row r="18" spans="1:4" x14ac:dyDescent="0.3">
      <c r="A18" s="3" t="s">
        <v>8</v>
      </c>
      <c r="B18" s="4" t="s">
        <v>32</v>
      </c>
      <c r="C18" s="4">
        <v>0</v>
      </c>
      <c r="D18" s="6">
        <f>C18*$J$3</f>
        <v>0</v>
      </c>
    </row>
    <row r="19" spans="1:4" x14ac:dyDescent="0.3">
      <c r="A19" s="3" t="s">
        <v>9</v>
      </c>
      <c r="B19" s="4" t="s">
        <v>33</v>
      </c>
      <c r="C19" s="4">
        <v>0</v>
      </c>
      <c r="D19" s="6">
        <f>C19*$K$3</f>
        <v>0</v>
      </c>
    </row>
    <row r="20" spans="1:4" x14ac:dyDescent="0.3">
      <c r="A20" s="3" t="s">
        <v>10</v>
      </c>
      <c r="B20" s="4" t="s">
        <v>34</v>
      </c>
      <c r="C20" s="4">
        <v>0</v>
      </c>
      <c r="D20" s="6">
        <f>C20*$L$3</f>
        <v>0</v>
      </c>
    </row>
    <row r="21" spans="1:4" x14ac:dyDescent="0.3">
      <c r="A21" s="3" t="s">
        <v>11</v>
      </c>
      <c r="B21" s="4" t="s">
        <v>35</v>
      </c>
      <c r="C21" s="4">
        <v>0</v>
      </c>
      <c r="D21" s="6">
        <f>C21*$M$3</f>
        <v>0</v>
      </c>
    </row>
    <row r="22" spans="1:4" x14ac:dyDescent="0.3">
      <c r="A22" s="3" t="s">
        <v>12</v>
      </c>
      <c r="B22" s="4" t="s">
        <v>36</v>
      </c>
      <c r="C22" s="4">
        <v>0</v>
      </c>
      <c r="D22" s="6">
        <f>C22*$N$3</f>
        <v>0</v>
      </c>
    </row>
    <row r="23" spans="1:4" x14ac:dyDescent="0.3">
      <c r="A23" s="3" t="s">
        <v>13</v>
      </c>
      <c r="B23" s="4" t="s">
        <v>37</v>
      </c>
      <c r="C23" s="4">
        <v>0</v>
      </c>
      <c r="D23" s="6">
        <f>C23*$O$3</f>
        <v>0</v>
      </c>
    </row>
    <row r="24" spans="1:4" x14ac:dyDescent="0.3">
      <c r="A24" s="3" t="s">
        <v>14</v>
      </c>
      <c r="B24" s="4" t="s">
        <v>38</v>
      </c>
      <c r="C24" s="4">
        <v>0</v>
      </c>
      <c r="D24" s="6">
        <f>C24*$P$3</f>
        <v>0</v>
      </c>
    </row>
    <row r="26" spans="1:4" x14ac:dyDescent="0.3">
      <c r="A26" s="4" t="s">
        <v>17</v>
      </c>
      <c r="B26" s="4">
        <v>0.05</v>
      </c>
      <c r="C26" s="4">
        <f>SUM(C10:C24)</f>
        <v>0.99999999999999978</v>
      </c>
      <c r="D26" s="6">
        <f>SUM(D10:D24)</f>
        <v>1.1158200990348301</v>
      </c>
    </row>
  </sheetData>
  <mergeCells count="1">
    <mergeCell ref="B9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0BE8-D457-4596-932B-3E75EB2355C1}">
  <dimension ref="A1:P26"/>
  <sheetViews>
    <sheetView tabSelected="1" topLeftCell="A7" workbookViewId="0">
      <selection activeCell="H17" sqref="H17"/>
    </sheetView>
  </sheetViews>
  <sheetFormatPr defaultRowHeight="14.4" x14ac:dyDescent="0.3"/>
  <cols>
    <col min="1" max="5" width="8.88671875" style="4"/>
    <col min="6" max="6" width="12" style="4" bestFit="1" customWidth="1"/>
    <col min="7" max="8" width="8.88671875" style="4"/>
    <col min="9" max="9" width="14" style="4" customWidth="1"/>
    <col min="10" max="16384" width="8.88671875" style="4"/>
  </cols>
  <sheetData>
    <row r="1" spans="1:1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4" t="s">
        <v>20</v>
      </c>
      <c r="B2" s="5">
        <f>AVERAGE(Ret!A2:A252)</f>
        <v>4.323781810372288E-4</v>
      </c>
      <c r="C2" s="5">
        <f>AVERAGE(Ret!B2:B252)</f>
        <v>5.4528907071202913E-4</v>
      </c>
      <c r="D2" s="5">
        <f>AVERAGE(Ret!C2:C252)</f>
        <v>5.4114108614401908E-4</v>
      </c>
      <c r="E2" s="5">
        <f>AVERAGE(Ret!D2:D252)</f>
        <v>5.7637357244416144E-4</v>
      </c>
      <c r="F2" s="5">
        <f>AVERAGE(Ret!E2:E252)</f>
        <v>6.3048417505975776E-4</v>
      </c>
      <c r="G2" s="5">
        <f>AVERAGE(Ret!F2:F252)</f>
        <v>1.0223413727046974E-3</v>
      </c>
      <c r="H2" s="5">
        <f>AVERAGE(Ret!G2:G252)</f>
        <v>8.3614464516034478E-4</v>
      </c>
      <c r="I2" s="5">
        <f>AVERAGE(Ret!H2:H252)</f>
        <v>5.2089284439023617E-3</v>
      </c>
      <c r="J2" s="5">
        <f>AVERAGE(Ret!I2:I252)</f>
        <v>2.820011984434645E-4</v>
      </c>
      <c r="K2" s="5">
        <f>AVERAGE(Ret!J2:J252)</f>
        <v>7.1081032821071249E-4</v>
      </c>
      <c r="L2" s="5">
        <f>AVERAGE(Ret!K2:K252)</f>
        <v>5.7354624684676392E-4</v>
      </c>
      <c r="M2" s="5">
        <f>AVERAGE(Ret!L2:L252)</f>
        <v>1.2949350590115188E-5</v>
      </c>
      <c r="N2" s="5">
        <f>AVERAGE(Ret!M2:M252)</f>
        <v>8.6215560881552867E-4</v>
      </c>
      <c r="O2" s="5">
        <f>AVERAGE(Ret!N2:N252)</f>
        <v>4.5685494028623676E-4</v>
      </c>
      <c r="P2" s="5">
        <f>AVERAGE(Ret!O2:O252)</f>
        <v>7.7928653953367129E-5</v>
      </c>
    </row>
    <row r="3" spans="1:16" x14ac:dyDescent="0.3">
      <c r="A3" s="4" t="s">
        <v>21</v>
      </c>
      <c r="B3" s="6">
        <f>B2*252</f>
        <v>0.10895930162138166</v>
      </c>
      <c r="C3" s="6">
        <f t="shared" ref="C3:P3" si="0">C2*252</f>
        <v>0.13741284581943133</v>
      </c>
      <c r="D3" s="6">
        <f t="shared" si="0"/>
        <v>0.13636755370829282</v>
      </c>
      <c r="E3" s="6">
        <f t="shared" si="0"/>
        <v>0.14524614025592869</v>
      </c>
      <c r="F3" s="6">
        <f t="shared" si="0"/>
        <v>0.15888201211505895</v>
      </c>
      <c r="G3" s="6">
        <f t="shared" si="0"/>
        <v>0.25763002592158374</v>
      </c>
      <c r="H3" s="6">
        <f t="shared" si="0"/>
        <v>0.21070845058040688</v>
      </c>
      <c r="I3" s="6">
        <f t="shared" si="0"/>
        <v>1.3126499678633952</v>
      </c>
      <c r="J3" s="6">
        <f t="shared" si="0"/>
        <v>7.1064302007753058E-2</v>
      </c>
      <c r="K3" s="6">
        <f t="shared" si="0"/>
        <v>0.17912420270909954</v>
      </c>
      <c r="L3" s="6">
        <f t="shared" si="0"/>
        <v>0.1445336542053845</v>
      </c>
      <c r="M3" s="6">
        <f t="shared" si="0"/>
        <v>3.2632363487090275E-3</v>
      </c>
      <c r="N3" s="6">
        <f t="shared" si="0"/>
        <v>0.21726321342151322</v>
      </c>
      <c r="O3" s="6">
        <f t="shared" si="0"/>
        <v>0.11512744495213166</v>
      </c>
      <c r="P3" s="6">
        <f t="shared" si="0"/>
        <v>1.9638020796248518E-2</v>
      </c>
    </row>
    <row r="4" spans="1:16" x14ac:dyDescent="0.3">
      <c r="A4" s="4" t="s">
        <v>22</v>
      </c>
      <c r="B4" s="6">
        <f>_xlfn.VAR.S(Ret!A2:A252)</f>
        <v>1.1282630615450071E-4</v>
      </c>
      <c r="C4" s="6">
        <f>_xlfn.VAR.S(Ret!B2:B252)</f>
        <v>1.2074672611692574E-4</v>
      </c>
      <c r="D4" s="6">
        <f>_xlfn.VAR.S(Ret!C2:C252)</f>
        <v>6.7128151641046601E-5</v>
      </c>
      <c r="E4" s="6">
        <f>_xlfn.VAR.S(Ret!D2:D252)</f>
        <v>7.1531982731618823E-5</v>
      </c>
      <c r="F4" s="6">
        <f>_xlfn.VAR.S(Ret!E2:E252)</f>
        <v>1.0805636160918725E-4</v>
      </c>
      <c r="G4" s="6">
        <f>_xlfn.VAR.S(Ret!F2:F252)</f>
        <v>1.5486225590130828E-4</v>
      </c>
      <c r="H4" s="6">
        <f>_xlfn.VAR.S(Ret!G2:G252)</f>
        <v>5.3048722351005861E-4</v>
      </c>
      <c r="I4" s="6">
        <f>_xlfn.VAR.S(Ret!H2:H252)</f>
        <v>8.7901348948565806E-4</v>
      </c>
      <c r="J4" s="6">
        <f>_xlfn.VAR.S(Ret!I2:I252)</f>
        <v>1.3898115465067737E-4</v>
      </c>
      <c r="K4" s="6">
        <f>_xlfn.VAR.S(Ret!J2:J252)</f>
        <v>2.0448372520491054E-4</v>
      </c>
      <c r="L4" s="6">
        <f>_xlfn.VAR.S(Ret!K2:K252)</f>
        <v>2.1700516335503432E-4</v>
      </c>
      <c r="M4" s="6">
        <f>_xlfn.VAR.S(Ret!L2:L252)</f>
        <v>4.1003456204094496E-4</v>
      </c>
      <c r="N4" s="6">
        <f>_xlfn.VAR.S(Ret!M2:M252)</f>
        <v>7.8482011359810378E-4</v>
      </c>
      <c r="O4" s="6">
        <f>_xlfn.VAR.S(Ret!N2:N252)</f>
        <v>1.7069564636571698E-4</v>
      </c>
      <c r="P4" s="6">
        <f>_xlfn.VAR.S(Ret!O2:O252)</f>
        <v>7.9582455510937886E-5</v>
      </c>
    </row>
    <row r="5" spans="1:16" x14ac:dyDescent="0.3">
      <c r="A5" s="4" t="s">
        <v>15</v>
      </c>
      <c r="B5" s="6">
        <f>B4*252</f>
        <v>2.8432229150934178E-2</v>
      </c>
      <c r="C5" s="6">
        <f t="shared" ref="C5:P5" si="1">C4*252</f>
        <v>3.0428174981465286E-2</v>
      </c>
      <c r="D5" s="6">
        <f t="shared" si="1"/>
        <v>1.6916294213543744E-2</v>
      </c>
      <c r="E5" s="6">
        <f t="shared" si="1"/>
        <v>1.8026059648367943E-2</v>
      </c>
      <c r="F5" s="6">
        <f t="shared" si="1"/>
        <v>2.7230203125515186E-2</v>
      </c>
      <c r="G5" s="6">
        <f t="shared" si="1"/>
        <v>3.9025288487129689E-2</v>
      </c>
      <c r="H5" s="6">
        <f t="shared" si="1"/>
        <v>0.13368278032453476</v>
      </c>
      <c r="I5" s="6">
        <f t="shared" si="1"/>
        <v>0.22151139935038583</v>
      </c>
      <c r="J5" s="6">
        <f t="shared" si="1"/>
        <v>3.5023250971970697E-2</v>
      </c>
      <c r="K5" s="6">
        <f t="shared" si="1"/>
        <v>5.1529898751637458E-2</v>
      </c>
      <c r="L5" s="6">
        <f t="shared" si="1"/>
        <v>5.4685301165468651E-2</v>
      </c>
      <c r="M5" s="6">
        <f t="shared" si="1"/>
        <v>0.10332870963431813</v>
      </c>
      <c r="N5" s="6">
        <f t="shared" si="1"/>
        <v>0.19777466862672216</v>
      </c>
      <c r="O5" s="6">
        <f t="shared" si="1"/>
        <v>4.301530288416068E-2</v>
      </c>
      <c r="P5" s="6">
        <f t="shared" si="1"/>
        <v>2.0054778788756347E-2</v>
      </c>
    </row>
    <row r="6" spans="1:16" x14ac:dyDescent="0.3">
      <c r="A6" s="4" t="s">
        <v>23</v>
      </c>
      <c r="B6" s="6">
        <f>_xlfn.STDEV.S(Ret!A2:A252)</f>
        <v>1.0621972799555679E-2</v>
      </c>
      <c r="C6" s="6">
        <f>_xlfn.STDEV.S(Ret!B2:B252)</f>
        <v>1.0988481520070266E-2</v>
      </c>
      <c r="D6" s="6">
        <f>_xlfn.STDEV.S(Ret!C2:C252)</f>
        <v>8.1931771396111415E-3</v>
      </c>
      <c r="E6" s="6">
        <f>_xlfn.STDEV.S(Ret!D2:D252)</f>
        <v>8.4576582297713372E-3</v>
      </c>
      <c r="F6" s="6">
        <f>_xlfn.STDEV.S(Ret!E2:E252)</f>
        <v>1.0395016190905489E-2</v>
      </c>
      <c r="G6" s="6">
        <f>_xlfn.STDEV.S(Ret!F2:F252)</f>
        <v>1.2444366432298121E-2</v>
      </c>
      <c r="H6" s="6">
        <f>_xlfn.STDEV.S(Ret!G2:G252)</f>
        <v>2.3032308254060396E-2</v>
      </c>
      <c r="I6" s="6">
        <f>_xlfn.STDEV.S(Ret!H2:H252)</f>
        <v>2.964816165440377E-2</v>
      </c>
      <c r="J6" s="6">
        <f>_xlfn.STDEV.S(Ret!I2:I252)</f>
        <v>1.1789026874626988E-2</v>
      </c>
      <c r="K6" s="6">
        <f>_xlfn.STDEV.S(Ret!J2:J252)</f>
        <v>1.4299780599887207E-2</v>
      </c>
      <c r="L6" s="6">
        <f>_xlfn.STDEV.S(Ret!K2:K252)</f>
        <v>1.4731095117303205E-2</v>
      </c>
      <c r="M6" s="6">
        <f>_xlfn.STDEV.S(Ret!L2:L252)</f>
        <v>2.0249310162100461E-2</v>
      </c>
      <c r="N6" s="6">
        <f>_xlfn.STDEV.S(Ret!M2:M252)</f>
        <v>2.8014641057813035E-2</v>
      </c>
      <c r="O6" s="6">
        <f>_xlfn.STDEV.S(Ret!N2:N252)</f>
        <v>1.306505439581929E-2</v>
      </c>
      <c r="P6" s="6">
        <f>_xlfn.STDEV.S(Ret!O2:O252)</f>
        <v>8.9208999271899632E-3</v>
      </c>
    </row>
    <row r="7" spans="1:16" x14ac:dyDescent="0.3">
      <c r="A7" s="4" t="s">
        <v>16</v>
      </c>
      <c r="B7" s="6">
        <f>B6*SQRT(252)</f>
        <v>0.16861859076310115</v>
      </c>
      <c r="C7" s="6">
        <f t="shared" ref="C7:P7" si="2">C6*SQRT(252)</f>
        <v>0.17443673633000958</v>
      </c>
      <c r="D7" s="6">
        <f t="shared" si="2"/>
        <v>0.13006265495346367</v>
      </c>
      <c r="E7" s="6">
        <f t="shared" si="2"/>
        <v>0.13426116209972244</v>
      </c>
      <c r="F7" s="6">
        <f t="shared" si="2"/>
        <v>0.16501576629375508</v>
      </c>
      <c r="G7" s="6">
        <f t="shared" si="2"/>
        <v>0.19754819282172562</v>
      </c>
      <c r="H7" s="6">
        <f t="shared" si="2"/>
        <v>0.36562655856014453</v>
      </c>
      <c r="I7" s="6">
        <f t="shared" si="2"/>
        <v>0.47064997540676218</v>
      </c>
      <c r="J7" s="6">
        <f t="shared" si="2"/>
        <v>0.18714499985832028</v>
      </c>
      <c r="K7" s="6">
        <f t="shared" si="2"/>
        <v>0.22700197962052548</v>
      </c>
      <c r="L7" s="6">
        <f t="shared" si="2"/>
        <v>0.23384888532013287</v>
      </c>
      <c r="M7" s="6">
        <f t="shared" si="2"/>
        <v>0.32144783345718503</v>
      </c>
      <c r="N7" s="6">
        <f t="shared" si="2"/>
        <v>0.44471863984627652</v>
      </c>
      <c r="O7" s="6">
        <f t="shared" si="2"/>
        <v>0.20740130878121449</v>
      </c>
      <c r="P7" s="6">
        <f t="shared" si="2"/>
        <v>0.14161489606943314</v>
      </c>
    </row>
    <row r="9" spans="1:16" x14ac:dyDescent="0.3">
      <c r="B9" s="12" t="s">
        <v>39</v>
      </c>
      <c r="C9" s="12"/>
      <c r="D9" s="4" t="s">
        <v>40</v>
      </c>
      <c r="F9" s="4" t="s">
        <v>18</v>
      </c>
      <c r="G9" s="4" t="s">
        <v>19</v>
      </c>
      <c r="H9" s="4" t="s">
        <v>41</v>
      </c>
      <c r="I9" s="4" t="s">
        <v>42</v>
      </c>
    </row>
    <row r="10" spans="1:16" x14ac:dyDescent="0.3">
      <c r="A10" s="3" t="s">
        <v>0</v>
      </c>
      <c r="B10" s="4" t="s">
        <v>24</v>
      </c>
      <c r="C10" s="9">
        <v>0.1</v>
      </c>
      <c r="D10" s="6">
        <f>C10*$B$3</f>
        <v>1.0895930162138167E-2</v>
      </c>
      <c r="F10" s="11" cm="1">
        <f t="array" ref="F10">MMULT(TRANSPOSE(C10:C24),MMULT(Cov!B2:P16,'3'!C10:C24))</f>
        <v>8.7000040115098567E-5</v>
      </c>
      <c r="G10" s="6">
        <f>F10*252</f>
        <v>2.1924010109004841E-2</v>
      </c>
      <c r="H10" s="6">
        <f>SQRT(G10)</f>
        <v>0.14806758628749522</v>
      </c>
      <c r="I10" s="10">
        <f>(D26-B26)/H10</f>
        <v>1.4539469587271165</v>
      </c>
    </row>
    <row r="11" spans="1:16" x14ac:dyDescent="0.3">
      <c r="A11" s="3" t="s">
        <v>1</v>
      </c>
      <c r="B11" s="4" t="s">
        <v>25</v>
      </c>
      <c r="C11" s="9">
        <v>4.9737052152526058E-2</v>
      </c>
      <c r="D11" s="6">
        <f>C11*$C$3</f>
        <v>6.8345098789480783E-3</v>
      </c>
      <c r="F11" s="11"/>
    </row>
    <row r="12" spans="1:16" x14ac:dyDescent="0.3">
      <c r="A12" s="3" t="s">
        <v>2</v>
      </c>
      <c r="B12" s="4" t="s">
        <v>26</v>
      </c>
      <c r="C12" s="9">
        <v>0.1</v>
      </c>
      <c r="D12" s="6">
        <f>C12*$D$3</f>
        <v>1.3636755370829283E-2</v>
      </c>
    </row>
    <row r="13" spans="1:16" x14ac:dyDescent="0.3">
      <c r="A13" s="3" t="s">
        <v>3</v>
      </c>
      <c r="B13" s="4" t="s">
        <v>27</v>
      </c>
      <c r="C13" s="9">
        <v>0.1</v>
      </c>
      <c r="D13" s="6">
        <f>C13*$E$3</f>
        <v>1.452461402559287E-2</v>
      </c>
    </row>
    <row r="14" spans="1:16" x14ac:dyDescent="0.3">
      <c r="A14" s="3" t="s">
        <v>4</v>
      </c>
      <c r="B14" s="4" t="s">
        <v>28</v>
      </c>
      <c r="C14" s="9">
        <v>0.1</v>
      </c>
      <c r="D14" s="6">
        <f>C14*$F$3</f>
        <v>1.5888201211505897E-2</v>
      </c>
    </row>
    <row r="15" spans="1:16" x14ac:dyDescent="0.3">
      <c r="A15" s="3" t="s">
        <v>5</v>
      </c>
      <c r="B15" s="4" t="s">
        <v>29</v>
      </c>
      <c r="C15" s="9">
        <v>0.1</v>
      </c>
      <c r="D15" s="6">
        <f>C15*$G$3</f>
        <v>2.5763002592158375E-2</v>
      </c>
    </row>
    <row r="16" spans="1:16" x14ac:dyDescent="0.3">
      <c r="A16" s="3" t="s">
        <v>6</v>
      </c>
      <c r="B16" s="4" t="s">
        <v>30</v>
      </c>
      <c r="C16" s="9">
        <v>0</v>
      </c>
      <c r="D16" s="6">
        <f>C16*$H$3</f>
        <v>0</v>
      </c>
    </row>
    <row r="17" spans="1:4" x14ac:dyDescent="0.3">
      <c r="A17" s="3" t="s">
        <v>7</v>
      </c>
      <c r="B17" s="4" t="s">
        <v>31</v>
      </c>
      <c r="C17" s="9">
        <v>0.1</v>
      </c>
      <c r="D17" s="6">
        <f>C17*$I$3</f>
        <v>0.13126499678633952</v>
      </c>
    </row>
    <row r="18" spans="1:4" x14ac:dyDescent="0.3">
      <c r="A18" s="3" t="s">
        <v>8</v>
      </c>
      <c r="B18" s="4" t="s">
        <v>32</v>
      </c>
      <c r="C18" s="9">
        <v>0.1</v>
      </c>
      <c r="D18" s="6">
        <f>C18*$J$3</f>
        <v>7.1064302007753065E-3</v>
      </c>
    </row>
    <row r="19" spans="1:4" x14ac:dyDescent="0.3">
      <c r="A19" s="3" t="s">
        <v>9</v>
      </c>
      <c r="B19" s="4" t="s">
        <v>33</v>
      </c>
      <c r="C19" s="9">
        <v>0.1</v>
      </c>
      <c r="D19" s="6">
        <f>C19*$K$3</f>
        <v>1.7912420270909956E-2</v>
      </c>
    </row>
    <row r="20" spans="1:4" x14ac:dyDescent="0.3">
      <c r="A20" s="3" t="s">
        <v>10</v>
      </c>
      <c r="B20" s="4" t="s">
        <v>34</v>
      </c>
      <c r="C20" s="9">
        <v>8.706645154941775E-2</v>
      </c>
      <c r="D20" s="6">
        <f>C20*$L$3</f>
        <v>1.2584032401133408E-2</v>
      </c>
    </row>
    <row r="21" spans="1:4" x14ac:dyDescent="0.3">
      <c r="A21" s="3" t="s">
        <v>11</v>
      </c>
      <c r="B21" s="4" t="s">
        <v>35</v>
      </c>
      <c r="C21" s="9">
        <v>0</v>
      </c>
      <c r="D21" s="6">
        <f>C21*$M$3</f>
        <v>0</v>
      </c>
    </row>
    <row r="22" spans="1:4" x14ac:dyDescent="0.3">
      <c r="A22" s="3" t="s">
        <v>12</v>
      </c>
      <c r="B22" s="4" t="s">
        <v>36</v>
      </c>
      <c r="C22" s="9">
        <v>3.8610715670923654E-2</v>
      </c>
      <c r="D22" s="6">
        <f>C22*$N$3</f>
        <v>8.3886881591692507E-3</v>
      </c>
    </row>
    <row r="23" spans="1:4" x14ac:dyDescent="0.3">
      <c r="A23" s="3" t="s">
        <v>13</v>
      </c>
      <c r="B23" s="4" t="s">
        <v>37</v>
      </c>
      <c r="C23" s="9">
        <v>0</v>
      </c>
      <c r="D23" s="6">
        <f>C23*$O$3</f>
        <v>0</v>
      </c>
    </row>
    <row r="24" spans="1:4" x14ac:dyDescent="0.3">
      <c r="A24" s="3" t="s">
        <v>14</v>
      </c>
      <c r="B24" s="4" t="s">
        <v>38</v>
      </c>
      <c r="C24" s="9">
        <v>2.4586780627132182E-2</v>
      </c>
      <c r="D24" s="6">
        <f>C24*$P$3</f>
        <v>4.8283570926842197E-4</v>
      </c>
    </row>
    <row r="26" spans="1:4" x14ac:dyDescent="0.3">
      <c r="A26" s="4" t="s">
        <v>17</v>
      </c>
      <c r="B26" s="4">
        <v>0.05</v>
      </c>
      <c r="C26" s="4">
        <f>SUM(C10:C24)</f>
        <v>1.0000009999999995</v>
      </c>
      <c r="D26" s="6">
        <f>SUM(D10:D24)</f>
        <v>0.26528241676876857</v>
      </c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Prices</vt:lpstr>
      <vt:lpstr>Ret</vt:lpstr>
      <vt:lpstr>Cov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Hernández Guevara</dc:creator>
  <cp:lastModifiedBy>Rubén Hernández Guevara</cp:lastModifiedBy>
  <dcterms:created xsi:type="dcterms:W3CDTF">2021-11-01T00:31:01Z</dcterms:created>
  <dcterms:modified xsi:type="dcterms:W3CDTF">2021-11-01T01:50:07Z</dcterms:modified>
</cp:coreProperties>
</file>