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EM\Гриша Саша БД и др\Саша Хакатон\"/>
    </mc:Choice>
  </mc:AlternateContent>
  <xr:revisionPtr revIDLastSave="0" documentId="13_ncr:1_{F3104BC3-3E3D-4813-A057-13DA0F6B6A1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 Jira" sheetId="1" r:id="rId1"/>
    <sheet name="Нормализованные данны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<sst xmlns="http://schemas.openxmlformats.org/spreadsheetml/2006/main" count="17" uniqueCount="17">
  <si>
    <t>Сотрудник</t>
  </si>
  <si>
    <t>уровнь_сотр от 0 до 10, оценка эксперта</t>
  </si>
  <si>
    <t>рек_сложность задачи от 0 до 10</t>
  </si>
  <si>
    <t>sl сложность тек_задачи от 1 до 10</t>
  </si>
  <si>
    <t>dzp длит_задачи, час, план</t>
  </si>
  <si>
    <t>dzf длит_задачи, час,  факт</t>
  </si>
  <si>
    <t>B=sl*dzp+k(sl,dzp)(dzp-dzf) , баллы</t>
  </si>
  <si>
    <t>сотрудник</t>
  </si>
  <si>
    <t>час 1</t>
  </si>
  <si>
    <t>час 2</t>
  </si>
  <si>
    <t>час 3</t>
  </si>
  <si>
    <t>час 40</t>
  </si>
  <si>
    <t>сложность на коэффициент выполнения</t>
  </si>
  <si>
    <t>k(sl,dzp)(dzp-dzf) . Фактор своевр_выполн</t>
  </si>
  <si>
    <t>Считаем k=sl</t>
  </si>
  <si>
    <t>B/dzl . Нормализ балл</t>
  </si>
  <si>
    <t>час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</si>
</sst>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/>
    <xf numFmtId="49" fontId="0" fillId="2" borderId="0" xfId="0" applyNumberFormat="1" applyFill="1" applyAlignment="1">
      <alignment wrapText="1"/>
    </xf>
    <xf numFmtId="2" fontId="0" fillId="2" borderId="0" xfId="0" applyNumberFormat="1" applyFill="1"/>
    <xf numFmtId="2" fontId="0" fillId="3" borderId="0" xfId="0" applyNumberForma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zoomScale="120" zoomScaleNormal="120" workbookViewId="0">
      <selection activeCell="I12" sqref="I12"/>
    </sheetView>
  </sheetViews>
  <sheetFormatPr defaultRowHeight="14.4" x14ac:dyDescent="0.3"/>
  <cols>
    <col min="1" max="1" width="11.6640625" customWidth="1"/>
    <col min="2" max="2" width="13.33203125" style="3" customWidth="1"/>
    <col min="3" max="3" width="11.88671875" style="3" customWidth="1"/>
    <col min="4" max="4" width="14" style="3" customWidth="1"/>
    <col min="5" max="6" width="16.33203125" style="1" customWidth="1"/>
    <col min="7" max="7" width="19.21875" style="1" customWidth="1"/>
    <col min="8" max="8" width="23" customWidth="1"/>
    <col min="9" max="9" width="19.33203125" customWidth="1"/>
  </cols>
  <sheetData>
    <row r="2" spans="1:9" ht="44.4" customHeight="1" x14ac:dyDescent="0.3">
      <c r="A2" t="s">
        <v>0</v>
      </c>
      <c r="B2" s="4" t="s">
        <v>3</v>
      </c>
      <c r="C2" s="4" t="s">
        <v>4</v>
      </c>
      <c r="D2" s="4" t="s">
        <v>5</v>
      </c>
      <c r="E2" s="1" t="s">
        <v>6</v>
      </c>
      <c r="F2" s="1" t="s">
        <v>13</v>
      </c>
      <c r="G2" s="1" t="s">
        <v>15</v>
      </c>
      <c r="H2" s="1" t="s">
        <v>1</v>
      </c>
      <c r="I2" s="1" t="s">
        <v>2</v>
      </c>
    </row>
    <row r="3" spans="1:9" x14ac:dyDescent="0.3">
      <c r="A3">
        <v>1</v>
      </c>
      <c r="B3" s="5">
        <v>3</v>
      </c>
      <c r="C3" s="5">
        <v>10</v>
      </c>
      <c r="D3" s="5">
        <v>9</v>
      </c>
      <c r="E3" s="6">
        <f t="shared" ref="E3:E12" si="0">B3*C3+B3*(C3-D3)</f>
        <v>33</v>
      </c>
      <c r="F3" s="2">
        <f>B3*(C3-D3)</f>
        <v>3</v>
      </c>
      <c r="G3" s="2">
        <f>E3/C3</f>
        <v>3.3</v>
      </c>
      <c r="H3">
        <v>3</v>
      </c>
    </row>
    <row r="4" spans="1:9" x14ac:dyDescent="0.3">
      <c r="A4">
        <v>1</v>
      </c>
      <c r="B4" s="5">
        <v>4</v>
      </c>
      <c r="C4" s="5">
        <v>10</v>
      </c>
      <c r="D4" s="5">
        <v>10</v>
      </c>
      <c r="E4" s="6">
        <f t="shared" si="0"/>
        <v>40</v>
      </c>
      <c r="F4" s="2">
        <f t="shared" ref="F4:F12" si="1">B4*(C4-D4)</f>
        <v>0</v>
      </c>
      <c r="G4" s="2">
        <f t="shared" ref="G4:G12" si="2">E4/C4</f>
        <v>4</v>
      </c>
    </row>
    <row r="5" spans="1:9" x14ac:dyDescent="0.3">
      <c r="A5">
        <v>1</v>
      </c>
      <c r="B5" s="5">
        <v>2</v>
      </c>
      <c r="C5" s="5">
        <v>20</v>
      </c>
      <c r="D5" s="5">
        <v>20</v>
      </c>
      <c r="E5" s="6">
        <f t="shared" si="0"/>
        <v>40</v>
      </c>
      <c r="F5" s="2">
        <f t="shared" si="1"/>
        <v>0</v>
      </c>
      <c r="G5" s="2">
        <f t="shared" si="2"/>
        <v>2</v>
      </c>
      <c r="H5">
        <v>3</v>
      </c>
    </row>
    <row r="6" spans="1:9" x14ac:dyDescent="0.3">
      <c r="A6">
        <v>2</v>
      </c>
      <c r="B6" s="5">
        <v>3</v>
      </c>
      <c r="C6" s="5">
        <v>20</v>
      </c>
      <c r="D6" s="5">
        <v>20</v>
      </c>
      <c r="E6" s="6">
        <f t="shared" si="0"/>
        <v>60</v>
      </c>
      <c r="F6" s="2">
        <f t="shared" si="1"/>
        <v>0</v>
      </c>
      <c r="G6" s="2">
        <f t="shared" si="2"/>
        <v>3</v>
      </c>
    </row>
    <row r="7" spans="1:9" x14ac:dyDescent="0.3">
      <c r="A7">
        <v>2</v>
      </c>
      <c r="B7" s="5">
        <v>3</v>
      </c>
      <c r="C7" s="5">
        <v>10</v>
      </c>
      <c r="D7" s="5">
        <v>8</v>
      </c>
      <c r="E7" s="6">
        <f t="shared" si="0"/>
        <v>36</v>
      </c>
      <c r="F7" s="2">
        <f t="shared" si="1"/>
        <v>6</v>
      </c>
      <c r="G7" s="2">
        <f t="shared" si="2"/>
        <v>3.6</v>
      </c>
    </row>
    <row r="8" spans="1:9" x14ac:dyDescent="0.3">
      <c r="A8">
        <v>2</v>
      </c>
      <c r="B8" s="5">
        <v>4</v>
      </c>
      <c r="C8" s="5">
        <v>5</v>
      </c>
      <c r="D8" s="5">
        <v>5</v>
      </c>
      <c r="E8" s="6">
        <f t="shared" si="0"/>
        <v>20</v>
      </c>
      <c r="F8" s="2">
        <f t="shared" si="1"/>
        <v>0</v>
      </c>
      <c r="G8" s="2">
        <f t="shared" si="2"/>
        <v>4</v>
      </c>
    </row>
    <row r="9" spans="1:9" x14ac:dyDescent="0.3">
      <c r="A9">
        <v>2</v>
      </c>
      <c r="B9" s="5">
        <v>5</v>
      </c>
      <c r="C9" s="5">
        <v>5</v>
      </c>
      <c r="D9" s="5">
        <v>5</v>
      </c>
      <c r="E9" s="6">
        <f t="shared" si="0"/>
        <v>25</v>
      </c>
      <c r="F9" s="2">
        <f t="shared" si="1"/>
        <v>0</v>
      </c>
      <c r="G9" s="2">
        <f t="shared" si="2"/>
        <v>5</v>
      </c>
    </row>
    <row r="10" spans="1:9" x14ac:dyDescent="0.3">
      <c r="A10">
        <v>3</v>
      </c>
      <c r="B10" s="5">
        <v>6</v>
      </c>
      <c r="C10" s="5">
        <v>30</v>
      </c>
      <c r="D10" s="5">
        <v>25</v>
      </c>
      <c r="E10" s="6">
        <f t="shared" si="0"/>
        <v>210</v>
      </c>
      <c r="F10" s="2">
        <f t="shared" si="1"/>
        <v>30</v>
      </c>
      <c r="G10" s="2">
        <f t="shared" si="2"/>
        <v>7</v>
      </c>
    </row>
    <row r="11" spans="1:9" x14ac:dyDescent="0.3">
      <c r="A11">
        <v>3</v>
      </c>
      <c r="B11" s="5">
        <v>6</v>
      </c>
      <c r="C11" s="5">
        <v>5</v>
      </c>
      <c r="D11" s="5">
        <v>5</v>
      </c>
      <c r="E11" s="6">
        <f t="shared" si="0"/>
        <v>30</v>
      </c>
      <c r="F11" s="2">
        <f t="shared" si="1"/>
        <v>0</v>
      </c>
      <c r="G11" s="2">
        <f t="shared" si="2"/>
        <v>6</v>
      </c>
    </row>
    <row r="12" spans="1:9" x14ac:dyDescent="0.3">
      <c r="A12">
        <v>3</v>
      </c>
      <c r="B12" s="5">
        <v>5</v>
      </c>
      <c r="C12" s="5">
        <v>5</v>
      </c>
      <c r="D12" s="5">
        <v>5</v>
      </c>
      <c r="E12" s="6">
        <f t="shared" si="0"/>
        <v>25</v>
      </c>
      <c r="F12" s="2">
        <f t="shared" si="1"/>
        <v>0</v>
      </c>
      <c r="G12" s="2">
        <f t="shared" si="2"/>
        <v>5</v>
      </c>
      <c r="H12">
        <v>7</v>
      </c>
    </row>
    <row r="14" spans="1:9" x14ac:dyDescent="0.3">
      <c r="A1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F4CE-F957-49FF-B365-ADCA4F817E51}">
  <dimension ref="A1:J5"/>
  <sheetViews>
    <sheetView tabSelected="1" workbookViewId="0">
      <selection activeCell="P11" sqref="P11"/>
    </sheetView>
  </sheetViews>
  <sheetFormatPr defaultRowHeight="14.4" x14ac:dyDescent="0.3"/>
  <cols>
    <col min="1" max="1" width="16.44140625" customWidth="1"/>
  </cols>
  <sheetData>
    <row r="1" spans="1:10" x14ac:dyDescent="0.3">
      <c r="A1" t="s">
        <v>12</v>
      </c>
    </row>
    <row r="2" spans="1:10" x14ac:dyDescent="0.3">
      <c r="A2" t="s">
        <v>7</v>
      </c>
      <c r="B2" t="s">
        <v>8</v>
      </c>
      <c r="C2" t="s">
        <v>9</v>
      </c>
      <c r="D2" t="s">
        <v>10</v>
      </c>
      <c r="F2" t="s">
        <v>16</v>
      </c>
      <c r="J2" t="s">
        <v>11</v>
      </c>
    </row>
    <row r="3" spans="1:10" x14ac:dyDescent="0.3">
      <c r="A3">
        <v>1</v>
      </c>
      <c r="B3">
        <v>3.3</v>
      </c>
      <c r="F3">
        <v>4</v>
      </c>
    </row>
    <row r="4" spans="1:10" x14ac:dyDescent="0.3">
      <c r="A4">
        <v>2</v>
      </c>
    </row>
    <row r="5" spans="1:10" x14ac:dyDescent="0.3">
      <c r="A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Jira</vt:lpstr>
      <vt:lpstr>Нормализованные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</dc:creator>
  <cp:lastModifiedBy>Елена Малышева</cp:lastModifiedBy>
  <dcterms:created xsi:type="dcterms:W3CDTF">2015-06-05T18:19:34Z</dcterms:created>
  <dcterms:modified xsi:type="dcterms:W3CDTF">2024-09-29T14:08:44Z</dcterms:modified>
</cp:coreProperties>
</file>