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00" windowWidth="2821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31" i="1" l="1"/>
  <c r="K31" i="1"/>
  <c r="J31" i="1"/>
  <c r="D31" i="1"/>
  <c r="C31" i="1"/>
  <c r="L29" i="1"/>
  <c r="J29" i="1"/>
  <c r="I29" i="1"/>
  <c r="H29" i="1"/>
  <c r="F29" i="1"/>
  <c r="D29" i="1"/>
  <c r="C29" i="1"/>
  <c r="M28" i="1"/>
  <c r="M29" i="1" s="1"/>
  <c r="L28" i="1"/>
  <c r="K28" i="1"/>
  <c r="K29" i="1" s="1"/>
  <c r="J28" i="1"/>
  <c r="I28" i="1"/>
  <c r="I31" i="1" s="1"/>
  <c r="H28" i="1"/>
  <c r="H31" i="1" s="1"/>
  <c r="G28" i="1"/>
  <c r="G29" i="1" s="1"/>
  <c r="F28" i="1"/>
  <c r="E28" i="1"/>
  <c r="E29" i="1" s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0" i="1"/>
  <c r="L20" i="1"/>
  <c r="K20" i="1"/>
  <c r="J20" i="1"/>
  <c r="I20" i="1"/>
  <c r="H20" i="1"/>
  <c r="G20" i="1"/>
  <c r="F20" i="1"/>
  <c r="C22" i="1" s="1"/>
  <c r="E20" i="1"/>
  <c r="D20" i="1"/>
  <c r="C20" i="1"/>
  <c r="M18" i="1"/>
  <c r="L18" i="1"/>
  <c r="K18" i="1"/>
  <c r="J18" i="1"/>
  <c r="I18" i="1"/>
  <c r="H18" i="1"/>
  <c r="G18" i="1"/>
  <c r="F18" i="1"/>
  <c r="E18" i="1"/>
  <c r="D18" i="1"/>
  <c r="C18" i="1"/>
  <c r="N17" i="1"/>
  <c r="E31" i="1" l="1"/>
  <c r="G31" i="1"/>
  <c r="M31" i="1"/>
  <c r="C33" i="1" l="1"/>
  <c r="C35" i="1" s="1"/>
  <c r="C39" i="1" s="1"/>
</calcChain>
</file>

<file path=xl/sharedStrings.xml><?xml version="1.0" encoding="utf-8"?>
<sst xmlns="http://schemas.openxmlformats.org/spreadsheetml/2006/main" count="27" uniqueCount="26">
  <si>
    <t>Test i Qualitat, Curs 2021-2022</t>
  </si>
  <si>
    <t>Primer projecte de Software</t>
  </si>
  <si>
    <t>Heu d'omplir els camps just a la dreta d'quells que estan en color vermell.</t>
  </si>
  <si>
    <t>Cognoms, nom:</t>
  </si>
  <si>
    <t>Marca amb un 1 en la taula següent en quins temes heu treballat en aquesta pràctica (tant els que has treballat tu com els que ha treballat el teu company), i amb un 0 en els que no:</t>
  </si>
  <si>
    <t>TDD</t>
  </si>
  <si>
    <t>Particions equivalents</t>
  </si>
  <si>
    <t>Valors límit i frontera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</si>
  <si>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</si>
  <si>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</si>
  <si>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</si>
  <si>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</si>
  <si>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</si>
  <si>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</si>
  <si>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</si>
  <si>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Codi amb comentaris</t>
  </si>
  <si>
    <t>Marca en aquesta fila</t>
  </si>
  <si>
    <t>Total pràctica:</t>
  </si>
  <si>
    <t>Marca amb un 1 en la taula següent en quins temes has treballat tú en aquesta pràctica, i amb un 0 en els que no:</t>
  </si>
  <si>
    <t>Total alumne:</t>
  </si>
  <si>
    <t>Total alumne respecte practica (NFactor):</t>
  </si>
  <si>
    <t>Nota màxima de la pràctica a la que opteu (segons els criteris definits a l’enunciat de la pràctica):</t>
  </si>
  <si>
    <t>Nota màxima a la que optes:</t>
  </si>
  <si>
    <t>Link al repositori github:</t>
  </si>
  <si>
    <t>https://github.com/RubSimo/TQS.git</t>
  </si>
  <si>
    <t xml:space="preserve">Sabater Bibiloni, Alejandro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</si>
</sst>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00"/>
  <sheetViews>
    <sheetView tabSelected="1" workbookViewId="0">
      <selection activeCell="I13" sqref="I13"/>
    </sheetView>
  </sheetViews>
  <sheetFormatPr baseColWidth="10" defaultColWidth="14.42578125" defaultRowHeight="15" customHeight="1" x14ac:dyDescent="0.25"/>
  <cols>
    <col min="1" max="1" width="8.7109375" customWidth="1"/>
    <col min="2" max="2" width="47.42578125" customWidth="1"/>
    <col min="3" max="3" width="7.7109375" customWidth="1"/>
    <col min="4" max="4" width="11.42578125" customWidth="1"/>
    <col min="5" max="5" width="11" customWidth="1"/>
    <col min="6" max="6" width="8.5703125" customWidth="1"/>
    <col min="7" max="7" width="6.5703125" customWidth="1"/>
    <col min="8" max="8" width="10.28515625" customWidth="1"/>
    <col min="9" max="9" width="9.28515625" customWidth="1"/>
    <col min="10" max="10" width="9.7109375" customWidth="1"/>
    <col min="11" max="11" width="9.28515625" customWidth="1"/>
    <col min="12" max="12" width="7.140625" customWidth="1"/>
    <col min="13" max="13" width="11.5703125" customWidth="1"/>
    <col min="14" max="14" width="8.7109375" customWidth="1"/>
  </cols>
  <sheetData>
    <row r="3" spans="2:13" x14ac:dyDescent="0.25">
      <c r="B3" s="1" t="s">
        <v>0</v>
      </c>
    </row>
    <row r="5" spans="2:13" x14ac:dyDescent="0.25">
      <c r="B5" s="1" t="s">
        <v>1</v>
      </c>
    </row>
    <row r="6" spans="2:13" x14ac:dyDescent="0.25">
      <c r="B6" s="1"/>
    </row>
    <row r="7" spans="2:13" x14ac:dyDescent="0.25">
      <c r="B7" s="2" t="s">
        <v>2</v>
      </c>
    </row>
    <row r="8" spans="2:13" x14ac:dyDescent="0.25">
      <c r="B8" s="1"/>
    </row>
    <row r="9" spans="2:13" x14ac:dyDescent="0.25">
      <c r="B9" s="1"/>
    </row>
    <row r="10" spans="2:13" x14ac:dyDescent="0.25">
      <c r="B10" s="3" t="s">
        <v>3</v>
      </c>
      <c r="C10" s="2" t="s">
        <v>25</v>
      </c>
    </row>
    <row r="13" spans="2:13" ht="86.25" customHeight="1" x14ac:dyDescent="0.25">
      <c r="B13" s="5" t="s">
        <v>4</v>
      </c>
      <c r="J13" s="6"/>
    </row>
    <row r="16" spans="2:13" ht="45" x14ac:dyDescent="0.25">
      <c r="B16" s="5"/>
      <c r="C16" s="7" t="s">
        <v>5</v>
      </c>
      <c r="D16" s="7" t="s">
        <v>6</v>
      </c>
      <c r="E16" s="7" t="s">
        <v>7</v>
      </c>
      <c r="F16" s="7" t="s">
        <v>8</v>
      </c>
      <c r="G16" s="7" t="s">
        <v>9</v>
      </c>
      <c r="H16" s="7" t="s">
        <v>10</v>
      </c>
      <c r="I16" s="7" t="s">
        <v>11</v>
      </c>
      <c r="J16" s="7" t="s">
        <v>12</v>
      </c>
      <c r="K16" s="7" t="s">
        <v>13</v>
      </c>
      <c r="L16" s="7" t="s">
        <v>14</v>
      </c>
      <c r="M16" s="7" t="s">
        <v>15</v>
      </c>
    </row>
    <row r="17" spans="2:14" hidden="1" x14ac:dyDescent="0.25">
      <c r="B17" s="5"/>
      <c r="C17" s="5">
        <v>0.15</v>
      </c>
      <c r="D17" s="5">
        <v>0.15</v>
      </c>
      <c r="E17" s="5">
        <v>0.15</v>
      </c>
      <c r="F17" s="5">
        <v>0.1</v>
      </c>
      <c r="G17" s="5">
        <v>0.15</v>
      </c>
      <c r="H17" s="5">
        <v>0.05</v>
      </c>
      <c r="I17" s="5">
        <v>0.05</v>
      </c>
      <c r="J17" s="5">
        <v>0.05</v>
      </c>
      <c r="K17" s="5">
        <v>0.05</v>
      </c>
      <c r="L17" s="5">
        <v>0.05</v>
      </c>
      <c r="M17" s="5">
        <v>0.05</v>
      </c>
      <c r="N17" s="4">
        <f>SUM(C17:M17)</f>
        <v>1.0000000000000002</v>
      </c>
    </row>
    <row r="18" spans="2:14" x14ac:dyDescent="0.25">
      <c r="B18" s="8"/>
      <c r="C18" s="8">
        <f t="shared" ref="C18:M18" si="0">C17*100%</f>
        <v>0.15</v>
      </c>
      <c r="D18" s="8">
        <f t="shared" si="0"/>
        <v>0.15</v>
      </c>
      <c r="E18" s="8">
        <f t="shared" si="0"/>
        <v>0.15</v>
      </c>
      <c r="F18" s="8">
        <f t="shared" si="0"/>
        <v>0.1</v>
      </c>
      <c r="G18" s="8">
        <f t="shared" si="0"/>
        <v>0.15</v>
      </c>
      <c r="H18" s="8">
        <f t="shared" si="0"/>
        <v>0.05</v>
      </c>
      <c r="I18" s="8">
        <f t="shared" si="0"/>
        <v>0.05</v>
      </c>
      <c r="J18" s="8">
        <f t="shared" si="0"/>
        <v>0.05</v>
      </c>
      <c r="K18" s="8">
        <f t="shared" si="0"/>
        <v>0.05</v>
      </c>
      <c r="L18" s="8">
        <f t="shared" si="0"/>
        <v>0.05</v>
      </c>
      <c r="M18" s="8">
        <f t="shared" si="0"/>
        <v>0.05</v>
      </c>
    </row>
    <row r="19" spans="2:14" x14ac:dyDescent="0.25">
      <c r="B19" s="3" t="s">
        <v>16</v>
      </c>
      <c r="C19" s="4">
        <v>1</v>
      </c>
      <c r="D19" s="4">
        <v>1</v>
      </c>
      <c r="E19" s="4">
        <v>1</v>
      </c>
      <c r="F19" s="4">
        <v>0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</row>
    <row r="20" spans="2:14" x14ac:dyDescent="0.25">
      <c r="C20" s="4">
        <f t="shared" ref="C20:M20" si="1">C19*C17</f>
        <v>0.15</v>
      </c>
      <c r="D20" s="4">
        <f t="shared" si="1"/>
        <v>0.15</v>
      </c>
      <c r="E20" s="4">
        <f t="shared" si="1"/>
        <v>0.15</v>
      </c>
      <c r="F20" s="4">
        <f t="shared" si="1"/>
        <v>0</v>
      </c>
      <c r="G20" s="4">
        <f t="shared" si="1"/>
        <v>0.15</v>
      </c>
      <c r="H20" s="4">
        <f t="shared" si="1"/>
        <v>0.05</v>
      </c>
      <c r="I20" s="4">
        <f t="shared" si="1"/>
        <v>0.05</v>
      </c>
      <c r="J20" s="4">
        <f t="shared" si="1"/>
        <v>0.05</v>
      </c>
      <c r="K20" s="4">
        <f t="shared" si="1"/>
        <v>0.05</v>
      </c>
      <c r="L20" s="4">
        <f t="shared" si="1"/>
        <v>0.05</v>
      </c>
      <c r="M20" s="4">
        <f t="shared" si="1"/>
        <v>0</v>
      </c>
    </row>
    <row r="21" spans="2:14" ht="15.75" customHeight="1" x14ac:dyDescent="0.25"/>
    <row r="22" spans="2:14" ht="15.75" customHeight="1" x14ac:dyDescent="0.25">
      <c r="B22" s="9" t="s">
        <v>17</v>
      </c>
      <c r="C22" s="4">
        <f>SUM(C20:M20)</f>
        <v>0.8500000000000002</v>
      </c>
    </row>
    <row r="23" spans="2:14" ht="15.75" customHeight="1" x14ac:dyDescent="0.25"/>
    <row r="24" spans="2:14" ht="45" customHeight="1" x14ac:dyDescent="0.25">
      <c r="B24" s="5" t="s">
        <v>18</v>
      </c>
    </row>
    <row r="25" spans="2:14" ht="15.75" customHeight="1" x14ac:dyDescent="0.25"/>
    <row r="26" spans="2:14" ht="15.75" customHeight="1" x14ac:dyDescent="0.25">
      <c r="B26" s="3"/>
    </row>
    <row r="27" spans="2:14" ht="36" customHeight="1" x14ac:dyDescent="0.25">
      <c r="B27" s="5"/>
      <c r="C27" s="7" t="str">
        <f t="shared" ref="C27:M27" si="2">C16</f>
        <v>TDD</v>
      </c>
      <c r="D27" s="7" t="str">
        <f t="shared" si="2"/>
        <v>Particions equivalents</v>
      </c>
      <c r="E27" s="7" t="str">
        <f t="shared" si="2"/>
        <v>Valors límit i frontera</v>
      </c>
      <c r="F27" s="7" t="str">
        <f t="shared" si="2"/>
        <v>Pairwise testing</v>
      </c>
      <c r="G27" s="7" t="str">
        <f t="shared" si="2"/>
        <v>Mock object</v>
      </c>
      <c r="H27" s="7" t="str">
        <f t="shared" si="2"/>
        <v>Statement Coverage</v>
      </c>
      <c r="I27" s="7" t="str">
        <f t="shared" si="2"/>
        <v>Decision Coverage</v>
      </c>
      <c r="J27" s="7" t="str">
        <f t="shared" si="2"/>
        <v>Condition Coverage</v>
      </c>
      <c r="K27" s="7" t="str">
        <f t="shared" si="2"/>
        <v>Path Coverage</v>
      </c>
      <c r="L27" s="7" t="str">
        <f t="shared" si="2"/>
        <v>Loop testing</v>
      </c>
      <c r="M27" s="7" t="str">
        <f t="shared" si="2"/>
        <v>Codi amb comentaris</v>
      </c>
    </row>
    <row r="28" spans="2:14" ht="15.75" customHeight="1" x14ac:dyDescent="0.25">
      <c r="B28" s="8"/>
      <c r="C28" s="5">
        <f t="shared" ref="C28:M28" si="3">C17</f>
        <v>0.15</v>
      </c>
      <c r="D28" s="5">
        <f t="shared" si="3"/>
        <v>0.15</v>
      </c>
      <c r="E28" s="5">
        <f t="shared" si="3"/>
        <v>0.15</v>
      </c>
      <c r="F28" s="5">
        <f t="shared" si="3"/>
        <v>0.1</v>
      </c>
      <c r="G28" s="5">
        <f t="shared" si="3"/>
        <v>0.15</v>
      </c>
      <c r="H28" s="5">
        <f t="shared" si="3"/>
        <v>0.05</v>
      </c>
      <c r="I28" s="5">
        <f t="shared" si="3"/>
        <v>0.05</v>
      </c>
      <c r="J28" s="5">
        <f t="shared" si="3"/>
        <v>0.05</v>
      </c>
      <c r="K28" s="5">
        <f t="shared" si="3"/>
        <v>0.05</v>
      </c>
      <c r="L28" s="5">
        <f t="shared" si="3"/>
        <v>0.05</v>
      </c>
      <c r="M28" s="5">
        <f t="shared" si="3"/>
        <v>0.05</v>
      </c>
    </row>
    <row r="29" spans="2:14" ht="15.75" customHeight="1" x14ac:dyDescent="0.25">
      <c r="C29" s="8">
        <f t="shared" ref="C29:M29" si="4">C28*100%</f>
        <v>0.15</v>
      </c>
      <c r="D29" s="8">
        <f t="shared" si="4"/>
        <v>0.15</v>
      </c>
      <c r="E29" s="8">
        <f t="shared" si="4"/>
        <v>0.15</v>
      </c>
      <c r="F29" s="8">
        <f t="shared" si="4"/>
        <v>0.1</v>
      </c>
      <c r="G29" s="8">
        <f t="shared" si="4"/>
        <v>0.15</v>
      </c>
      <c r="H29" s="8">
        <f t="shared" si="4"/>
        <v>0.05</v>
      </c>
      <c r="I29" s="8">
        <f t="shared" si="4"/>
        <v>0.05</v>
      </c>
      <c r="J29" s="8">
        <f t="shared" si="4"/>
        <v>0.05</v>
      </c>
      <c r="K29" s="8">
        <f t="shared" si="4"/>
        <v>0.05</v>
      </c>
      <c r="L29" s="8">
        <f t="shared" si="4"/>
        <v>0.05</v>
      </c>
      <c r="M29" s="8">
        <f t="shared" si="4"/>
        <v>0.05</v>
      </c>
    </row>
    <row r="30" spans="2:14" ht="15.75" customHeight="1" x14ac:dyDescent="0.25">
      <c r="B30" s="3" t="s">
        <v>16</v>
      </c>
      <c r="C30" s="4">
        <v>1</v>
      </c>
      <c r="D30" s="10">
        <v>1</v>
      </c>
      <c r="E30" s="4">
        <v>1</v>
      </c>
      <c r="F30" s="10">
        <v>0</v>
      </c>
      <c r="G30" s="4">
        <v>1</v>
      </c>
      <c r="H30" s="4">
        <v>1</v>
      </c>
      <c r="I30" s="4">
        <v>1</v>
      </c>
      <c r="J30" s="10">
        <v>1</v>
      </c>
      <c r="K30" s="4">
        <v>1</v>
      </c>
      <c r="L30" s="4">
        <v>1</v>
      </c>
      <c r="M30" s="4">
        <v>0</v>
      </c>
    </row>
    <row r="31" spans="2:14" ht="15.75" customHeight="1" x14ac:dyDescent="0.25">
      <c r="C31" s="4">
        <f t="shared" ref="C31:E31" si="5">C30*C28</f>
        <v>0.15</v>
      </c>
      <c r="D31" s="4">
        <f t="shared" si="5"/>
        <v>0.15</v>
      </c>
      <c r="E31" s="4">
        <f t="shared" si="5"/>
        <v>0.15</v>
      </c>
      <c r="F31" s="10">
        <v>0.1</v>
      </c>
      <c r="G31" s="4">
        <f t="shared" ref="G31:M31" si="6">G30*G28</f>
        <v>0.15</v>
      </c>
      <c r="H31" s="4">
        <f t="shared" si="6"/>
        <v>0.05</v>
      </c>
      <c r="I31" s="4">
        <f t="shared" si="6"/>
        <v>0.05</v>
      </c>
      <c r="J31" s="4">
        <f t="shared" si="6"/>
        <v>0.05</v>
      </c>
      <c r="K31" s="4">
        <f t="shared" si="6"/>
        <v>0.05</v>
      </c>
      <c r="L31" s="4">
        <f t="shared" si="6"/>
        <v>0.05</v>
      </c>
      <c r="M31" s="4">
        <f t="shared" si="6"/>
        <v>0</v>
      </c>
    </row>
    <row r="32" spans="2:14" ht="15.75" customHeight="1" x14ac:dyDescent="0.25"/>
    <row r="33" spans="2:3" ht="15.75" customHeight="1" x14ac:dyDescent="0.25">
      <c r="B33" s="9" t="s">
        <v>19</v>
      </c>
      <c r="C33" s="4">
        <f>SUM(C31:M31)</f>
        <v>0.95000000000000018</v>
      </c>
    </row>
    <row r="34" spans="2:3" ht="15.75" customHeight="1" x14ac:dyDescent="0.25"/>
    <row r="35" spans="2:3" ht="15.75" customHeight="1" x14ac:dyDescent="0.25">
      <c r="B35" s="9" t="s">
        <v>20</v>
      </c>
      <c r="C35" s="4">
        <f>C33/C22*10</f>
        <v>11.176470588235293</v>
      </c>
    </row>
    <row r="36" spans="2:3" ht="15.75" customHeight="1" x14ac:dyDescent="0.25"/>
    <row r="37" spans="2:3" ht="15.75" customHeight="1" x14ac:dyDescent="0.25">
      <c r="B37" s="11" t="s">
        <v>21</v>
      </c>
      <c r="C37" s="10">
        <v>8</v>
      </c>
    </row>
    <row r="38" spans="2:3" ht="15.75" customHeight="1" x14ac:dyDescent="0.25">
      <c r="B38" s="11"/>
    </row>
    <row r="39" spans="2:3" ht="15.75" customHeight="1" x14ac:dyDescent="0.25">
      <c r="B39" s="12" t="s">
        <v>22</v>
      </c>
      <c r="C39" s="4">
        <f>C37*C35</f>
        <v>89.411764705882348</v>
      </c>
    </row>
    <row r="40" spans="2:3" ht="15.75" customHeight="1" x14ac:dyDescent="0.25"/>
    <row r="41" spans="2:3" ht="15.75" customHeight="1" x14ac:dyDescent="0.25">
      <c r="B41" s="13" t="s">
        <v>23</v>
      </c>
      <c r="C41" s="14" t="s">
        <v>24</v>
      </c>
    </row>
    <row r="42" spans="2:3" ht="15.75" customHeight="1" x14ac:dyDescent="0.25"/>
    <row r="43" spans="2:3" ht="15.75" customHeight="1" x14ac:dyDescent="0.25"/>
    <row r="44" spans="2:3" ht="15.75" customHeight="1" x14ac:dyDescent="0.25"/>
    <row r="45" spans="2:3" ht="15.75" customHeight="1" x14ac:dyDescent="0.25"/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2022-11-14T20:44:54Z</dcterms:created>
  <dcterms:modified xsi:type="dcterms:W3CDTF">2022-11-14T20:44:54Z</dcterms:modified>
</cp:coreProperties>
</file>