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ncloud-my.sharepoint.com/personal/rgm177_alumnos_unican_es/Documents/AAMD/"/>
    </mc:Choice>
  </mc:AlternateContent>
  <xr:revisionPtr revIDLastSave="10" documentId="8_{7E890469-68DD-4579-93DA-02BDE9135802}" xr6:coauthVersionLast="47" xr6:coauthVersionMax="47" xr10:uidLastSave="{57CE1977-1911-4C89-AE17-77D47684B8E9}"/>
  <bookViews>
    <workbookView xWindow="-108" yWindow="-108" windowWidth="23256" windowHeight="12576" activeTab="2" xr2:uid="{00000000-000D-0000-FFFF-FFFF00000000}"/>
  </bookViews>
  <sheets>
    <sheet name="default_1" sheetId="1" r:id="rId1"/>
    <sheet name="default_2" sheetId="3" r:id="rId2"/>
    <sheet name="default_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B37" i="3"/>
  <c r="D37" i="3"/>
  <c r="A37" i="3"/>
  <c r="O4" i="4"/>
  <c r="O6" i="4"/>
  <c r="O8" i="4"/>
  <c r="O10" i="4"/>
  <c r="O12" i="4"/>
  <c r="O14" i="4"/>
  <c r="O16" i="4"/>
  <c r="O18" i="4"/>
  <c r="O20" i="4"/>
  <c r="O22" i="4"/>
  <c r="O24" i="4"/>
  <c r="O2" i="4"/>
  <c r="F28" i="4"/>
  <c r="G28" i="4"/>
  <c r="H28" i="4"/>
  <c r="I28" i="4"/>
  <c r="J28" i="4"/>
  <c r="K28" i="4"/>
  <c r="L28" i="4"/>
  <c r="M28" i="4"/>
  <c r="E28" i="4"/>
  <c r="D28" i="4"/>
  <c r="L30" i="1"/>
  <c r="K30" i="1"/>
  <c r="J30" i="1"/>
  <c r="I30" i="1"/>
  <c r="H30" i="1"/>
  <c r="G30" i="1"/>
  <c r="F30" i="1"/>
  <c r="E30" i="1"/>
  <c r="D30" i="1"/>
  <c r="C30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<sst xmlns="http://schemas.openxmlformats.org/spreadsheetml/2006/main" count="80" uniqueCount="28">
  <si>
    <t>Accuracy</t>
  </si>
  <si>
    <t>*******</t>
  </si>
  <si>
    <t>Logistic Regression</t>
  </si>
  <si>
    <t>LR CrossValidation</t>
  </si>
  <si>
    <t>PNN Best Guess</t>
  </si>
  <si>
    <t>CrossValidation</t>
  </si>
  <si>
    <t>PNN Incorp</t>
  </si>
  <si>
    <t>PNN mean</t>
  </si>
  <si>
    <t>PNN min</t>
  </si>
  <si>
    <t>PNN max</t>
  </si>
  <si>
    <t>PNN one</t>
  </si>
  <si>
    <t>PNN Zero</t>
  </si>
  <si>
    <t>SVM HyperTangent</t>
  </si>
  <si>
    <t>SVM RBF</t>
  </si>
  <si>
    <t>SVM polynomial</t>
  </si>
  <si>
    <t>LR</t>
  </si>
  <si>
    <t>SVM_P</t>
  </si>
  <si>
    <t>SVM_RBF</t>
  </si>
  <si>
    <t xml:space="preserve"> </t>
  </si>
  <si>
    <t>max</t>
  </si>
  <si>
    <t>media con n dims</t>
  </si>
  <si>
    <t>dimensiones</t>
  </si>
  <si>
    <t>layers</t>
  </si>
  <si>
    <t>NeuronsByLayer</t>
  </si>
  <si>
    <t>Objective value</t>
  </si>
  <si>
    <t>Dimension</t>
  </si>
  <si>
    <t>MLP</t>
  </si>
  <si>
    <t>TotalNeurons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</si>
</sst>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4CC8-1E5E-4E5A-A9A7-5A94BC87D233}">
  <dimension ref="A1:M30"/>
  <sheetViews>
    <sheetView workbookViewId="0">
      <selection activeCell="P16" sqref="P16"/>
    </sheetView>
  </sheetViews>
  <sheetFormatPr baseColWidth="10" defaultColWidth="8.88671875" defaultRowHeight="14.4" x14ac:dyDescent="0.3"/>
  <cols>
    <col min="3" max="3" width="11.33203125" bestFit="1" customWidth="1" collapsed="1"/>
  </cols>
  <sheetData>
    <row r="1" spans="1:13" x14ac:dyDescent="0.3">
      <c r="A1" t="s">
        <v>0</v>
      </c>
    </row>
    <row r="2" spans="1:13" x14ac:dyDescent="0.3">
      <c r="A2" t="s">
        <v>2</v>
      </c>
      <c r="C2">
        <v>0.77647058823529413</v>
      </c>
      <c r="D2">
        <v>0.81176470588235294</v>
      </c>
      <c r="E2">
        <v>0.81176470588235294</v>
      </c>
      <c r="F2">
        <v>0.82352941176470584</v>
      </c>
      <c r="G2">
        <v>0.82352941176470584</v>
      </c>
      <c r="H2">
        <v>0.82352941176470584</v>
      </c>
      <c r="I2">
        <v>0.74117647058823533</v>
      </c>
      <c r="J2">
        <v>0.74117647058823533</v>
      </c>
      <c r="K2">
        <v>0.72941176470588232</v>
      </c>
      <c r="L2">
        <v>0.74117647058823533</v>
      </c>
    </row>
    <row r="3" spans="1:13" x14ac:dyDescent="0.3">
      <c r="A3" t="s">
        <v>3</v>
      </c>
      <c r="C3">
        <v>0.78021978021978022</v>
      </c>
      <c r="D3">
        <v>0.80219780219780223</v>
      </c>
      <c r="E3">
        <v>0.80219780219780223</v>
      </c>
      <c r="F3">
        <v>0.80219780219780223</v>
      </c>
      <c r="G3">
        <v>0.81318681318681318</v>
      </c>
      <c r="H3">
        <v>0.75824175824175821</v>
      </c>
      <c r="I3">
        <v>0.75824175824175821</v>
      </c>
      <c r="J3">
        <v>0.75824175824175821</v>
      </c>
      <c r="K3">
        <v>0.73626373626373631</v>
      </c>
      <c r="L3">
        <v>0.7142857142857143</v>
      </c>
    </row>
    <row r="4" spans="1:13" x14ac:dyDescent="0.3">
      <c r="A4" t="s">
        <v>4</v>
      </c>
      <c r="C4">
        <v>0.74117647058823533</v>
      </c>
      <c r="D4">
        <v>0.74117647058823533</v>
      </c>
      <c r="E4">
        <v>0.72941176470588232</v>
      </c>
      <c r="F4">
        <v>0.75294117647058822</v>
      </c>
      <c r="G4">
        <v>0.74117647058823533</v>
      </c>
      <c r="H4">
        <v>0.75294117647058822</v>
      </c>
      <c r="I4">
        <v>0.75294117647058822</v>
      </c>
      <c r="J4">
        <v>0.75294117647058822</v>
      </c>
      <c r="K4">
        <v>0.75294117647058822</v>
      </c>
      <c r="L4">
        <v>0.70588235294117652</v>
      </c>
    </row>
    <row r="5" spans="1:13" x14ac:dyDescent="0.3">
      <c r="A5" t="s">
        <v>5</v>
      </c>
      <c r="C5">
        <v>0.73626373626373631</v>
      </c>
      <c r="D5">
        <v>0.74725274725274726</v>
      </c>
      <c r="E5">
        <v>0.69230769230769229</v>
      </c>
      <c r="F5">
        <v>0.70329670329670335</v>
      </c>
      <c r="G5">
        <v>0.72527472527472525</v>
      </c>
      <c r="H5">
        <v>0.72527472527472525</v>
      </c>
      <c r="I5">
        <v>0.76923076923076927</v>
      </c>
      <c r="J5">
        <v>0.72527472527472525</v>
      </c>
      <c r="K5">
        <v>0.7142857142857143</v>
      </c>
      <c r="L5">
        <v>0.7142857142857143</v>
      </c>
    </row>
    <row r="6" spans="1:13" x14ac:dyDescent="0.3">
      <c r="A6" t="s">
        <v>6</v>
      </c>
      <c r="C6">
        <v>0.74117647058823533</v>
      </c>
      <c r="D6">
        <v>0.74117647058823533</v>
      </c>
      <c r="E6">
        <v>0.72941176470588232</v>
      </c>
      <c r="F6">
        <v>0.75294117647058822</v>
      </c>
      <c r="G6">
        <v>0.74117647058823533</v>
      </c>
      <c r="H6">
        <v>0.75294117647058822</v>
      </c>
      <c r="I6">
        <v>0.75294117647058822</v>
      </c>
      <c r="J6">
        <v>0.75294117647058822</v>
      </c>
      <c r="K6">
        <v>0.75294117647058822</v>
      </c>
      <c r="L6">
        <v>0.70588235294117652</v>
      </c>
    </row>
    <row r="7" spans="1:13" x14ac:dyDescent="0.3">
      <c r="A7" t="s">
        <v>5</v>
      </c>
      <c r="C7">
        <v>0.73626373626373631</v>
      </c>
      <c r="D7">
        <v>0.74725274725274726</v>
      </c>
      <c r="E7">
        <v>0.69230769230769229</v>
      </c>
      <c r="F7">
        <v>0.70329670329670335</v>
      </c>
      <c r="G7">
        <v>0.72527472527472525</v>
      </c>
      <c r="H7">
        <v>0.72527472527472525</v>
      </c>
      <c r="I7">
        <v>0.76923076923076927</v>
      </c>
      <c r="J7">
        <v>0.72527472527472525</v>
      </c>
      <c r="K7">
        <v>0.7142857142857143</v>
      </c>
      <c r="L7">
        <v>0.7142857142857143</v>
      </c>
    </row>
    <row r="8" spans="1:13" x14ac:dyDescent="0.3">
      <c r="A8" t="s">
        <v>7</v>
      </c>
      <c r="C8">
        <v>0.74117647058823533</v>
      </c>
      <c r="D8">
        <v>0.74117647058823533</v>
      </c>
      <c r="E8">
        <v>0.72941176470588232</v>
      </c>
      <c r="F8">
        <v>0.75294117647058822</v>
      </c>
      <c r="G8">
        <v>0.74117647058823533</v>
      </c>
      <c r="H8">
        <v>0.75294117647058822</v>
      </c>
      <c r="I8">
        <v>0.75294117647058822</v>
      </c>
      <c r="J8">
        <v>0.75294117647058822</v>
      </c>
      <c r="K8">
        <v>0.75294117647058822</v>
      </c>
      <c r="L8">
        <v>0.70588235294117652</v>
      </c>
    </row>
    <row r="9" spans="1:13" x14ac:dyDescent="0.3">
      <c r="A9" t="s">
        <v>5</v>
      </c>
      <c r="C9">
        <v>0.73626373626373631</v>
      </c>
      <c r="D9">
        <v>0.74725274725274726</v>
      </c>
      <c r="E9">
        <v>0.69230769230769229</v>
      </c>
      <c r="F9">
        <v>0.70329670329670335</v>
      </c>
      <c r="G9">
        <v>0.72527472527472525</v>
      </c>
      <c r="H9">
        <v>0.72527472527472525</v>
      </c>
      <c r="I9">
        <v>0.76923076923076927</v>
      </c>
      <c r="J9">
        <v>0.72527472527472525</v>
      </c>
      <c r="K9">
        <v>0.7142857142857143</v>
      </c>
      <c r="L9">
        <v>0.7142857142857143</v>
      </c>
    </row>
    <row r="10" spans="1:13" x14ac:dyDescent="0.3">
      <c r="A10" t="s">
        <v>8</v>
      </c>
      <c r="C10">
        <v>0.74117647058823533</v>
      </c>
      <c r="D10">
        <v>0.74117647058823533</v>
      </c>
      <c r="E10">
        <v>0.72941176470588232</v>
      </c>
      <c r="F10">
        <v>0.75294117647058822</v>
      </c>
      <c r="G10">
        <v>0.74117647058823533</v>
      </c>
      <c r="H10">
        <v>0.75294117647058822</v>
      </c>
      <c r="I10">
        <v>0.75294117647058822</v>
      </c>
      <c r="J10">
        <v>0.75294117647058822</v>
      </c>
      <c r="K10">
        <v>0.75294117647058822</v>
      </c>
      <c r="L10">
        <v>0.70588235294117652</v>
      </c>
    </row>
    <row r="11" spans="1:13" x14ac:dyDescent="0.3">
      <c r="A11" t="s">
        <v>5</v>
      </c>
      <c r="C11">
        <v>0.73626373626373631</v>
      </c>
      <c r="D11">
        <v>0.74725274725274726</v>
      </c>
      <c r="E11">
        <v>0.69230769230769229</v>
      </c>
      <c r="F11">
        <v>0.70329670329670335</v>
      </c>
      <c r="G11">
        <v>0.72527472527472525</v>
      </c>
      <c r="H11">
        <v>0.72527472527472525</v>
      </c>
      <c r="I11">
        <v>0.76923076923076927</v>
      </c>
      <c r="J11">
        <v>0.72527472527472525</v>
      </c>
      <c r="K11">
        <v>0.7142857142857143</v>
      </c>
      <c r="L11">
        <v>0.7142857142857143</v>
      </c>
    </row>
    <row r="12" spans="1:13" x14ac:dyDescent="0.3">
      <c r="A12" t="s">
        <v>9</v>
      </c>
      <c r="C12">
        <v>0.74117647058823533</v>
      </c>
      <c r="D12">
        <v>0.74117647058823533</v>
      </c>
      <c r="E12">
        <v>0.72941176470588232</v>
      </c>
      <c r="F12">
        <v>0.75294117647058822</v>
      </c>
      <c r="G12">
        <v>0.74117647058823533</v>
      </c>
      <c r="H12">
        <v>0.75294117647058822</v>
      </c>
      <c r="I12">
        <v>0.75294117647058822</v>
      </c>
      <c r="J12">
        <v>0.75294117647058822</v>
      </c>
      <c r="K12">
        <v>0.75294117647058822</v>
      </c>
      <c r="L12">
        <v>0.70588235294117652</v>
      </c>
    </row>
    <row r="13" spans="1:13" x14ac:dyDescent="0.3">
      <c r="A13" t="s">
        <v>5</v>
      </c>
      <c r="C13">
        <v>0.73626373626373631</v>
      </c>
      <c r="D13">
        <v>0.74725274725274726</v>
      </c>
      <c r="E13">
        <v>0.69230769230769229</v>
      </c>
      <c r="F13">
        <v>0.70329670329670335</v>
      </c>
      <c r="G13">
        <v>0.72527472527472525</v>
      </c>
      <c r="H13">
        <v>0.72527472527472525</v>
      </c>
      <c r="I13">
        <v>0.76923076923076927</v>
      </c>
      <c r="J13">
        <v>0.72527472527472525</v>
      </c>
      <c r="K13">
        <v>0.7142857142857143</v>
      </c>
      <c r="L13">
        <v>0.7142857142857143</v>
      </c>
      <c r="M13" t="s">
        <v>18</v>
      </c>
    </row>
    <row r="14" spans="1:13" x14ac:dyDescent="0.3">
      <c r="A14" t="s">
        <v>10</v>
      </c>
      <c r="C14">
        <v>0.74117647058823533</v>
      </c>
      <c r="D14">
        <v>0.74117647058823533</v>
      </c>
      <c r="E14">
        <v>0.72941176470588232</v>
      </c>
      <c r="F14">
        <v>0.75294117647058822</v>
      </c>
      <c r="G14">
        <v>0.74117647058823533</v>
      </c>
      <c r="H14">
        <v>0.75294117647058822</v>
      </c>
      <c r="I14">
        <v>0.75294117647058822</v>
      </c>
      <c r="J14">
        <v>0.75294117647058822</v>
      </c>
      <c r="K14">
        <v>0.75294117647058822</v>
      </c>
      <c r="L14">
        <v>0.70588235294117652</v>
      </c>
    </row>
    <row r="15" spans="1:13" x14ac:dyDescent="0.3">
      <c r="A15" t="s">
        <v>5</v>
      </c>
      <c r="C15">
        <v>0.73626373626373631</v>
      </c>
      <c r="D15">
        <v>0.74725274725274726</v>
      </c>
      <c r="E15">
        <v>0.69230769230769229</v>
      </c>
      <c r="F15">
        <v>0.70329670329670335</v>
      </c>
      <c r="G15">
        <v>0.72527472527472525</v>
      </c>
      <c r="H15">
        <v>0.72527472527472525</v>
      </c>
      <c r="I15">
        <v>0.76923076923076927</v>
      </c>
      <c r="J15">
        <v>0.72527472527472525</v>
      </c>
      <c r="K15">
        <v>0.7142857142857143</v>
      </c>
      <c r="L15">
        <v>0.7142857142857143</v>
      </c>
    </row>
    <row r="16" spans="1:13" x14ac:dyDescent="0.3">
      <c r="A16" t="s">
        <v>11</v>
      </c>
      <c r="C16">
        <v>0.74117647058823533</v>
      </c>
      <c r="D16">
        <v>0.74117647058823533</v>
      </c>
      <c r="E16">
        <v>0.72941176470588232</v>
      </c>
      <c r="F16">
        <v>0.75294117647058822</v>
      </c>
      <c r="G16">
        <v>0.74117647058823533</v>
      </c>
      <c r="H16">
        <v>0.75294117647058822</v>
      </c>
      <c r="I16">
        <v>0.75294117647058822</v>
      </c>
      <c r="J16">
        <v>0.75294117647058822</v>
      </c>
      <c r="K16">
        <v>0.75294117647058822</v>
      </c>
      <c r="L16">
        <v>0.70588235294117652</v>
      </c>
    </row>
    <row r="17" spans="1:12" x14ac:dyDescent="0.3">
      <c r="A17" t="s">
        <v>5</v>
      </c>
      <c r="C17">
        <v>0.73626373626373631</v>
      </c>
      <c r="D17">
        <v>0.74725274725274726</v>
      </c>
      <c r="E17">
        <v>0.69230769230769229</v>
      </c>
      <c r="F17">
        <v>0.70329670329670335</v>
      </c>
      <c r="G17">
        <v>0.72527472527472525</v>
      </c>
      <c r="H17">
        <v>0.72527472527472525</v>
      </c>
      <c r="I17">
        <v>0.76923076923076927</v>
      </c>
      <c r="J17">
        <v>0.72527472527472525</v>
      </c>
      <c r="K17">
        <v>0.7142857142857143</v>
      </c>
      <c r="L17">
        <v>0.7142857142857143</v>
      </c>
    </row>
    <row r="18" spans="1:12" x14ac:dyDescent="0.3">
      <c r="A18" t="s">
        <v>12</v>
      </c>
      <c r="C18">
        <v>0.71764705882352942</v>
      </c>
      <c r="D18">
        <v>0.71764705882352942</v>
      </c>
      <c r="E18">
        <v>0.71764705882352942</v>
      </c>
      <c r="F18">
        <v>0.71764705882352942</v>
      </c>
      <c r="G18">
        <v>0.71764705882352942</v>
      </c>
      <c r="H18">
        <v>0.70588235294117652</v>
      </c>
      <c r="I18">
        <v>0.70588235294117652</v>
      </c>
      <c r="J18">
        <v>0.70588235294117652</v>
      </c>
      <c r="K18">
        <v>0.68235294117647061</v>
      </c>
      <c r="L18">
        <v>0.74117647058823533</v>
      </c>
    </row>
    <row r="19" spans="1:12" x14ac:dyDescent="0.3">
      <c r="A19" t="s">
        <v>5</v>
      </c>
      <c r="C19">
        <v>0.73626373626373631</v>
      </c>
      <c r="D19">
        <v>0.73626373626373631</v>
      </c>
      <c r="E19">
        <v>0.73626373626373631</v>
      </c>
      <c r="F19">
        <v>0.73626373626373631</v>
      </c>
      <c r="G19">
        <v>0.73626373626373631</v>
      </c>
      <c r="H19">
        <v>0.73626373626373631</v>
      </c>
      <c r="I19">
        <v>0.74725274725274726</v>
      </c>
      <c r="J19">
        <v>0.74725274725274726</v>
      </c>
      <c r="K19">
        <v>0.73626373626373631</v>
      </c>
      <c r="L19">
        <v>0.7142857142857143</v>
      </c>
    </row>
    <row r="20" spans="1:12" x14ac:dyDescent="0.3">
      <c r="A20" t="s">
        <v>13</v>
      </c>
      <c r="C20">
        <v>0.52941176470588236</v>
      </c>
      <c r="D20">
        <v>0.58823529411764708</v>
      </c>
      <c r="E20">
        <v>0.6588235294117647</v>
      </c>
      <c r="F20">
        <v>0.6588235294117647</v>
      </c>
      <c r="G20">
        <v>0.69411764705882351</v>
      </c>
      <c r="H20">
        <v>0.74117647058823533</v>
      </c>
      <c r="I20">
        <v>0.77647058823529413</v>
      </c>
      <c r="J20">
        <v>0.78823529411764703</v>
      </c>
      <c r="K20">
        <v>0.81176470588235294</v>
      </c>
      <c r="L20">
        <v>0.74117647058823533</v>
      </c>
    </row>
    <row r="21" spans="1:12" x14ac:dyDescent="0.3">
      <c r="A21" t="s">
        <v>5</v>
      </c>
      <c r="C21">
        <v>0.5714285714285714</v>
      </c>
      <c r="D21">
        <v>0.5714285714285714</v>
      </c>
      <c r="E21">
        <v>0.5714285714285714</v>
      </c>
      <c r="F21">
        <v>0.62637362637362637</v>
      </c>
      <c r="G21">
        <v>0.64835164835164838</v>
      </c>
      <c r="H21">
        <v>0.7142857142857143</v>
      </c>
      <c r="I21">
        <v>0.72527472527472525</v>
      </c>
      <c r="J21">
        <v>0.75824175824175821</v>
      </c>
      <c r="K21">
        <v>0.72527472527472525</v>
      </c>
      <c r="L21">
        <v>0.65934065934065933</v>
      </c>
    </row>
    <row r="22" spans="1:12" x14ac:dyDescent="0.3">
      <c r="A22" t="s">
        <v>14</v>
      </c>
      <c r="C22">
        <v>0.8</v>
      </c>
      <c r="D22">
        <v>0.78823529411764703</v>
      </c>
      <c r="E22">
        <v>0.8</v>
      </c>
      <c r="F22">
        <v>0.77647058823529413</v>
      </c>
      <c r="G22">
        <v>0.75294117647058822</v>
      </c>
      <c r="H22">
        <v>0.70588235294117652</v>
      </c>
      <c r="I22">
        <v>0.70588235294117652</v>
      </c>
      <c r="J22">
        <v>0.70588235294117652</v>
      </c>
      <c r="K22">
        <v>0.74117647058823533</v>
      </c>
      <c r="L22">
        <v>0.74117647058823533</v>
      </c>
    </row>
    <row r="23" spans="1:12" x14ac:dyDescent="0.3">
      <c r="A23" t="s">
        <v>5</v>
      </c>
      <c r="C23">
        <v>0.74725274725274726</v>
      </c>
      <c r="D23">
        <v>0.78021978021978022</v>
      </c>
      <c r="E23">
        <v>0.78021978021978022</v>
      </c>
      <c r="F23">
        <v>0.74725274725274726</v>
      </c>
      <c r="G23">
        <v>0.75824175824175821</v>
      </c>
      <c r="H23">
        <v>0.74725274725274726</v>
      </c>
      <c r="I23">
        <v>0.74725274725274726</v>
      </c>
      <c r="J23">
        <v>0.74725274725274726</v>
      </c>
      <c r="K23">
        <v>0.73626373626373631</v>
      </c>
      <c r="L23">
        <v>0.7142857142857143</v>
      </c>
    </row>
    <row r="24" spans="1:12" x14ac:dyDescent="0.3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</row>
    <row r="25" spans="1:12" x14ac:dyDescent="0.3">
      <c r="A25" t="s">
        <v>21</v>
      </c>
      <c r="C25">
        <v>10</v>
      </c>
      <c r="D25">
        <v>9</v>
      </c>
      <c r="E25">
        <v>8</v>
      </c>
      <c r="F25">
        <v>7</v>
      </c>
      <c r="G25">
        <v>6</v>
      </c>
      <c r="H25">
        <v>5</v>
      </c>
      <c r="I25">
        <v>4</v>
      </c>
      <c r="J25">
        <v>3</v>
      </c>
      <c r="K25">
        <v>2</v>
      </c>
      <c r="L25">
        <v>1</v>
      </c>
    </row>
    <row r="27" spans="1:12" x14ac:dyDescent="0.3">
      <c r="B27" t="s">
        <v>19</v>
      </c>
      <c r="C27">
        <f>MAX(C2:C23)</f>
        <v>0.8</v>
      </c>
      <c r="D27">
        <f t="shared" ref="D27:L27" si="0">MAX(D2:D23)</f>
        <v>0.81176470588235294</v>
      </c>
      <c r="E27">
        <f t="shared" si="0"/>
        <v>0.81176470588235294</v>
      </c>
      <c r="F27">
        <f t="shared" si="0"/>
        <v>0.82352941176470584</v>
      </c>
      <c r="G27">
        <f t="shared" si="0"/>
        <v>0.82352941176470584</v>
      </c>
      <c r="H27">
        <f t="shared" si="0"/>
        <v>0.82352941176470584</v>
      </c>
      <c r="I27">
        <f t="shared" si="0"/>
        <v>0.77647058823529413</v>
      </c>
      <c r="J27">
        <f t="shared" si="0"/>
        <v>0.78823529411764703</v>
      </c>
      <c r="K27">
        <f t="shared" si="0"/>
        <v>0.81176470588235294</v>
      </c>
      <c r="L27">
        <f t="shared" si="0"/>
        <v>0.74117647058823533</v>
      </c>
    </row>
    <row r="28" spans="1:12" x14ac:dyDescent="0.3">
      <c r="C28" t="s">
        <v>16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17</v>
      </c>
      <c r="J28" t="s">
        <v>17</v>
      </c>
      <c r="K28" t="s">
        <v>17</v>
      </c>
      <c r="L28" t="s">
        <v>17</v>
      </c>
    </row>
    <row r="30" spans="1:12" x14ac:dyDescent="0.3">
      <c r="A30" t="s">
        <v>20</v>
      </c>
      <c r="C30">
        <f>GEOMEAN(C2:C23)</f>
        <v>0.72453336490233922</v>
      </c>
      <c r="D30">
        <f t="shared" ref="D30:L30" si="1">GEOMEAN(D2:D23)</f>
        <v>0.7348034282425171</v>
      </c>
      <c r="E30">
        <f t="shared" si="1"/>
        <v>0.71768892623006086</v>
      </c>
      <c r="F30">
        <f t="shared" si="1"/>
        <v>0.72971693875995425</v>
      </c>
      <c r="G30">
        <f t="shared" si="1"/>
        <v>0.73602183630662887</v>
      </c>
      <c r="H30">
        <f t="shared" si="1"/>
        <v>0.7396123287268046</v>
      </c>
      <c r="I30">
        <f t="shared" si="1"/>
        <v>0.75260533501982374</v>
      </c>
      <c r="J30">
        <f t="shared" si="1"/>
        <v>0.74064621169896305</v>
      </c>
      <c r="K30">
        <f t="shared" si="1"/>
        <v>0.73454211946044001</v>
      </c>
      <c r="L30">
        <f t="shared" si="1"/>
        <v>0.71379688535977348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9799753-F0E7-4655-B212-E27850B0A4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default_1!C2:L2</xm:f>
              <xm:sqref>M2</xm:sqref>
            </x14:sparkline>
          </x14:sparklines>
        </x14:sparklineGroup>
        <x14:sparklineGroup manualMax="0" manualMin="0" displayEmptyCellsAs="gap" xr2:uid="{3582B59B-EBEB-4437-B14C-5C35F1977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default_1!C3:L3</xm:f>
              <xm:sqref>M3</xm:sqref>
            </x14:sparkline>
          </x14:sparklines>
        </x14:sparklineGroup>
        <x14:sparklineGroup manualMax="0" manualMin="0" displayEmptyCellsAs="gap" xr2:uid="{2C438F7A-C67C-4594-8047-121CCE2D52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default_1!C4:L4</xm:f>
              <xm:sqref>M4</xm:sqref>
            </x14:sparkline>
          </x14:sparklines>
        </x14:sparklineGroup>
        <x14:sparklineGroup manualMax="0" manualMin="0" displayEmptyCellsAs="gap" xr2:uid="{A5EE3F78-B4CE-47DD-AE55-11634BC475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default_1!C5:L5</xm:f>
              <xm:sqref>M5</xm:sqref>
            </x14:sparkline>
          </x14:sparklines>
        </x14:sparklineGroup>
        <x14:sparklineGroup manualMax="0" manualMin="0" displayEmptyCellsAs="gap" xr2:uid="{3277E939-0BF0-4B2D-9AFD-D75A1E2913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default_1!C6:L6</xm:f>
              <xm:sqref>M6</xm:sqref>
            </x14:sparkline>
          </x14:sparklines>
        </x14:sparklineGroup>
        <x14:sparklineGroup manualMax="0" manualMin="0" displayEmptyCellsAs="gap" xr2:uid="{12BFA88F-A09D-4D49-8327-6EA91BE830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default_1!C7:L7</xm:f>
              <xm:sqref>M7</xm:sqref>
            </x14:sparkline>
          </x14:sparklines>
        </x14:sparklineGroup>
        <x14:sparklineGroup manualMax="0" manualMin="0" displayEmptyCellsAs="gap" xr2:uid="{7CA53462-B6BA-4480-AE7E-A120955736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default_1!C8:L8</xm:f>
              <xm:sqref>M8</xm:sqref>
            </x14:sparkline>
          </x14:sparklines>
        </x14:sparklineGroup>
        <x14:sparklineGroup manualMax="0" manualMin="0" displayEmptyCellsAs="gap" xr2:uid="{5AEE265C-A592-4EF1-8C6B-2A5512DAE7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default_1!C9:L9</xm:f>
              <xm:sqref>M9</xm:sqref>
            </x14:sparkline>
          </x14:sparklines>
        </x14:sparklineGroup>
        <x14:sparklineGroup manualMax="0" manualMin="0" displayEmptyCellsAs="gap" xr2:uid="{86E4B19F-0626-4F75-BB77-F8BF5B39B5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default_1!C10:L10</xm:f>
              <xm:sqref>M10</xm:sqref>
            </x14:sparkline>
          </x14:sparklines>
        </x14:sparklineGroup>
        <x14:sparklineGroup manualMax="0" manualMin="0" displayEmptyCellsAs="gap" xr2:uid="{3B5CD1DE-3BAA-4697-A205-EE73526C07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default_1!C11:L11</xm:f>
              <xm:sqref>M11</xm:sqref>
            </x14:sparkline>
          </x14:sparklines>
        </x14:sparklineGroup>
        <x14:sparklineGroup manualMax="0" manualMin="0" displayEmptyCellsAs="gap" xr2:uid="{D4F479AE-AAE4-422D-AB67-C1E86B7BFB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default_1!C12:L12</xm:f>
              <xm:sqref>M12</xm:sqref>
            </x14:sparkline>
          </x14:sparklines>
        </x14:sparklineGroup>
        <x14:sparklineGroup manualMax="0" manualMin="0" displayEmptyCellsAs="gap" xr2:uid="{479CD728-7808-4C24-91E2-6F76CC7458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default_1!C14:L14</xm:f>
              <xm:sqref>M14</xm:sqref>
            </x14:sparkline>
          </x14:sparklines>
        </x14:sparklineGroup>
        <x14:sparklineGroup manualMax="0" manualMin="0" displayEmptyCellsAs="gap" xr2:uid="{75EA0D02-9FDD-4DF7-A585-7E310B4524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default_1!C16:L16</xm:f>
              <xm:sqref>M16</xm:sqref>
            </x14:sparkline>
          </x14:sparklines>
        </x14:sparklineGroup>
        <x14:sparklineGroup manualMax="0" manualMin="0" displayEmptyCellsAs="gap" xr2:uid="{1DAF6649-351F-4709-8FD3-36C84745C3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default_1!C20:L20</xm:f>
              <xm:sqref>M18</xm:sqref>
            </x14:sparkline>
          </x14:sparklines>
        </x14:sparklineGroup>
        <x14:sparklineGroup manualMax="0" manualMin="0" displayEmptyCellsAs="gap" xr2:uid="{8FE56C60-617E-4001-944D-153A4C8E56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default_1!C20:L20</xm:f>
              <xm:sqref>M20</xm:sqref>
            </x14:sparkline>
          </x14:sparklines>
        </x14:sparklineGroup>
        <x14:sparklineGroup manualMax="0" manualMin="0" displayEmptyCellsAs="gap" xr2:uid="{8F76F095-0F29-4549-BEDE-AC565A9271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default_1!C22:L22</xm:f>
              <xm:sqref>M22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0FBE-0429-4A5E-B6C0-D79DABDD3A68}">
  <dimension ref="A1:D37"/>
  <sheetViews>
    <sheetView topLeftCell="A25" workbookViewId="0">
      <selection activeCell="B39" sqref="B39"/>
    </sheetView>
  </sheetViews>
  <sheetFormatPr baseColWidth="10" defaultColWidth="8.88671875" defaultRowHeight="14.4" x14ac:dyDescent="0.3"/>
  <cols>
    <col min="2" max="2" width="14.109375" customWidth="1" collapsed="1"/>
    <col min="3" max="3" width="12.109375" bestFit="1" customWidth="1"/>
    <col min="4" max="4" width="13.44140625" customWidth="1"/>
  </cols>
  <sheetData>
    <row r="1" spans="1:4" x14ac:dyDescent="0.3">
      <c r="A1" t="s">
        <v>22</v>
      </c>
      <c r="B1" t="s">
        <v>23</v>
      </c>
      <c r="C1" t="s">
        <v>27</v>
      </c>
      <c r="D1" t="s">
        <v>24</v>
      </c>
    </row>
    <row r="2" spans="1:4" x14ac:dyDescent="0.3">
      <c r="A2">
        <v>3</v>
      </c>
      <c r="B2">
        <v>51</v>
      </c>
      <c r="C2">
        <f>A2*B2</f>
        <v>153</v>
      </c>
      <c r="D2">
        <v>0.8</v>
      </c>
    </row>
    <row r="3" spans="1:4" x14ac:dyDescent="0.3">
      <c r="A3">
        <v>4</v>
      </c>
      <c r="B3">
        <v>76</v>
      </c>
      <c r="C3">
        <f t="shared" ref="C3:C34" si="0">A3*B3</f>
        <v>304</v>
      </c>
      <c r="D3">
        <v>0.8</v>
      </c>
    </row>
    <row r="4" spans="1:4" x14ac:dyDescent="0.3">
      <c r="A4">
        <v>7</v>
      </c>
      <c r="B4">
        <v>76</v>
      </c>
      <c r="C4">
        <f t="shared" si="0"/>
        <v>532</v>
      </c>
      <c r="D4">
        <v>0.8</v>
      </c>
    </row>
    <row r="5" spans="1:4" x14ac:dyDescent="0.3">
      <c r="A5">
        <v>10</v>
      </c>
      <c r="B5">
        <v>51</v>
      </c>
      <c r="C5">
        <f t="shared" si="0"/>
        <v>510</v>
      </c>
      <c r="D5">
        <v>0.81176470588235294</v>
      </c>
    </row>
    <row r="6" spans="1:4" x14ac:dyDescent="0.3">
      <c r="A6">
        <v>8</v>
      </c>
      <c r="B6">
        <v>76</v>
      </c>
      <c r="C6">
        <f t="shared" si="0"/>
        <v>608</v>
      </c>
      <c r="D6">
        <v>0.8</v>
      </c>
    </row>
    <row r="7" spans="1:4" x14ac:dyDescent="0.3">
      <c r="A7">
        <v>10</v>
      </c>
      <c r="B7">
        <v>76</v>
      </c>
      <c r="C7">
        <f t="shared" si="0"/>
        <v>760</v>
      </c>
      <c r="D7">
        <v>0.8</v>
      </c>
    </row>
    <row r="8" spans="1:4" x14ac:dyDescent="0.3">
      <c r="A8">
        <v>7</v>
      </c>
      <c r="B8">
        <v>51</v>
      </c>
      <c r="C8">
        <f t="shared" si="0"/>
        <v>357</v>
      </c>
      <c r="D8">
        <v>0.8</v>
      </c>
    </row>
    <row r="9" spans="1:4" x14ac:dyDescent="0.3">
      <c r="A9">
        <v>6</v>
      </c>
      <c r="B9">
        <v>26</v>
      </c>
      <c r="C9">
        <f t="shared" si="0"/>
        <v>156</v>
      </c>
      <c r="D9">
        <v>0.78823529411764703</v>
      </c>
    </row>
    <row r="10" spans="1:4" x14ac:dyDescent="0.3">
      <c r="A10">
        <v>4</v>
      </c>
      <c r="B10">
        <v>26</v>
      </c>
      <c r="C10">
        <f t="shared" si="0"/>
        <v>104</v>
      </c>
      <c r="D10">
        <v>0.78823529411764703</v>
      </c>
    </row>
    <row r="11" spans="1:4" x14ac:dyDescent="0.3">
      <c r="A11">
        <v>10</v>
      </c>
      <c r="B11">
        <v>26</v>
      </c>
      <c r="C11">
        <f t="shared" si="0"/>
        <v>260</v>
      </c>
      <c r="D11">
        <v>0.8</v>
      </c>
    </row>
    <row r="12" spans="1:4" x14ac:dyDescent="0.3">
      <c r="A12">
        <v>9</v>
      </c>
      <c r="B12">
        <v>51</v>
      </c>
      <c r="C12">
        <f t="shared" si="0"/>
        <v>459</v>
      </c>
      <c r="D12">
        <v>0.78823529411764703</v>
      </c>
    </row>
    <row r="13" spans="1:4" x14ac:dyDescent="0.3">
      <c r="A13">
        <v>8</v>
      </c>
      <c r="B13">
        <v>26</v>
      </c>
      <c r="C13">
        <f t="shared" si="0"/>
        <v>208</v>
      </c>
      <c r="D13">
        <v>0.8</v>
      </c>
    </row>
    <row r="14" spans="1:4" x14ac:dyDescent="0.3">
      <c r="A14">
        <v>8</v>
      </c>
      <c r="B14">
        <v>26</v>
      </c>
      <c r="C14">
        <f t="shared" si="0"/>
        <v>208</v>
      </c>
      <c r="D14">
        <v>0.8</v>
      </c>
    </row>
    <row r="15" spans="1:4" x14ac:dyDescent="0.3">
      <c r="A15">
        <v>6</v>
      </c>
      <c r="B15">
        <v>76</v>
      </c>
      <c r="C15">
        <f t="shared" si="0"/>
        <v>456</v>
      </c>
      <c r="D15">
        <v>0.8</v>
      </c>
    </row>
    <row r="16" spans="1:4" x14ac:dyDescent="0.3">
      <c r="A16">
        <v>8</v>
      </c>
      <c r="B16">
        <v>76</v>
      </c>
      <c r="C16">
        <f t="shared" si="0"/>
        <v>608</v>
      </c>
      <c r="D16">
        <v>0.8</v>
      </c>
    </row>
    <row r="17" spans="1:4" x14ac:dyDescent="0.3">
      <c r="A17">
        <v>3</v>
      </c>
      <c r="B17">
        <v>1</v>
      </c>
      <c r="C17">
        <f t="shared" si="0"/>
        <v>3</v>
      </c>
      <c r="D17">
        <v>0.78823529411764703</v>
      </c>
    </row>
    <row r="18" spans="1:4" x14ac:dyDescent="0.3">
      <c r="A18">
        <v>8</v>
      </c>
      <c r="B18">
        <v>51</v>
      </c>
      <c r="C18">
        <f t="shared" si="0"/>
        <v>408</v>
      </c>
      <c r="D18">
        <v>0.78823529411764703</v>
      </c>
    </row>
    <row r="19" spans="1:4" x14ac:dyDescent="0.3">
      <c r="A19">
        <v>5</v>
      </c>
      <c r="B19">
        <v>51</v>
      </c>
      <c r="C19">
        <f t="shared" si="0"/>
        <v>255</v>
      </c>
      <c r="D19">
        <v>0.8</v>
      </c>
    </row>
    <row r="20" spans="1:4" x14ac:dyDescent="0.3">
      <c r="A20">
        <v>3</v>
      </c>
      <c r="B20">
        <v>26</v>
      </c>
      <c r="C20">
        <f t="shared" si="0"/>
        <v>78</v>
      </c>
      <c r="D20">
        <v>0.8</v>
      </c>
    </row>
    <row r="21" spans="1:4" x14ac:dyDescent="0.3">
      <c r="A21">
        <v>6</v>
      </c>
      <c r="B21">
        <v>1</v>
      </c>
      <c r="C21">
        <f t="shared" si="0"/>
        <v>6</v>
      </c>
      <c r="D21">
        <v>0.78823529411764703</v>
      </c>
    </row>
    <row r="22" spans="1:4" x14ac:dyDescent="0.3">
      <c r="A22">
        <v>7</v>
      </c>
      <c r="B22">
        <v>1</v>
      </c>
      <c r="C22">
        <f t="shared" si="0"/>
        <v>7</v>
      </c>
      <c r="D22">
        <v>0.78823529411764703</v>
      </c>
    </row>
    <row r="23" spans="1:4" x14ac:dyDescent="0.3">
      <c r="A23">
        <v>7</v>
      </c>
      <c r="B23">
        <v>26</v>
      </c>
      <c r="C23">
        <f t="shared" si="0"/>
        <v>182</v>
      </c>
      <c r="D23">
        <v>0.8</v>
      </c>
    </row>
    <row r="24" spans="1:4" x14ac:dyDescent="0.3">
      <c r="A24">
        <v>8</v>
      </c>
      <c r="B24">
        <v>76</v>
      </c>
      <c r="C24">
        <f t="shared" si="0"/>
        <v>608</v>
      </c>
      <c r="D24">
        <v>0.78823529411764703</v>
      </c>
    </row>
    <row r="25" spans="1:4" x14ac:dyDescent="0.3">
      <c r="A25">
        <v>5</v>
      </c>
      <c r="B25">
        <v>26</v>
      </c>
      <c r="C25">
        <f t="shared" si="0"/>
        <v>130</v>
      </c>
      <c r="D25">
        <v>0.8</v>
      </c>
    </row>
    <row r="26" spans="1:4" x14ac:dyDescent="0.3">
      <c r="A26">
        <v>8</v>
      </c>
      <c r="B26">
        <v>76</v>
      </c>
      <c r="C26">
        <f t="shared" si="0"/>
        <v>608</v>
      </c>
      <c r="D26">
        <v>0.78823529411764703</v>
      </c>
    </row>
    <row r="27" spans="1:4" x14ac:dyDescent="0.3">
      <c r="A27">
        <v>7</v>
      </c>
      <c r="B27">
        <v>76</v>
      </c>
      <c r="C27">
        <f t="shared" si="0"/>
        <v>532</v>
      </c>
      <c r="D27">
        <v>0.8</v>
      </c>
    </row>
    <row r="28" spans="1:4" x14ac:dyDescent="0.3">
      <c r="A28">
        <v>2</v>
      </c>
      <c r="B28">
        <v>51</v>
      </c>
      <c r="C28">
        <f t="shared" si="0"/>
        <v>102</v>
      </c>
      <c r="D28">
        <v>0.77647058823529413</v>
      </c>
    </row>
    <row r="29" spans="1:4" x14ac:dyDescent="0.3">
      <c r="A29">
        <v>7</v>
      </c>
      <c r="B29">
        <v>76</v>
      </c>
      <c r="C29">
        <f t="shared" si="0"/>
        <v>532</v>
      </c>
      <c r="D29">
        <v>0.78823529411764703</v>
      </c>
    </row>
    <row r="30" spans="1:4" x14ac:dyDescent="0.3">
      <c r="A30">
        <v>7</v>
      </c>
      <c r="B30">
        <v>26</v>
      </c>
      <c r="C30">
        <f t="shared" si="0"/>
        <v>182</v>
      </c>
      <c r="D30">
        <v>0.78823529411764703</v>
      </c>
    </row>
    <row r="31" spans="1:4" x14ac:dyDescent="0.3">
      <c r="A31">
        <v>8</v>
      </c>
      <c r="B31">
        <v>76</v>
      </c>
      <c r="C31">
        <f t="shared" si="0"/>
        <v>608</v>
      </c>
      <c r="D31">
        <v>0.8</v>
      </c>
    </row>
    <row r="32" spans="1:4" x14ac:dyDescent="0.3">
      <c r="A32">
        <v>4</v>
      </c>
      <c r="B32">
        <v>1</v>
      </c>
      <c r="C32">
        <f t="shared" si="0"/>
        <v>4</v>
      </c>
      <c r="D32">
        <v>0.78823529411764703</v>
      </c>
    </row>
    <row r="33" spans="1:4" x14ac:dyDescent="0.3">
      <c r="A33">
        <v>9</v>
      </c>
      <c r="B33">
        <v>51</v>
      </c>
      <c r="C33">
        <f t="shared" si="0"/>
        <v>459</v>
      </c>
      <c r="D33">
        <v>0.8</v>
      </c>
    </row>
    <row r="34" spans="1:4" x14ac:dyDescent="0.3">
      <c r="A34">
        <v>9</v>
      </c>
      <c r="B34">
        <v>51</v>
      </c>
      <c r="C34">
        <f t="shared" si="0"/>
        <v>459</v>
      </c>
      <c r="D34">
        <v>0.81176470588235294</v>
      </c>
    </row>
    <row r="37" spans="1:4" x14ac:dyDescent="0.3">
      <c r="A37">
        <f>GEOMEAN(A2:A34)</f>
        <v>6.2543889354884818</v>
      </c>
      <c r="B37">
        <f t="shared" ref="B37:C37" si="1">GEOMEAN(B2:B34)</f>
        <v>30.098208293320965</v>
      </c>
      <c r="C37">
        <f t="shared" si="1"/>
        <v>188.24590092777433</v>
      </c>
      <c r="D37">
        <f>GEOMEAN(D2:D34)</f>
        <v>0.79568594315914409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A66-2B60-487C-9019-0872318D74F1}">
  <dimension ref="A1:O28"/>
  <sheetViews>
    <sheetView tabSelected="1" zoomScaleNormal="100" workbookViewId="0">
      <selection activeCell="T12" sqref="T12"/>
    </sheetView>
  </sheetViews>
  <sheetFormatPr baseColWidth="10" defaultColWidth="8.88671875" defaultRowHeight="14.4" x14ac:dyDescent="0.3"/>
  <sheetData>
    <row r="1" spans="1:15" x14ac:dyDescent="0.3">
      <c r="D1" t="s">
        <v>0</v>
      </c>
    </row>
    <row r="2" spans="1:15" x14ac:dyDescent="0.3">
      <c r="A2" t="s">
        <v>2</v>
      </c>
      <c r="D2">
        <v>0.74117647058823533</v>
      </c>
      <c r="E2">
        <v>0.72941176470588232</v>
      </c>
      <c r="F2">
        <v>0.74117647058823533</v>
      </c>
      <c r="G2">
        <v>0.74117647058823533</v>
      </c>
      <c r="H2">
        <v>0.82352941176470584</v>
      </c>
      <c r="I2">
        <v>0.82352941176470595</v>
      </c>
      <c r="J2">
        <v>0.82352941176470584</v>
      </c>
      <c r="K2">
        <v>0.81176470588235294</v>
      </c>
      <c r="L2">
        <v>0.81176470588235294</v>
      </c>
      <c r="M2">
        <v>0.77647058823529413</v>
      </c>
      <c r="O2">
        <f>MAX(D2:M2)</f>
        <v>0.82352941176470595</v>
      </c>
    </row>
    <row r="3" spans="1:15" x14ac:dyDescent="0.3">
      <c r="A3" t="s">
        <v>3</v>
      </c>
      <c r="D3">
        <v>0.7142857142857143</v>
      </c>
      <c r="E3">
        <v>0.73626373626373631</v>
      </c>
      <c r="F3">
        <v>0.75824175824175821</v>
      </c>
      <c r="G3">
        <v>0.75824175824175821</v>
      </c>
      <c r="H3">
        <v>0.75824175824175821</v>
      </c>
      <c r="I3">
        <v>0.81318681318681318</v>
      </c>
      <c r="J3">
        <v>0.80219780219780223</v>
      </c>
      <c r="K3">
        <v>0.80219780219780223</v>
      </c>
      <c r="L3">
        <v>0.80219780219780223</v>
      </c>
      <c r="M3">
        <v>0.78021978021978022</v>
      </c>
    </row>
    <row r="4" spans="1:15" x14ac:dyDescent="0.3">
      <c r="A4" t="s">
        <v>4</v>
      </c>
      <c r="D4">
        <v>0.70588235294117652</v>
      </c>
      <c r="E4">
        <v>0.75294117647058822</v>
      </c>
      <c r="F4">
        <v>0.75294117647058822</v>
      </c>
      <c r="G4">
        <v>0.75294117647058822</v>
      </c>
      <c r="H4">
        <v>0.75294117647058822</v>
      </c>
      <c r="I4">
        <v>0.74117647058823533</v>
      </c>
      <c r="J4">
        <v>0.75294117647058822</v>
      </c>
      <c r="K4">
        <v>0.72941176470588232</v>
      </c>
      <c r="L4">
        <v>0.74117647058823533</v>
      </c>
      <c r="M4">
        <v>0.74117647058823533</v>
      </c>
      <c r="O4">
        <f t="shared" ref="O4:O24" si="0">MAX(D4:M4)</f>
        <v>0.75294117647058822</v>
      </c>
    </row>
    <row r="5" spans="1:15" x14ac:dyDescent="0.3">
      <c r="A5" t="s">
        <v>5</v>
      </c>
      <c r="D5">
        <v>0.7142857142857143</v>
      </c>
      <c r="E5">
        <v>0.7142857142857143</v>
      </c>
      <c r="F5">
        <v>0.72527472527472525</v>
      </c>
      <c r="G5">
        <v>0.76923076923076905</v>
      </c>
      <c r="H5">
        <v>0.72527472527472525</v>
      </c>
      <c r="I5">
        <v>0.72527472527472525</v>
      </c>
      <c r="J5">
        <v>0.70329670329670335</v>
      </c>
      <c r="K5">
        <v>0.69230769230769229</v>
      </c>
      <c r="L5">
        <v>0.74725274725274726</v>
      </c>
      <c r="M5">
        <v>0.73626373626373631</v>
      </c>
    </row>
    <row r="6" spans="1:15" x14ac:dyDescent="0.3">
      <c r="A6" t="s">
        <v>6</v>
      </c>
      <c r="D6">
        <v>0.70588235294117652</v>
      </c>
      <c r="E6">
        <v>0.75294117647058822</v>
      </c>
      <c r="F6">
        <v>0.75294117647058822</v>
      </c>
      <c r="G6">
        <v>0.75294117647058822</v>
      </c>
      <c r="H6">
        <v>0.75294117647058822</v>
      </c>
      <c r="I6">
        <v>0.74117647058823533</v>
      </c>
      <c r="J6">
        <v>0.75294117647058822</v>
      </c>
      <c r="K6">
        <v>0.72941176470588232</v>
      </c>
      <c r="L6">
        <v>0.74117647058823533</v>
      </c>
      <c r="M6">
        <v>0.74117647058823533</v>
      </c>
      <c r="O6">
        <f t="shared" si="0"/>
        <v>0.75294117647058822</v>
      </c>
    </row>
    <row r="7" spans="1:15" x14ac:dyDescent="0.3">
      <c r="A7" t="s">
        <v>5</v>
      </c>
      <c r="D7">
        <v>0.7142857142857143</v>
      </c>
      <c r="E7">
        <v>0.7142857142857143</v>
      </c>
      <c r="F7">
        <v>0.72527472527472525</v>
      </c>
      <c r="G7">
        <v>0.76923076923076927</v>
      </c>
      <c r="H7">
        <v>0.72527472527472525</v>
      </c>
      <c r="I7">
        <v>0.72527472527472525</v>
      </c>
      <c r="J7">
        <v>0.70329670329670335</v>
      </c>
      <c r="K7">
        <v>0.69230769230769229</v>
      </c>
      <c r="L7">
        <v>0.74725274725274726</v>
      </c>
      <c r="M7">
        <v>0.73626373626373631</v>
      </c>
    </row>
    <row r="8" spans="1:15" x14ac:dyDescent="0.3">
      <c r="A8" t="s">
        <v>7</v>
      </c>
      <c r="D8">
        <v>0.70588235294117652</v>
      </c>
      <c r="E8">
        <v>0.75294117647058822</v>
      </c>
      <c r="F8">
        <v>0.75294117647058822</v>
      </c>
      <c r="G8">
        <v>0.75294117647058822</v>
      </c>
      <c r="H8">
        <v>0.75294117647058822</v>
      </c>
      <c r="I8">
        <v>0.74117647058823533</v>
      </c>
      <c r="J8">
        <v>0.75294117647058822</v>
      </c>
      <c r="K8">
        <v>0.72941176470588232</v>
      </c>
      <c r="L8">
        <v>0.74117647058823533</v>
      </c>
      <c r="M8">
        <v>0.74117647058823533</v>
      </c>
      <c r="O8">
        <f t="shared" si="0"/>
        <v>0.75294117647058822</v>
      </c>
    </row>
    <row r="9" spans="1:15" x14ac:dyDescent="0.3">
      <c r="A9" t="s">
        <v>5</v>
      </c>
      <c r="D9">
        <v>0.7142857142857143</v>
      </c>
      <c r="E9">
        <v>0.7142857142857143</v>
      </c>
      <c r="F9">
        <v>0.72527472527472525</v>
      </c>
      <c r="G9">
        <v>0.76923076923076927</v>
      </c>
      <c r="H9">
        <v>0.72527472527472525</v>
      </c>
      <c r="I9">
        <v>0.72527472527472525</v>
      </c>
      <c r="J9">
        <v>0.70329670329670335</v>
      </c>
      <c r="K9">
        <v>0.69230769230769229</v>
      </c>
      <c r="L9">
        <v>0.74725274725274726</v>
      </c>
      <c r="M9">
        <v>0.73626373626373631</v>
      </c>
    </row>
    <row r="10" spans="1:15" x14ac:dyDescent="0.3">
      <c r="A10" t="s">
        <v>8</v>
      </c>
      <c r="D10">
        <v>0.70588235294117652</v>
      </c>
      <c r="E10">
        <v>0.75294117647058822</v>
      </c>
      <c r="F10">
        <v>0.75294117647058822</v>
      </c>
      <c r="G10">
        <v>0.75294117647058822</v>
      </c>
      <c r="H10">
        <v>0.75294117647058822</v>
      </c>
      <c r="I10">
        <v>0.74117647058823533</v>
      </c>
      <c r="J10">
        <v>0.75294117647058822</v>
      </c>
      <c r="K10">
        <v>0.72941176470588232</v>
      </c>
      <c r="L10">
        <v>0.74117647058823533</v>
      </c>
      <c r="M10">
        <v>0.74117647058823533</v>
      </c>
      <c r="O10">
        <f t="shared" si="0"/>
        <v>0.75294117647058822</v>
      </c>
    </row>
    <row r="11" spans="1:15" x14ac:dyDescent="0.3">
      <c r="A11" t="s">
        <v>5</v>
      </c>
      <c r="D11">
        <v>0.7142857142857143</v>
      </c>
      <c r="E11">
        <v>0.7142857142857143</v>
      </c>
      <c r="F11">
        <v>0.72527472527472525</v>
      </c>
      <c r="G11">
        <v>0.76923076923076927</v>
      </c>
      <c r="H11">
        <v>0.72527472527472525</v>
      </c>
      <c r="I11">
        <v>0.72527472527472525</v>
      </c>
      <c r="J11">
        <v>0.70329670329670335</v>
      </c>
      <c r="K11">
        <v>0.69230769230769229</v>
      </c>
      <c r="L11">
        <v>0.74725274725274726</v>
      </c>
      <c r="M11">
        <v>0.73626373626373631</v>
      </c>
    </row>
    <row r="12" spans="1:15" x14ac:dyDescent="0.3">
      <c r="A12" t="s">
        <v>9</v>
      </c>
      <c r="D12">
        <v>0.70588235294117652</v>
      </c>
      <c r="E12">
        <v>0.75294117647058822</v>
      </c>
      <c r="F12">
        <v>0.75294117647058822</v>
      </c>
      <c r="G12">
        <v>0.75294117647058822</v>
      </c>
      <c r="H12">
        <v>0.75294117647058822</v>
      </c>
      <c r="I12">
        <v>0.74117647058823533</v>
      </c>
      <c r="J12">
        <v>0.75294117647058822</v>
      </c>
      <c r="K12">
        <v>0.72941176470588232</v>
      </c>
      <c r="L12">
        <v>0.74117647058823533</v>
      </c>
      <c r="M12">
        <v>0.74117647058823533</v>
      </c>
      <c r="O12">
        <f t="shared" si="0"/>
        <v>0.75294117647058822</v>
      </c>
    </row>
    <row r="13" spans="1:15" x14ac:dyDescent="0.3">
      <c r="A13" t="s">
        <v>5</v>
      </c>
      <c r="D13">
        <v>0.7142857142857143</v>
      </c>
      <c r="E13">
        <v>0.7142857142857143</v>
      </c>
      <c r="F13">
        <v>0.72527472527472525</v>
      </c>
      <c r="G13">
        <v>0.76923076923076927</v>
      </c>
      <c r="H13">
        <v>0.72527472527472525</v>
      </c>
      <c r="I13">
        <v>0.72527472527472525</v>
      </c>
      <c r="J13">
        <v>0.70329670329670335</v>
      </c>
      <c r="K13">
        <v>0.69230769230769229</v>
      </c>
      <c r="L13">
        <v>0.74725274725274726</v>
      </c>
      <c r="M13">
        <v>0.73626373626373631</v>
      </c>
    </row>
    <row r="14" spans="1:15" x14ac:dyDescent="0.3">
      <c r="A14" t="s">
        <v>10</v>
      </c>
      <c r="D14">
        <v>0.70588235294117652</v>
      </c>
      <c r="E14">
        <v>0.75294117647058822</v>
      </c>
      <c r="F14">
        <v>0.75294117647058822</v>
      </c>
      <c r="G14">
        <v>0.75294117647058822</v>
      </c>
      <c r="H14">
        <v>0.75294117647058822</v>
      </c>
      <c r="I14">
        <v>0.74117647058823533</v>
      </c>
      <c r="J14">
        <v>0.75294117647058822</v>
      </c>
      <c r="K14">
        <v>0.72941176470588232</v>
      </c>
      <c r="L14">
        <v>0.74117647058823533</v>
      </c>
      <c r="M14">
        <v>0.74117647058823533</v>
      </c>
      <c r="O14">
        <f t="shared" si="0"/>
        <v>0.75294117647058822</v>
      </c>
    </row>
    <row r="15" spans="1:15" x14ac:dyDescent="0.3">
      <c r="A15" t="s">
        <v>5</v>
      </c>
      <c r="D15">
        <v>0.7142857142857143</v>
      </c>
      <c r="E15">
        <v>0.7142857142857143</v>
      </c>
      <c r="F15">
        <v>0.72527472527472525</v>
      </c>
      <c r="G15">
        <v>0.76923076923076927</v>
      </c>
      <c r="H15">
        <v>0.72527472527472525</v>
      </c>
      <c r="I15">
        <v>0.72527472527472525</v>
      </c>
      <c r="J15">
        <v>0.70329670329670335</v>
      </c>
      <c r="K15">
        <v>0.69230769230769229</v>
      </c>
      <c r="L15">
        <v>0.74725274725274726</v>
      </c>
      <c r="M15">
        <v>0.73626373626373631</v>
      </c>
    </row>
    <row r="16" spans="1:15" x14ac:dyDescent="0.3">
      <c r="A16" t="s">
        <v>11</v>
      </c>
      <c r="D16">
        <v>0.70588235294117652</v>
      </c>
      <c r="E16">
        <v>0.75294117647058822</v>
      </c>
      <c r="F16">
        <v>0.75294117647058822</v>
      </c>
      <c r="G16">
        <v>0.75294117647058822</v>
      </c>
      <c r="H16">
        <v>0.75294117647058822</v>
      </c>
      <c r="I16">
        <v>0.74117647058823533</v>
      </c>
      <c r="J16">
        <v>0.752941176470588</v>
      </c>
      <c r="K16">
        <v>0.72941176470588232</v>
      </c>
      <c r="L16">
        <v>0.74117647058823533</v>
      </c>
      <c r="M16">
        <v>0.74117647058823533</v>
      </c>
      <c r="O16">
        <f t="shared" si="0"/>
        <v>0.75294117647058822</v>
      </c>
    </row>
    <row r="17" spans="1:15" x14ac:dyDescent="0.3">
      <c r="A17" t="s">
        <v>5</v>
      </c>
      <c r="D17">
        <v>0.7142857142857143</v>
      </c>
      <c r="E17">
        <v>0.7142857142857143</v>
      </c>
      <c r="F17">
        <v>0.72527472527472525</v>
      </c>
      <c r="G17">
        <v>0.76923076923076927</v>
      </c>
      <c r="H17">
        <v>0.72527472527472525</v>
      </c>
      <c r="I17">
        <v>0.72527472527472525</v>
      </c>
      <c r="J17">
        <v>0.70329670329670335</v>
      </c>
      <c r="K17">
        <v>0.69230769230769229</v>
      </c>
      <c r="L17">
        <v>0.74725274725274726</v>
      </c>
      <c r="M17">
        <v>0.73626373626373631</v>
      </c>
    </row>
    <row r="18" spans="1:15" x14ac:dyDescent="0.3">
      <c r="A18" t="s">
        <v>12</v>
      </c>
      <c r="D18">
        <v>0.74117647058823499</v>
      </c>
      <c r="E18">
        <v>0.68235294117647061</v>
      </c>
      <c r="F18">
        <v>0.70588235294117652</v>
      </c>
      <c r="G18">
        <v>0.70588235294117652</v>
      </c>
      <c r="H18">
        <v>0.70588235294117652</v>
      </c>
      <c r="I18">
        <v>0.71764705882352942</v>
      </c>
      <c r="J18">
        <v>0.71764705882352942</v>
      </c>
      <c r="K18">
        <v>0.71764705882352942</v>
      </c>
      <c r="L18">
        <v>0.71764705882352942</v>
      </c>
      <c r="M18">
        <v>0.71764705882352942</v>
      </c>
      <c r="O18">
        <f t="shared" si="0"/>
        <v>0.74117647058823499</v>
      </c>
    </row>
    <row r="19" spans="1:15" x14ac:dyDescent="0.3">
      <c r="A19" t="s">
        <v>5</v>
      </c>
      <c r="D19">
        <v>0.7142857142857143</v>
      </c>
      <c r="E19">
        <v>0.73626373626373631</v>
      </c>
      <c r="F19">
        <v>0.74725274725274726</v>
      </c>
      <c r="G19">
        <v>0.74725274725274726</v>
      </c>
      <c r="H19">
        <v>0.73626373626373631</v>
      </c>
      <c r="I19">
        <v>0.73626373626373631</v>
      </c>
      <c r="J19">
        <v>0.73626373626373631</v>
      </c>
      <c r="K19">
        <v>0.73626373626373631</v>
      </c>
      <c r="L19">
        <v>0.73626373626373631</v>
      </c>
      <c r="M19">
        <v>0.73626373626373631</v>
      </c>
    </row>
    <row r="20" spans="1:15" x14ac:dyDescent="0.3">
      <c r="A20" t="s">
        <v>13</v>
      </c>
      <c r="D20">
        <v>0.74117647058823533</v>
      </c>
      <c r="E20">
        <v>0.81176470588235305</v>
      </c>
      <c r="F20">
        <v>0.78823529411764703</v>
      </c>
      <c r="G20">
        <v>0.77647058823529413</v>
      </c>
      <c r="H20">
        <v>0.74117647058823533</v>
      </c>
      <c r="I20">
        <v>0.69411764705882351</v>
      </c>
      <c r="J20">
        <v>0.6588235294117647</v>
      </c>
      <c r="K20">
        <v>0.6588235294117647</v>
      </c>
      <c r="L20">
        <v>0.58823529411764708</v>
      </c>
      <c r="M20">
        <v>0.52941176470588236</v>
      </c>
      <c r="O20">
        <f t="shared" si="0"/>
        <v>0.81176470588235305</v>
      </c>
    </row>
    <row r="21" spans="1:15" x14ac:dyDescent="0.3">
      <c r="A21" t="s">
        <v>5</v>
      </c>
      <c r="D21">
        <v>0.65934065934065933</v>
      </c>
      <c r="E21">
        <v>0.72527472527472525</v>
      </c>
      <c r="F21">
        <v>0.75824175824175821</v>
      </c>
      <c r="G21">
        <v>0.72527472527472525</v>
      </c>
      <c r="H21">
        <v>0.7142857142857143</v>
      </c>
      <c r="I21">
        <v>0.64835164835164838</v>
      </c>
      <c r="J21">
        <v>0.62637362637362637</v>
      </c>
      <c r="K21">
        <v>0.5714285714285714</v>
      </c>
      <c r="L21">
        <v>0.5714285714285714</v>
      </c>
      <c r="M21">
        <v>0.5714285714285714</v>
      </c>
    </row>
    <row r="22" spans="1:15" x14ac:dyDescent="0.3">
      <c r="A22" t="s">
        <v>14</v>
      </c>
      <c r="D22">
        <v>0.74117647058823533</v>
      </c>
      <c r="E22">
        <v>0.74117647058823533</v>
      </c>
      <c r="F22">
        <v>0.70588235294117652</v>
      </c>
      <c r="G22">
        <v>0.70588235294117652</v>
      </c>
      <c r="H22">
        <v>0.70588235294117652</v>
      </c>
      <c r="I22">
        <v>0.75294117647058822</v>
      </c>
      <c r="J22">
        <v>0.77647058823529413</v>
      </c>
      <c r="K22">
        <v>0.8</v>
      </c>
      <c r="L22">
        <v>0.78823529411764703</v>
      </c>
      <c r="M22">
        <v>0.8</v>
      </c>
      <c r="O22">
        <f t="shared" si="0"/>
        <v>0.8</v>
      </c>
    </row>
    <row r="23" spans="1:15" x14ac:dyDescent="0.3">
      <c r="A23" t="s">
        <v>5</v>
      </c>
      <c r="D23">
        <v>0.7142857142857143</v>
      </c>
      <c r="E23">
        <v>0.73626373626373631</v>
      </c>
      <c r="F23">
        <v>0.74725274725274726</v>
      </c>
      <c r="G23">
        <v>0.74725274725274726</v>
      </c>
      <c r="H23">
        <v>0.74725274725274726</v>
      </c>
      <c r="I23">
        <v>0.75824175824175821</v>
      </c>
      <c r="J23">
        <v>0.74725274725274726</v>
      </c>
      <c r="K23">
        <v>0.78021978021978022</v>
      </c>
      <c r="L23">
        <v>0.78021978021978022</v>
      </c>
      <c r="M23">
        <v>0.74725274725274726</v>
      </c>
    </row>
    <row r="24" spans="1:15" x14ac:dyDescent="0.3">
      <c r="A24" t="s">
        <v>26</v>
      </c>
      <c r="D24">
        <v>0.68235294117647061</v>
      </c>
      <c r="E24">
        <v>0.76470588235294112</v>
      </c>
      <c r="F24">
        <v>0.78823529411764703</v>
      </c>
      <c r="G24">
        <v>0.76470588235294112</v>
      </c>
      <c r="H24">
        <v>0.78823529411764703</v>
      </c>
      <c r="I24">
        <v>0.74117647058823533</v>
      </c>
      <c r="J24">
        <v>0.75294117647058822</v>
      </c>
      <c r="K24">
        <v>0.71764705882352942</v>
      </c>
      <c r="L24">
        <v>0.72941176470588232</v>
      </c>
      <c r="M24">
        <v>0.70588235294117652</v>
      </c>
      <c r="O24">
        <f t="shared" si="0"/>
        <v>0.78823529411764703</v>
      </c>
    </row>
    <row r="25" spans="1:15" x14ac:dyDescent="0.3">
      <c r="A25" t="s">
        <v>5</v>
      </c>
      <c r="D25">
        <v>0.68131868131868134</v>
      </c>
      <c r="E25">
        <v>0.73626373626373631</v>
      </c>
      <c r="F25">
        <v>0.75824175824175821</v>
      </c>
      <c r="G25">
        <v>0.75824175824175821</v>
      </c>
      <c r="H25">
        <v>0.80219780219780223</v>
      </c>
      <c r="I25">
        <v>0.81318681318681318</v>
      </c>
      <c r="J25">
        <v>0.73626373626373631</v>
      </c>
      <c r="K25">
        <v>0.74725274725274726</v>
      </c>
      <c r="L25">
        <v>0.74725274725274726</v>
      </c>
      <c r="M25">
        <v>0.70329670329670335</v>
      </c>
    </row>
    <row r="26" spans="1:15" x14ac:dyDescent="0.3">
      <c r="C26" t="s">
        <v>25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</row>
    <row r="27" spans="1:15" x14ac:dyDescent="0.3">
      <c r="M27" s="1"/>
    </row>
    <row r="28" spans="1:15" x14ac:dyDescent="0.3">
      <c r="C28" t="s">
        <v>19</v>
      </c>
      <c r="D28">
        <f>MAX(D2:D25)</f>
        <v>0.74117647058823533</v>
      </c>
      <c r="E28">
        <f>MAX(E2:E25)</f>
        <v>0.81176470588235305</v>
      </c>
      <c r="F28">
        <f t="shared" ref="F28:M28" si="1">MAX(F2:F25)</f>
        <v>0.78823529411764703</v>
      </c>
      <c r="G28">
        <f t="shared" si="1"/>
        <v>0.77647058823529413</v>
      </c>
      <c r="H28">
        <f t="shared" si="1"/>
        <v>0.82352941176470584</v>
      </c>
      <c r="I28">
        <f t="shared" si="1"/>
        <v>0.82352941176470595</v>
      </c>
      <c r="J28">
        <f t="shared" si="1"/>
        <v>0.82352941176470584</v>
      </c>
      <c r="K28">
        <f t="shared" si="1"/>
        <v>0.81176470588235294</v>
      </c>
      <c r="L28">
        <f t="shared" si="1"/>
        <v>0.81176470588235294</v>
      </c>
      <c r="M28">
        <f t="shared" si="1"/>
        <v>0.8</v>
      </c>
    </row>
  </sheetData>
  <conditionalFormatting sqref="D2: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default_1</vt:lpstr>
      <vt:lpstr>default_2</vt:lpstr>
      <vt:lpstr>default_3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Ruben Garcia</cp:lastModifiedBy>
  <dcterms:created xsi:type="dcterms:W3CDTF">2022-05-25T07:58:48Z</dcterms:created>
  <dcterms:modified xsi:type="dcterms:W3CDTF">2022-06-05T09:33:51Z</dcterms:modified>
</cp:coreProperties>
</file>