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ll devices" sheetId="1" r:id="rId1"/>
    <sheet name="mobile" sheetId="2" r:id="rId2"/>
    <sheet name="desktop" sheetId="3" r:id="rId3"/>
    <sheet name="regional" sheetId="4" r:id="rId4"/>
  </sheets>
  <definedNames>
    <definedName name="_xlnm._FilterDatabase" localSheetId="0" hidden="1">'all devices'!$G$1:$H$12</definedName>
  </definedNames>
  <calcPr calcId="145621"/>
</workbook>
</file>

<file path=xl/calcChain.xml><?xml version="1.0" encoding="utf-8"?>
<calcChain xmlns="http://schemas.openxmlformats.org/spreadsheetml/2006/main">
  <c r="Q8" i="3" l="1"/>
  <c r="P7" i="3"/>
  <c r="P6" i="3"/>
  <c r="P5" i="3"/>
  <c r="P4" i="3"/>
  <c r="P3" i="3"/>
  <c r="P2" i="3"/>
  <c r="R8" i="2"/>
  <c r="Q7" i="2"/>
  <c r="Q6" i="2"/>
  <c r="Q5" i="2"/>
  <c r="Q4" i="2"/>
  <c r="Q3" i="2"/>
  <c r="Q2" i="2"/>
  <c r="Z14" i="1"/>
  <c r="Y13" i="1"/>
  <c r="Y12" i="1"/>
  <c r="Y11" i="1"/>
  <c r="Y10" i="1"/>
  <c r="Y9" i="1"/>
  <c r="Y8" i="1"/>
  <c r="Y7" i="1"/>
  <c r="Y6" i="1"/>
  <c r="Y5" i="1"/>
  <c r="Y4" i="1"/>
  <c r="F158" i="4" l="1"/>
  <c r="E158" i="4"/>
  <c r="C158" i="4"/>
  <c r="B158" i="4"/>
  <c r="F142" i="4"/>
  <c r="E142" i="4"/>
  <c r="C142" i="4"/>
  <c r="B142" i="4"/>
  <c r="F126" i="4"/>
  <c r="E126" i="4"/>
  <c r="C126" i="4"/>
  <c r="B126" i="4"/>
  <c r="F110" i="4"/>
  <c r="E110" i="4"/>
  <c r="C110" i="4"/>
  <c r="B110" i="4"/>
  <c r="F94" i="4" l="1"/>
  <c r="E94" i="4"/>
  <c r="C94" i="4"/>
  <c r="B94" i="4"/>
  <c r="F62" i="4"/>
  <c r="E62" i="4"/>
  <c r="C62" i="4"/>
  <c r="B62" i="4"/>
  <c r="F78" i="4"/>
  <c r="E78" i="4"/>
  <c r="C78" i="4"/>
  <c r="B78" i="4"/>
  <c r="F46" i="4"/>
  <c r="E46" i="4"/>
  <c r="C46" i="4"/>
  <c r="B46" i="4"/>
  <c r="F30" i="4"/>
  <c r="E30" i="4"/>
  <c r="C30" i="4"/>
  <c r="B30" i="4"/>
  <c r="F14" i="4"/>
  <c r="E14" i="4"/>
  <c r="C14" i="4"/>
  <c r="B14" i="4"/>
</calcChain>
</file>

<file path=xl/sharedStrings.xml><?xml version="1.0" encoding="utf-8"?>
<sst xmlns="http://schemas.openxmlformats.org/spreadsheetml/2006/main" count="1637" uniqueCount="938">
  <si>
    <t>foto</t>
  </si>
  <si>
    <t>free photo</t>
  </si>
  <si>
    <t>gallery photo search</t>
  </si>
  <si>
    <t>google photo search</t>
  </si>
  <si>
    <t>image photo</t>
  </si>
  <si>
    <t>image search photo</t>
  </si>
  <si>
    <t>photo</t>
  </si>
  <si>
    <t>photo download</t>
  </si>
  <si>
    <t>photo search</t>
  </si>
  <si>
    <t>photo sharing</t>
  </si>
  <si>
    <t>photo source</t>
  </si>
  <si>
    <t>picture</t>
  </si>
  <si>
    <t>share photos</t>
  </si>
  <si>
    <t>teen photo</t>
  </si>
  <si>
    <t>загрузить фото</t>
  </si>
  <si>
    <t>загрузка фото</t>
  </si>
  <si>
    <t>найти +по фото</t>
  </si>
  <si>
    <t>скачать photo</t>
  </si>
  <si>
    <t>фото</t>
  </si>
  <si>
    <t>фото +это</t>
  </si>
  <si>
    <t>data image</t>
  </si>
  <si>
    <t>https image ru</t>
  </si>
  <si>
    <t>image</t>
  </si>
  <si>
    <t>image creator</t>
  </si>
  <si>
    <t>image png</t>
  </si>
  <si>
    <t>image ru</t>
  </si>
  <si>
    <t>image search</t>
  </si>
  <si>
    <t>images скачать</t>
  </si>
  <si>
    <t>yandex images</t>
  </si>
  <si>
    <t>имидж</t>
  </si>
  <si>
    <t>разные картинки</t>
  </si>
  <si>
    <t>social</t>
  </si>
  <si>
    <t>social club</t>
  </si>
  <si>
    <t>social media</t>
  </si>
  <si>
    <t>being users</t>
  </si>
  <si>
    <t>c users</t>
  </si>
  <si>
    <t>https users</t>
  </si>
  <si>
    <t>user</t>
  </si>
  <si>
    <t>user appdata</t>
  </si>
  <si>
    <t>user files</t>
  </si>
  <si>
    <t>users com</t>
  </si>
  <si>
    <t>users ru</t>
  </si>
  <si>
    <t>were user</t>
  </si>
  <si>
    <t>post</t>
  </si>
  <si>
    <t>being posting</t>
  </si>
  <si>
    <t>https post</t>
  </si>
  <si>
    <t>https posting</t>
  </si>
  <si>
    <t>post am</t>
  </si>
  <si>
    <t>post being</t>
  </si>
  <si>
    <t>post com</t>
  </si>
  <si>
    <t>post ru</t>
  </si>
  <si>
    <t>posted posting</t>
  </si>
  <si>
    <t>posting</t>
  </si>
  <si>
    <t>posting com</t>
  </si>
  <si>
    <t>posting ru</t>
  </si>
  <si>
    <t>постинг</t>
  </si>
  <si>
    <t>постфактум</t>
  </si>
  <si>
    <t>comment</t>
  </si>
  <si>
    <t>1 comment</t>
  </si>
  <si>
    <t>come +with me</t>
  </si>
  <si>
    <t>comment ares</t>
  </si>
  <si>
    <t>comment being</t>
  </si>
  <si>
    <t>comment data</t>
  </si>
  <si>
    <t>comment done</t>
  </si>
  <si>
    <t>comment me</t>
  </si>
  <si>
    <t>comment ru</t>
  </si>
  <si>
    <t>comment were</t>
  </si>
  <si>
    <t>comment yours</t>
  </si>
  <si>
    <t>comments below</t>
  </si>
  <si>
    <t>did comment</t>
  </si>
  <si>
    <t>doing comment</t>
  </si>
  <si>
    <t>find comment</t>
  </si>
  <si>
    <t>found comment comments</t>
  </si>
  <si>
    <t>has commented +on</t>
  </si>
  <si>
    <t>https comments</t>
  </si>
  <si>
    <t>many comments</t>
  </si>
  <si>
    <t>writing comment</t>
  </si>
  <si>
    <t>write comment</t>
  </si>
  <si>
    <t>those comment</t>
  </si>
  <si>
    <t>see comments</t>
  </si>
  <si>
    <t>opinion comment comments</t>
  </si>
  <si>
    <t>this +that</t>
  </si>
  <si>
    <t>this bed +we made</t>
  </si>
  <si>
    <t>because</t>
  </si>
  <si>
    <t>being topic</t>
  </si>
  <si>
    <t>forum topic</t>
  </si>
  <si>
    <t>https topic</t>
  </si>
  <si>
    <t>important</t>
  </si>
  <si>
    <t>mine topic</t>
  </si>
  <si>
    <t>ok topic</t>
  </si>
  <si>
    <t>speaking topics</t>
  </si>
  <si>
    <t>these topics</t>
  </si>
  <si>
    <t>topic</t>
  </si>
  <si>
    <t>topic 1</t>
  </si>
  <si>
    <t>topic 2</t>
  </si>
  <si>
    <t>topic ru</t>
  </si>
  <si>
    <t>topic итоговое сочинение</t>
  </si>
  <si>
    <t>topics com</t>
  </si>
  <si>
    <t>were topic</t>
  </si>
  <si>
    <t>writing topics</t>
  </si>
  <si>
    <t>wrote topic</t>
  </si>
  <si>
    <t>yours topic</t>
  </si>
  <si>
    <t>тема текста</t>
  </si>
  <si>
    <t>тема текста +это</t>
  </si>
  <si>
    <t>темы topic</t>
  </si>
  <si>
    <t>топик</t>
  </si>
  <si>
    <t>что +такое эссе</t>
  </si>
  <si>
    <t>что +такое тема</t>
  </si>
  <si>
    <t>что +такое тайга</t>
  </si>
  <si>
    <t>about</t>
  </si>
  <si>
    <t>2 pictures</t>
  </si>
  <si>
    <t>complete +the pictures</t>
  </si>
  <si>
    <t>done picture</t>
  </si>
  <si>
    <t>iframe picture</t>
  </si>
  <si>
    <t>look +at +the pictures</t>
  </si>
  <si>
    <t>looking +at pictures</t>
  </si>
  <si>
    <t>media pictures</t>
  </si>
  <si>
    <t>picture 1 picture 2</t>
  </si>
  <si>
    <t>picture 3</t>
  </si>
  <si>
    <t>picture allowfullscreen</t>
  </si>
  <si>
    <t>picture com</t>
  </si>
  <si>
    <t>picture me</t>
  </si>
  <si>
    <t>picture sentences</t>
  </si>
  <si>
    <t>picture src</t>
  </si>
  <si>
    <t>pictures +for kids</t>
  </si>
  <si>
    <t>pictures +of being</t>
  </si>
  <si>
    <t>pictures anthology</t>
  </si>
  <si>
    <t>writing pictures</t>
  </si>
  <si>
    <t>красивее +или красивее</t>
  </si>
  <si>
    <t>крутые картинки</t>
  </si>
  <si>
    <t>the dark pictures</t>
  </si>
  <si>
    <t>the dark pictures anthology</t>
  </si>
  <si>
    <t>еще раз</t>
  </si>
  <si>
    <t>что +такое аватар</t>
  </si>
  <si>
    <t>app gallery</t>
  </si>
  <si>
    <t>app gallery бесплатно</t>
  </si>
  <si>
    <t>app gallery скачать</t>
  </si>
  <si>
    <t>art gallery</t>
  </si>
  <si>
    <t>free gallery</t>
  </si>
  <si>
    <t>gallery</t>
  </si>
  <si>
    <t>gallery am</t>
  </si>
  <si>
    <t>gallery life</t>
  </si>
  <si>
    <t>gallery pics</t>
  </si>
  <si>
    <t>gallery ru</t>
  </si>
  <si>
    <t>gallery бесплатно</t>
  </si>
  <si>
    <t>https gallery</t>
  </si>
  <si>
    <t>picture gallery</t>
  </si>
  <si>
    <t>скачать gallery</t>
  </si>
  <si>
    <t>https social</t>
  </si>
  <si>
    <t>social am</t>
  </si>
  <si>
    <t>social com</t>
  </si>
  <si>
    <t>social media forum</t>
  </si>
  <si>
    <t>social network</t>
  </si>
  <si>
    <t>social path</t>
  </si>
  <si>
    <t>Բանալի բառը</t>
  </si>
  <si>
    <t>հարցումների ընդհանուր քանակը</t>
  </si>
  <si>
    <t>google photo image</t>
  </si>
  <si>
    <t>image com photo</t>
  </si>
  <si>
    <t>images ru photos</t>
  </si>
  <si>
    <t>photo am</t>
  </si>
  <si>
    <t>photo gallery</t>
  </si>
  <si>
    <t>search photo com</t>
  </si>
  <si>
    <t>take photos</t>
  </si>
  <si>
    <t>taking photos</t>
  </si>
  <si>
    <t>бесплатные фото</t>
  </si>
  <si>
    <t>узнать +по фото</t>
  </si>
  <si>
    <t>images search ru</t>
  </si>
  <si>
    <t>ru image source</t>
  </si>
  <si>
    <t>image jpg</t>
  </si>
  <si>
    <t>social forum</t>
  </si>
  <si>
    <t>5 post</t>
  </si>
  <si>
    <t>post pages</t>
  </si>
  <si>
    <t>posting 5</t>
  </si>
  <si>
    <t>photo com</t>
  </si>
  <si>
    <t>photo online</t>
  </si>
  <si>
    <t>photo бесплатно</t>
  </si>
  <si>
    <t>trend</t>
  </si>
  <si>
    <t>trend 2023</t>
  </si>
  <si>
    <t>trend com</t>
  </si>
  <si>
    <t>trending</t>
  </si>
  <si>
    <t>trending com</t>
  </si>
  <si>
    <t>trends am</t>
  </si>
  <si>
    <t>new trend</t>
  </si>
  <si>
    <t>trending new</t>
  </si>
  <si>
    <t>fashion trends</t>
  </si>
  <si>
    <t>global trend</t>
  </si>
  <si>
    <t>google trends</t>
  </si>
  <si>
    <t>trending colors</t>
  </si>
  <si>
    <t>trending fashion</t>
  </si>
  <si>
    <t>https images</t>
  </si>
  <si>
    <t>image 2</t>
  </si>
  <si>
    <t>image am</t>
  </si>
  <si>
    <t>image online</t>
  </si>
  <si>
    <t>image 1</t>
  </si>
  <si>
    <t>image com</t>
  </si>
  <si>
    <t>images com search</t>
  </si>
  <si>
    <t>imagine</t>
  </si>
  <si>
    <t>img</t>
  </si>
  <si>
    <t>social 5</t>
  </si>
  <si>
    <t>social ru</t>
  </si>
  <si>
    <t>get post</t>
  </si>
  <si>
    <t>image gallery</t>
  </si>
  <si>
    <t>Regions</t>
  </si>
  <si>
    <t>Eurasia</t>
  </si>
  <si>
    <t>Russia</t>
  </si>
  <si>
    <t>Europe</t>
  </si>
  <si>
    <t>Asia</t>
  </si>
  <si>
    <t>USA</t>
  </si>
  <si>
    <t>Moscow region</t>
  </si>
  <si>
    <t>Region</t>
  </si>
  <si>
    <t>Impressions per month</t>
  </si>
  <si>
    <t>popularity</t>
  </si>
  <si>
    <t>France</t>
  </si>
  <si>
    <t>Armenia</t>
  </si>
  <si>
    <t>CIS (СНГ)</t>
  </si>
  <si>
    <t>Germany</t>
  </si>
  <si>
    <t>Total</t>
  </si>
  <si>
    <t>City</t>
  </si>
  <si>
    <t>Cities</t>
  </si>
  <si>
    <t>Moscow</t>
  </si>
  <si>
    <t>Saint Petersburg</t>
  </si>
  <si>
    <t>Krasnodar</t>
  </si>
  <si>
    <t>Yerevan</t>
  </si>
  <si>
    <t>Astana</t>
  </si>
  <si>
    <t>Rostov-on-Don</t>
  </si>
  <si>
    <t>Almaty</t>
  </si>
  <si>
    <t>Krasnoyarsk</t>
  </si>
  <si>
    <t>Tbilisi</t>
  </si>
  <si>
    <t>Minsk</t>
  </si>
  <si>
    <t>amazon photos</t>
  </si>
  <si>
    <t>top photo sharing apps</t>
  </si>
  <si>
    <t>photo sharing sites free</t>
  </si>
  <si>
    <t>photo sharing app</t>
  </si>
  <si>
    <t>high-quality photo sharing</t>
  </si>
  <si>
    <t>topic-based photos</t>
  </si>
  <si>
    <t>photo search engine</t>
  </si>
  <si>
    <t>visual content community</t>
  </si>
  <si>
    <t>user-generated photos</t>
  </si>
  <si>
    <t>social image sharing</t>
  </si>
  <si>
    <t>photo interaction platform</t>
  </si>
  <si>
    <t>creative photo network</t>
  </si>
  <si>
    <t>picture topic exploration</t>
  </si>
  <si>
    <t>visual storytelling site</t>
  </si>
  <si>
    <t>photo engagement features</t>
  </si>
  <si>
    <t>user-curated images</t>
  </si>
  <si>
    <t>shared photo experiences</t>
  </si>
  <si>
    <t>community of photographers</t>
  </si>
  <si>
    <t>photo connection platform</t>
  </si>
  <si>
    <t>picture exploration app</t>
  </si>
  <si>
    <t>image sharing ecosystem</t>
  </si>
  <si>
    <t>photo collaboration network</t>
  </si>
  <si>
    <t>topic-driven photos</t>
  </si>
  <si>
    <t>social photo discovery</t>
  </si>
  <si>
    <t>visual content sharing</t>
  </si>
  <si>
    <t>user-generated visuals</t>
  </si>
  <si>
    <t>photo interaction community</t>
  </si>
  <si>
    <t>picture-based discussions</t>
  </si>
  <si>
    <t>image sharing hub</t>
  </si>
  <si>
    <t>social photo connections</t>
  </si>
  <si>
    <t>creative photo collaboration</t>
  </si>
  <si>
    <t>photo experience sharing</t>
  </si>
  <si>
    <t>visual content discovery</t>
  </si>
  <si>
    <t>topic-centric photo sharing</t>
  </si>
  <si>
    <t>user-curated visual stories</t>
  </si>
  <si>
    <t>photo topic communities</t>
  </si>
  <si>
    <t>image interaction platform</t>
  </si>
  <si>
    <t>social photo collaboration</t>
  </si>
  <si>
    <t>picture engagement network</t>
  </si>
  <si>
    <t>visual storytelling community</t>
  </si>
  <si>
    <t>photo sharing discussions</t>
  </si>
  <si>
    <t>topic-driven image platform</t>
  </si>
  <si>
    <t>user-generated photo hubs</t>
  </si>
  <si>
    <t>shared visual experiences</t>
  </si>
  <si>
    <t>community of photo enthusiasts</t>
  </si>
  <si>
    <t>photo interaction features</t>
  </si>
  <si>
    <t>picture topic discovery</t>
  </si>
  <si>
    <t>social image collaboration</t>
  </si>
  <si>
    <t>visual content engagement</t>
  </si>
  <si>
    <t>photo sharing ecosystem</t>
  </si>
  <si>
    <t>photo aggregation platform</t>
  </si>
  <si>
    <t>user-curated image feed</t>
  </si>
  <si>
    <t>picture sharing community</t>
  </si>
  <si>
    <t>social visual content hub</t>
  </si>
  <si>
    <t>photo-centric social network</t>
  </si>
  <si>
    <t>image collaboration platform</t>
  </si>
  <si>
    <t>topic-based photo curation</t>
  </si>
  <si>
    <t>user-generated picture stories</t>
  </si>
  <si>
    <t>visual content sharing site</t>
  </si>
  <si>
    <t>social photo experiences</t>
  </si>
  <si>
    <t>picture discovery network</t>
  </si>
  <si>
    <t>community-driven photo hub</t>
  </si>
  <si>
    <t>photo engagement community</t>
  </si>
  <si>
    <t>image discussion platform</t>
  </si>
  <si>
    <t>user-generated visual content</t>
  </si>
  <si>
    <t>photo collaboration space</t>
  </si>
  <si>
    <t>visual storytelling hub</t>
  </si>
  <si>
    <t>social image exploration</t>
  </si>
  <si>
    <t>photo connection community</t>
  </si>
  <si>
    <t>picture-based social platform</t>
  </si>
  <si>
    <t>image sharing discussions</t>
  </si>
  <si>
    <t>topic-centric photo discovery</t>
  </si>
  <si>
    <t>user-curated visual platform</t>
  </si>
  <si>
    <t>photo-driven social community</t>
  </si>
  <si>
    <t>picture interaction hub</t>
  </si>
  <si>
    <t>visual content collaboration</t>
  </si>
  <si>
    <t>photo engagement discussions</t>
  </si>
  <si>
    <t>user-generated image stories</t>
  </si>
  <si>
    <t>social photo discovery hub</t>
  </si>
  <si>
    <t>topic-driven picture sharing</t>
  </si>
  <si>
    <t>image interaction community</t>
  </si>
  <si>
    <t>photo-sharing ecosystem</t>
  </si>
  <si>
    <t>visual content discovery hub</t>
  </si>
  <si>
    <t>user-curated photo experiences</t>
  </si>
  <si>
    <t>shared picture stories</t>
  </si>
  <si>
    <t>community of photo storytellers</t>
  </si>
  <si>
    <t>photo engagement platform</t>
  </si>
  <si>
    <t>social visual content community</t>
  </si>
  <si>
    <t>user-generated photo discussions</t>
  </si>
  <si>
    <t>visual storytelling discussions</t>
  </si>
  <si>
    <t>image interaction features</t>
  </si>
  <si>
    <t>photo-centric social hub</t>
  </si>
  <si>
    <t>user-curated picture experiences</t>
  </si>
  <si>
    <t>picture sharing ecosystem</t>
  </si>
  <si>
    <t>social photo discussions</t>
  </si>
  <si>
    <t>visual content engagement hub</t>
  </si>
  <si>
    <t>image sharing platform</t>
  </si>
  <si>
    <t>social image network</t>
  </si>
  <si>
    <t>picture and image community</t>
  </si>
  <si>
    <t>image discovery site</t>
  </si>
  <si>
    <t>visual content sharing platform</t>
  </si>
  <si>
    <t>user-generated images</t>
  </si>
  <si>
    <t>image-based social network</t>
  </si>
  <si>
    <t>image search and discovery</t>
  </si>
  <si>
    <t>picture engagement platform</t>
  </si>
  <si>
    <t>social image sharing app</t>
  </si>
  <si>
    <t>image discussion community</t>
  </si>
  <si>
    <t>user-curated image experiences</t>
  </si>
  <si>
    <t>image topic exploration</t>
  </si>
  <si>
    <t>visual storytelling platform</t>
  </si>
  <si>
    <t>shared image stories</t>
  </si>
  <si>
    <t>social image discovery hub</t>
  </si>
  <si>
    <t>picture and image discussions</t>
  </si>
  <si>
    <t>image collaboration network</t>
  </si>
  <si>
    <t>visual content engagement site</t>
  </si>
  <si>
    <t>social platform for images</t>
  </si>
  <si>
    <t>image-centric community</t>
  </si>
  <si>
    <t>picture and image collaboration</t>
  </si>
  <si>
    <t>image-driven social hub</t>
  </si>
  <si>
    <t>visual content discussions</t>
  </si>
  <si>
    <t>image aggregation platform</t>
  </si>
  <si>
    <t>user-curated visual content</t>
  </si>
  <si>
    <t>social platform for images and photos</t>
  </si>
  <si>
    <t>image-sharing community</t>
  </si>
  <si>
    <t>visual storytelling network</t>
  </si>
  <si>
    <t>image discovery and sharing</t>
  </si>
  <si>
    <t>picture and image experiences</t>
  </si>
  <si>
    <t>user-generated visual platform</t>
  </si>
  <si>
    <t>image-centric discussions</t>
  </si>
  <si>
    <t>shared image stories and experiences</t>
  </si>
  <si>
    <t>social image interaction</t>
  </si>
  <si>
    <t>visual content engagement platform</t>
  </si>
  <si>
    <t>image-driven social community</t>
  </si>
  <si>
    <t>picture and image engagement</t>
  </si>
  <si>
    <t>image connection community</t>
  </si>
  <si>
    <t>social platform for visual content</t>
  </si>
  <si>
    <t>visual content collaboration hub</t>
  </si>
  <si>
    <t>image-centric discovery site</t>
  </si>
  <si>
    <t>social image sharing and discovery</t>
  </si>
  <si>
    <t>user-curated visual storytelling</t>
  </si>
  <si>
    <t>visual content sharing ecosystem</t>
  </si>
  <si>
    <t>image-driven collaboration network</t>
  </si>
  <si>
    <t>user-generated picture hub</t>
  </si>
  <si>
    <t>social image discovery and exploration</t>
  </si>
  <si>
    <t>image-centric community platform</t>
  </si>
  <si>
    <t>picture and image interaction hub</t>
  </si>
  <si>
    <t>social photo sharing platform</t>
  </si>
  <si>
    <t>visual content social network</t>
  </si>
  <si>
    <t>user-generated social experiences</t>
  </si>
  <si>
    <t>picture-centric social community</t>
  </si>
  <si>
    <t>social image discovery platform</t>
  </si>
  <si>
    <t>photo and social interaction</t>
  </si>
  <si>
    <t>image-driven social network</t>
  </si>
  <si>
    <t>social platform for photo sharing</t>
  </si>
  <si>
    <t>user-curated social experiences</t>
  </si>
  <si>
    <t>visual storytelling social hub</t>
  </si>
  <si>
    <t>photo-centric social community</t>
  </si>
  <si>
    <t>social image engagement platform</t>
  </si>
  <si>
    <t>user-generated visual social network</t>
  </si>
  <si>
    <t>picture and social discussions</t>
  </si>
  <si>
    <t>image collaboration in a social setting</t>
  </si>
  <si>
    <t>visual content sharing on social media</t>
  </si>
  <si>
    <t>social image connection platform</t>
  </si>
  <si>
    <t>user-driven social photo sharing</t>
  </si>
  <si>
    <t>picture and social interaction</t>
  </si>
  <si>
    <t>social platform for visual storytelling</t>
  </si>
  <si>
    <t>user-generated photo-centric community</t>
  </si>
  <si>
    <t>image-centric social collaboration</t>
  </si>
  <si>
    <t>user-curated visual content on social media</t>
  </si>
  <si>
    <t>visual storytelling in a social setting</t>
  </si>
  <si>
    <t>social image discovery and sharing</t>
  </si>
  <si>
    <t>photo and social engagement</t>
  </si>
  <si>
    <t>image-driven social collaboration hub</t>
  </si>
  <si>
    <t>social platform for image sharing</t>
  </si>
  <si>
    <t>user-generated picture and social stories</t>
  </si>
  <si>
    <t>social image connection community</t>
  </si>
  <si>
    <t>visual content sharing on a social network</t>
  </si>
  <si>
    <t>social photo collaboration network</t>
  </si>
  <si>
    <t>user-curated social image feed</t>
  </si>
  <si>
    <t>picture and social engagement</t>
  </si>
  <si>
    <t>social image-driven community</t>
  </si>
  <si>
    <t>photo-centric social interaction</t>
  </si>
  <si>
    <t>image-driven social discovery platform</t>
  </si>
  <si>
    <t>social platform for photo experiences</t>
  </si>
  <si>
    <t>user-generated social image stories</t>
  </si>
  <si>
    <t>visual storytelling on a social network</t>
  </si>
  <si>
    <t>user-curated visual social experiences</t>
  </si>
  <si>
    <t>picture and social storytelling</t>
  </si>
  <si>
    <t>social image-sharing ecosystem</t>
  </si>
  <si>
    <t>image-centric social community platform</t>
  </si>
  <si>
    <t>social photo and image collaboration</t>
  </si>
  <si>
    <t>user-generated social photo hub</t>
  </si>
  <si>
    <t>visual content on a social platform</t>
  </si>
  <si>
    <t>photo and social connection</t>
  </si>
  <si>
    <t>image-driven social collaboration network</t>
  </si>
  <si>
    <t>social platform for visual content sharing</t>
  </si>
  <si>
    <t>user-curated photo and social experiences</t>
  </si>
  <si>
    <t>picture and social interaction hub</t>
  </si>
  <si>
    <t>social image-centric community</t>
  </si>
  <si>
    <t>visual storytelling in a social context</t>
  </si>
  <si>
    <t>social photo discovery and sharing platform</t>
  </si>
  <si>
    <t>user-generated visual content in a social setting</t>
  </si>
  <si>
    <t>photo and social engagement hub</t>
  </si>
  <si>
    <t>image-driven social collaboration in a community</t>
  </si>
  <si>
    <t>social platform for image and photo sharing</t>
  </si>
  <si>
    <t>user-friendly photo sharing</t>
  </si>
  <si>
    <t>social user interaction</t>
  </si>
  <si>
    <t>photo sharing for users</t>
  </si>
  <si>
    <t>user-centric image collaboration</t>
  </si>
  <si>
    <t>visual content by users</t>
  </si>
  <si>
    <t>user-driven photo experiences</t>
  </si>
  <si>
    <t>user-engagement platform</t>
  </si>
  <si>
    <t>social network for users</t>
  </si>
  <si>
    <t>user-curated photo hub</t>
  </si>
  <si>
    <t>visual storytelling by users</t>
  </si>
  <si>
    <t>user-generated image discovery</t>
  </si>
  <si>
    <t>photo sharing community for users</t>
  </si>
  <si>
    <t>user-centric image sharing</t>
  </si>
  <si>
    <t>user interaction in visual content</t>
  </si>
  <si>
    <t>social platform for user-generated photos</t>
  </si>
  <si>
    <t>user-engaged photo discussions</t>
  </si>
  <si>
    <t>user-driven image collaboration</t>
  </si>
  <si>
    <t>photo sharing experiences for users</t>
  </si>
  <si>
    <t>user-centric visual storytelling</t>
  </si>
  <si>
    <t>user-generated photo exploration</t>
  </si>
  <si>
    <t>social network for user-driven visuals</t>
  </si>
  <si>
    <t>user-engaged picture stories</t>
  </si>
  <si>
    <t>user-friendly image discovery</t>
  </si>
  <si>
    <t>user-centric photo engagement</t>
  </si>
  <si>
    <t>photo sharing with user connections</t>
  </si>
  <si>
    <t>user-generated visual experiences</t>
  </si>
  <si>
    <t>user-driven picture discussions</t>
  </si>
  <si>
    <t>user-centric image interaction</t>
  </si>
  <si>
    <t>social photo experiences for users</t>
  </si>
  <si>
    <t>user-engaged visual storytelling</t>
  </si>
  <si>
    <t>visual content sharing by users</t>
  </si>
  <si>
    <t>user-generated photo connections</t>
  </si>
  <si>
    <t>social network for user-curated visuals</t>
  </si>
  <si>
    <t>user-driven photo collaboration</t>
  </si>
  <si>
    <t>user-friendly visual discovery</t>
  </si>
  <si>
    <t>social platform for user-generated stories</t>
  </si>
  <si>
    <t>user-centric photo sharing hub</t>
  </si>
  <si>
    <t>user-engaged image interactions</t>
  </si>
  <si>
    <t>photo experiences curated by users</t>
  </si>
  <si>
    <t>user-generated visual community</t>
  </si>
  <si>
    <t>social network for user-driven photo stories</t>
  </si>
  <si>
    <t>user-centric visual discussions</t>
  </si>
  <si>
    <t>user-driven photo sharing ecosystem</t>
  </si>
  <si>
    <t>user-engaged image discovery platform</t>
  </si>
  <si>
    <t>social platform for user-curated experiences</t>
  </si>
  <si>
    <t>user-centric photo interaction</t>
  </si>
  <si>
    <t>user-generated visual storytelling</t>
  </si>
  <si>
    <t>user-driven image sharing community</t>
  </si>
  <si>
    <t>social network for user-generated picture stories</t>
  </si>
  <si>
    <t>post sharing platform</t>
  </si>
  <si>
    <t>social media posts</t>
  </si>
  <si>
    <t>visual content posts</t>
  </si>
  <si>
    <t>user-generated posts</t>
  </si>
  <si>
    <t>photo posts</t>
  </si>
  <si>
    <t>topic-based posts</t>
  </si>
  <si>
    <t>shared posts</t>
  </si>
  <si>
    <t>creative posts</t>
  </si>
  <si>
    <t>post discovery platform</t>
  </si>
  <si>
    <t>social post interactions</t>
  </si>
  <si>
    <t>user-curated posts</t>
  </si>
  <si>
    <t>post engagement features</t>
  </si>
  <si>
    <t>shared visual posts</t>
  </si>
  <si>
    <t>community posts</t>
  </si>
  <si>
    <t>post collaboration network</t>
  </si>
  <si>
    <t>visual storytelling posts</t>
  </si>
  <si>
    <t>photo-centric posts</t>
  </si>
  <si>
    <t>user-driven posts</t>
  </si>
  <si>
    <t>post sharing community</t>
  </si>
  <si>
    <t>visual content post hub</t>
  </si>
  <si>
    <t>topic-driven posts</t>
  </si>
  <si>
    <t>post interaction platform</t>
  </si>
  <si>
    <t>user-generated photo posts</t>
  </si>
  <si>
    <t>social post discovery</t>
  </si>
  <si>
    <t>shared topic posts</t>
  </si>
  <si>
    <t>creative post discussions</t>
  </si>
  <si>
    <t>post engagement community</t>
  </si>
  <si>
    <t>visual content discovery through posts</t>
  </si>
  <si>
    <t>user-curated topic posts</t>
  </si>
  <si>
    <t>photo and topic-driven posts</t>
  </si>
  <si>
    <t>post collaboration space</t>
  </si>
  <si>
    <t>shared creative posts</t>
  </si>
  <si>
    <t>community-driven posts</t>
  </si>
  <si>
    <t>post-centric social network</t>
  </si>
  <si>
    <t>user-driven visual posts</t>
  </si>
  <si>
    <t>topic-based post interactions</t>
  </si>
  <si>
    <t>social media posts discovery</t>
  </si>
  <si>
    <t>user-curated creative posts</t>
  </si>
  <si>
    <t>photo and post interactions</t>
  </si>
  <si>
    <t>post engagement hub</t>
  </si>
  <si>
    <t>visual storytelling through posts</t>
  </si>
  <si>
    <t>shared community posts</t>
  </si>
  <si>
    <t>user-generated post experiences</t>
  </si>
  <si>
    <t>post-centric discovery platform</t>
  </si>
  <si>
    <t>creative post sharing community</t>
  </si>
  <si>
    <t>topic-driven post discovery</t>
  </si>
  <si>
    <t>user-curated visual storytelling posts</t>
  </si>
  <si>
    <t>social post collaboration network</t>
  </si>
  <si>
    <t>post engagement discussions</t>
  </si>
  <si>
    <t>shared photo experiences through posts</t>
  </si>
  <si>
    <t>comment interactions</t>
  </si>
  <si>
    <t>user-generated comments</t>
  </si>
  <si>
    <t>visual content comments</t>
  </si>
  <si>
    <t>photo comments</t>
  </si>
  <si>
    <t>topic-based comments</t>
  </si>
  <si>
    <t>comment engagement</t>
  </si>
  <si>
    <t>creative comments</t>
  </si>
  <si>
    <t>comment discussions</t>
  </si>
  <si>
    <t>shared comments</t>
  </si>
  <si>
    <t>community-driven comments</t>
  </si>
  <si>
    <t>comment collaboration</t>
  </si>
  <si>
    <t>visual storytelling comments</t>
  </si>
  <si>
    <t>user-driven comments</t>
  </si>
  <si>
    <t>comment discovery</t>
  </si>
  <si>
    <t>social media comments</t>
  </si>
  <si>
    <t>photo-centric comments</t>
  </si>
  <si>
    <t>user-curated comments</t>
  </si>
  <si>
    <t>comment sharing platform</t>
  </si>
  <si>
    <t>topic-driven comment interactions</t>
  </si>
  <si>
    <t>creative comment discussions</t>
  </si>
  <si>
    <t>user-generated photo comments</t>
  </si>
  <si>
    <t>comment engagement features</t>
  </si>
  <si>
    <t>shared visual comments</t>
  </si>
  <si>
    <t>community comments</t>
  </si>
  <si>
    <t>comment collaboration network</t>
  </si>
  <si>
    <t>visual content discovery through comments</t>
  </si>
  <si>
    <t>user-curated topic comments</t>
  </si>
  <si>
    <t>photo and topic-driven comments</t>
  </si>
  <si>
    <t>comment-centric social network</t>
  </si>
  <si>
    <t>user-driven visual comments</t>
  </si>
  <si>
    <t>topic-based comment interactions</t>
  </si>
  <si>
    <t>social media comment discovery</t>
  </si>
  <si>
    <t>user-curated creative comments</t>
  </si>
  <si>
    <t>photo and comment interactions</t>
  </si>
  <si>
    <t>comment engagement hub</t>
  </si>
  <si>
    <t>visual storytelling through comments</t>
  </si>
  <si>
    <t>shared community comments</t>
  </si>
  <si>
    <t>user-generated comment experiences</t>
  </si>
  <si>
    <t>comment-centric discovery platform</t>
  </si>
  <si>
    <t>creative comment sharing community</t>
  </si>
  <si>
    <t>topic-driven comment discovery</t>
  </si>
  <si>
    <t>user-curated visual storytelling comments</t>
  </si>
  <si>
    <t>social comment collaboration network</t>
  </si>
  <si>
    <t>comment engagement discussions</t>
  </si>
  <si>
    <t>shared photo experiences through comments</t>
  </si>
  <si>
    <t>community-driven comment platform</t>
  </si>
  <si>
    <t>visual content comment interactions</t>
  </si>
  <si>
    <t>user-driven comment discovery</t>
  </si>
  <si>
    <t>comment-centric social collaboration</t>
  </si>
  <si>
    <t>topic-based photo sharing</t>
  </si>
  <si>
    <t>visual content by topic</t>
  </si>
  <si>
    <t>social topics and images</t>
  </si>
  <si>
    <t>user-generated topic discussions</t>
  </si>
  <si>
    <t>photo topics community</t>
  </si>
  <si>
    <t>topic-centric image sharing</t>
  </si>
  <si>
    <t>shared visual topics</t>
  </si>
  <si>
    <t>creative topics and images</t>
  </si>
  <si>
    <t>topic discovery platform</t>
  </si>
  <si>
    <t>social topic interactions</t>
  </si>
  <si>
    <t>user-curated topic experiences</t>
  </si>
  <si>
    <t>visual storytelling topics</t>
  </si>
  <si>
    <t>photo-centric topic discussions</t>
  </si>
  <si>
    <t>user-driven topic exploration</t>
  </si>
  <si>
    <t>topic engagement features</t>
  </si>
  <si>
    <t>shared photo topics</t>
  </si>
  <si>
    <t>topic collaboration network</t>
  </si>
  <si>
    <t>visual content discovery by topic</t>
  </si>
  <si>
    <t>user-generated photo topics</t>
  </si>
  <si>
    <t>social topics and discussions</t>
  </si>
  <si>
    <t>shared visual storytelling topics</t>
  </si>
  <si>
    <t>topic-centric social network</t>
  </si>
  <si>
    <t>user-driven visual topics</t>
  </si>
  <si>
    <t>photo and topic interactions</t>
  </si>
  <si>
    <t>topic-based photo discovery</t>
  </si>
  <si>
    <t>creative topic-centric images</t>
  </si>
  <si>
    <t>user-curated visual topic feed</t>
  </si>
  <si>
    <t>topic engagement discussions</t>
  </si>
  <si>
    <t>visual storytelling through topics</t>
  </si>
  <si>
    <t>shared photo experiences by topic</t>
  </si>
  <si>
    <t>user-generated topic collaboration</t>
  </si>
  <si>
    <t>social topics and visual content</t>
  </si>
  <si>
    <t>user-curated topic sharing</t>
  </si>
  <si>
    <t>photo-centric topic discovery</t>
  </si>
  <si>
    <t>visual content topics hub</t>
  </si>
  <si>
    <t>user-driven photo topics</t>
  </si>
  <si>
    <t>shared topic-centric experiences</t>
  </si>
  <si>
    <t>creative visual topics</t>
  </si>
  <si>
    <t>user-curated visual topic discussions</t>
  </si>
  <si>
    <t>topic-driven photo collaboration</t>
  </si>
  <si>
    <t>visual storytelling with topics</t>
  </si>
  <si>
    <t>shared user-generated photo topics</t>
  </si>
  <si>
    <t>topic-centric community discussions</t>
  </si>
  <si>
    <t>user-driven visual topic exploration</t>
  </si>
  <si>
    <t>social topics and photo sharing</t>
  </si>
  <si>
    <t>user-generated visual storytelling topics</t>
  </si>
  <si>
    <t>topic-centric discovery platform</t>
  </si>
  <si>
    <t>visual content by user-curated topics</t>
  </si>
  <si>
    <t>shared photo and topic experiences</t>
  </si>
  <si>
    <t>user-driven topic-centric collaborations</t>
  </si>
  <si>
    <t>social topics and image interactions</t>
  </si>
  <si>
    <t>creative topic discovery</t>
  </si>
  <si>
    <t>user-curated visual storytelling by topics</t>
  </si>
  <si>
    <t>photo and topic-centric engagement</t>
  </si>
  <si>
    <t>shared visual experiences by topic</t>
  </si>
  <si>
    <t>user-generated topic-centric photo sharing</t>
  </si>
  <si>
    <t>visual content topics discussions</t>
  </si>
  <si>
    <t>social topic-centric collaboration</t>
  </si>
  <si>
    <t>user-driven visual storytelling by topics</t>
  </si>
  <si>
    <t>picture sharing platform</t>
  </si>
  <si>
    <t>social media pictures</t>
  </si>
  <si>
    <t>visual content pictures</t>
  </si>
  <si>
    <t>user-generated pictures</t>
  </si>
  <si>
    <t>photo and picture sharing</t>
  </si>
  <si>
    <t>picture-centric community</t>
  </si>
  <si>
    <t>social picture discovery</t>
  </si>
  <si>
    <t>shared visual pictures</t>
  </si>
  <si>
    <t>creative picture sharing</t>
  </si>
  <si>
    <t>user-driven picture experiences</t>
  </si>
  <si>
    <t>picture engagement features</t>
  </si>
  <si>
    <t>shared visual storytelling pictures</t>
  </si>
  <si>
    <t>community of picture enthusiasts</t>
  </si>
  <si>
    <t>user-generated photo and pictures</t>
  </si>
  <si>
    <t>picture collaboration network</t>
  </si>
  <si>
    <t>visual content discovery through pictures</t>
  </si>
  <si>
    <t>social platform for user-generated pictures</t>
  </si>
  <si>
    <t>picture interactions</t>
  </si>
  <si>
    <t>user-engaged picture discussions</t>
  </si>
  <si>
    <t>social media picture discovery</t>
  </si>
  <si>
    <t>user-driven visual pictures</t>
  </si>
  <si>
    <t>picture-centric engagement</t>
  </si>
  <si>
    <t>photo and picture interactions</t>
  </si>
  <si>
    <t>visual content by user-curated pictures</t>
  </si>
  <si>
    <t>social picture sharing community</t>
  </si>
  <si>
    <t>user-curated visual storytelling with pictures</t>
  </si>
  <si>
    <t>picture discovery platform</t>
  </si>
  <si>
    <t>social engagement with pictures</t>
  </si>
  <si>
    <t>picture-centric social network</t>
  </si>
  <si>
    <t>user-generated picture collaborations</t>
  </si>
  <si>
    <t>visual storytelling with pictures</t>
  </si>
  <si>
    <t>picture-centric topic discussions</t>
  </si>
  <si>
    <t>user-driven visual picture exploration</t>
  </si>
  <si>
    <t>social media picture interactions</t>
  </si>
  <si>
    <t>user-generated visual storytelling pictures</t>
  </si>
  <si>
    <t>picture-centric community platform</t>
  </si>
  <si>
    <t>visual content engagement with pictures</t>
  </si>
  <si>
    <t>shared picture and visual experiences</t>
  </si>
  <si>
    <t>user-driven picture sharing ecosystem</t>
  </si>
  <si>
    <t>picture-centric discovery</t>
  </si>
  <si>
    <t>social engagement with picture discussions</t>
  </si>
  <si>
    <t>user-generated visual storytelling by pictures</t>
  </si>
  <si>
    <t>picture and topic-driven collaborations</t>
  </si>
  <si>
    <t>shared user-curated picture experiences</t>
  </si>
  <si>
    <t>visual content by user-driven pictures</t>
  </si>
  <si>
    <t>social picture-centric discovery platform</t>
  </si>
  <si>
    <t>shared user-generated picture experiences</t>
  </si>
  <si>
    <t>social picture-centric collaboration</t>
  </si>
  <si>
    <t>user-driven visual storytelling with pictures</t>
  </si>
  <si>
    <t>photo gallery platform</t>
  </si>
  <si>
    <t>social media gallery</t>
  </si>
  <si>
    <t>user-generated photo gallery</t>
  </si>
  <si>
    <t>visual content gallery</t>
  </si>
  <si>
    <t>shared gallery experiences</t>
  </si>
  <si>
    <t>community photo gallery</t>
  </si>
  <si>
    <t>creative visual gallery</t>
  </si>
  <si>
    <t>user-driven gallery interactions</t>
  </si>
  <si>
    <t>gallery engagement features</t>
  </si>
  <si>
    <t>shared visual storytelling gallery</t>
  </si>
  <si>
    <t>user-generated photo and gallery</t>
  </si>
  <si>
    <t>photo gallery discussions</t>
  </si>
  <si>
    <t>social media gallery discovery</t>
  </si>
  <si>
    <t>user-driven visual gallery</t>
  </si>
  <si>
    <t>visual content by user-curated gallery</t>
  </si>
  <si>
    <t>social gallery sharing community</t>
  </si>
  <si>
    <t>user-curated visual storytelling with galleries</t>
  </si>
  <si>
    <t>gallery discovery platform</t>
  </si>
  <si>
    <t>social engagement with galleries</t>
  </si>
  <si>
    <t>gallery-centric social network</t>
  </si>
  <si>
    <t>user-generated gallery collaborations</t>
  </si>
  <si>
    <t>visual storytelling with galleries</t>
  </si>
  <si>
    <t>shared gallery stories</t>
  </si>
  <si>
    <t>gallery-centric topic discussions</t>
  </si>
  <si>
    <t>user-driven visual gallery exploration</t>
  </si>
  <si>
    <t>social media gallery interactions</t>
  </si>
  <si>
    <t>user-generated visual storytelling galleries</t>
  </si>
  <si>
    <t>gallery-centric community platform</t>
  </si>
  <si>
    <t>visual content engagement with galleries</t>
  </si>
  <si>
    <t>shared gallery and visual experiences</t>
  </si>
  <si>
    <t>user-driven gallery sharing ecosystem</t>
  </si>
  <si>
    <t>gallery-centric discovery</t>
  </si>
  <si>
    <t>social engagement with gallery discussions</t>
  </si>
  <si>
    <t>user-generated visual storytelling by galleries</t>
  </si>
  <si>
    <t>gallery and topic-driven collaborations</t>
  </si>
  <si>
    <t>shared user-curated gallery experiences</t>
  </si>
  <si>
    <t>visual content by user-driven galleries</t>
  </si>
  <si>
    <t>social gallery-centric collaboration</t>
  </si>
  <si>
    <t>user-driven visual storytelling with galleries</t>
  </si>
  <si>
    <t>trending photo platform</t>
  </si>
  <si>
    <t>visual content trends</t>
  </si>
  <si>
    <t>social media trends</t>
  </si>
  <si>
    <t>user-generated trend discussions</t>
  </si>
  <si>
    <t>trending picture experiences</t>
  </si>
  <si>
    <t>photo trend discovery</t>
  </si>
  <si>
    <t>trend-centric image sharing</t>
  </si>
  <si>
    <t>social trend interactions</t>
  </si>
  <si>
    <t>user-driven trend exploration</t>
  </si>
  <si>
    <t>trend engagement features</t>
  </si>
  <si>
    <t>shared visual storytelling trends</t>
  </si>
  <si>
    <t>community of trend enthusiasts</t>
  </si>
  <si>
    <t>user-generated photo trends</t>
  </si>
  <si>
    <t>trend collaboration network</t>
  </si>
  <si>
    <t>visual content discovery through trends</t>
  </si>
  <si>
    <t>social platform for user-generated trends</t>
  </si>
  <si>
    <t>trend interactions</t>
  </si>
  <si>
    <t>user-engaged trend discussions</t>
  </si>
  <si>
    <t>social media trend discovery</t>
  </si>
  <si>
    <t>user-driven visual trends</t>
  </si>
  <si>
    <t>trend-centric engagement</t>
  </si>
  <si>
    <t>photo and trend interactions</t>
  </si>
  <si>
    <t>visual content by user-curated trends</t>
  </si>
  <si>
    <t>social trend sharing community</t>
  </si>
  <si>
    <t>user-curated visual storytelling with trends</t>
  </si>
  <si>
    <t>trend discovery platform</t>
  </si>
  <si>
    <t>social engagement with trends</t>
  </si>
  <si>
    <t>trend-centric social network</t>
  </si>
  <si>
    <t>user-generated trend collaborations</t>
  </si>
  <si>
    <t>visual storytelling with trends</t>
  </si>
  <si>
    <t>shared trend stories</t>
  </si>
  <si>
    <t>trend-centric topic discussions</t>
  </si>
  <si>
    <t>user-driven visual trend exploration</t>
  </si>
  <si>
    <t>social media trend interactions</t>
  </si>
  <si>
    <t>user-generated visual storytelling trends</t>
  </si>
  <si>
    <t>trend-centric community platform</t>
  </si>
  <si>
    <t>visual content engagement with trends</t>
  </si>
  <si>
    <t>shared trend and visual experiences</t>
  </si>
  <si>
    <t>user-driven trend sharing ecosystem</t>
  </si>
  <si>
    <t>trend-centric discovery</t>
  </si>
  <si>
    <t>social engagement with trend discussions</t>
  </si>
  <si>
    <t>user-generated visual storytelling by trends</t>
  </si>
  <si>
    <t>արտահայտությունների քանակը</t>
  </si>
  <si>
    <t>ընդհանուր</t>
  </si>
  <si>
    <t>photo sharing frame</t>
  </si>
  <si>
    <t>photo sharing album</t>
  </si>
  <si>
    <t>photo sharing website</t>
  </si>
  <si>
    <t>photo sharing cloud</t>
  </si>
  <si>
    <t>photo sharing free</t>
  </si>
  <si>
    <t>photo sharing with family</t>
  </si>
  <si>
    <t>icloud photo sharing how to</t>
  </si>
  <si>
    <t>photo sharing google drive</t>
  </si>
  <si>
    <t>photoshare lifetouch</t>
  </si>
  <si>
    <t>photo sharing apple</t>
  </si>
  <si>
    <t>photo sharing platforms</t>
  </si>
  <si>
    <t>simplysmart home photoshare</t>
  </si>
  <si>
    <t>photo sharing private</t>
  </si>
  <si>
    <t>photo sharing wedding</t>
  </si>
  <si>
    <t>photo sharing link</t>
  </si>
  <si>
    <t>photo sharing group</t>
  </si>
  <si>
    <t>photo sharing app for short</t>
  </si>
  <si>
    <t>photo sharing free online</t>
  </si>
  <si>
    <t>post malone</t>
  </si>
  <si>
    <t>share post</t>
  </si>
  <si>
    <t>shares posting</t>
  </si>
  <si>
    <t>sharing post</t>
  </si>
  <si>
    <t>sharing posting</t>
  </si>
  <si>
    <t>app gallery сайт</t>
  </si>
  <si>
    <t>apple gallery</t>
  </si>
  <si>
    <t>big gallery</t>
  </si>
  <si>
    <t>cloud gallery</t>
  </si>
  <si>
    <t>erotic gallery</t>
  </si>
  <si>
    <t>family galleries</t>
  </si>
  <si>
    <t>foto gallery</t>
  </si>
  <si>
    <t>full gallery</t>
  </si>
  <si>
    <t>gallery 2</t>
  </si>
  <si>
    <t>gallery collection</t>
  </si>
  <si>
    <t>gallery m</t>
  </si>
  <si>
    <t>gallery watch</t>
  </si>
  <si>
    <t>gallery москва</t>
  </si>
  <si>
    <t>gallery отзывы</t>
  </si>
  <si>
    <t>gallery сайт</t>
  </si>
  <si>
    <t>gallery телефон</t>
  </si>
  <si>
    <t>game gallery</t>
  </si>
  <si>
    <t>little gallery</t>
  </si>
  <si>
    <t>modeling gallery</t>
  </si>
  <si>
    <t>models galleries</t>
  </si>
  <si>
    <t>most gallery</t>
  </si>
  <si>
    <t>night gallery</t>
  </si>
  <si>
    <t>play gallery</t>
  </si>
  <si>
    <t>postimg gallery</t>
  </si>
  <si>
    <t>simple gallery</t>
  </si>
  <si>
    <t>https photo</t>
  </si>
  <si>
    <t>ai photos</t>
  </si>
  <si>
    <t>window photo</t>
  </si>
  <si>
    <t>windows photos</t>
  </si>
  <si>
    <t>stylus photo</t>
  </si>
  <si>
    <t>https photo ru</t>
  </si>
  <si>
    <t>photo 1</t>
  </si>
  <si>
    <t>фото photo</t>
  </si>
  <si>
    <t>easy photo</t>
  </si>
  <si>
    <t>photo jpg</t>
  </si>
  <si>
    <t>easy photo print</t>
  </si>
  <si>
    <t>photo studio</t>
  </si>
  <si>
    <t>photo modeling</t>
  </si>
  <si>
    <t>photo model</t>
  </si>
  <si>
    <t>family photo</t>
  </si>
  <si>
    <t>photo mine</t>
  </si>
  <si>
    <t>old photo</t>
  </si>
  <si>
    <t>artist photo</t>
  </si>
  <si>
    <t>photo setting</t>
  </si>
  <si>
    <t>photo viewer</t>
  </si>
  <si>
    <t>photo set</t>
  </si>
  <si>
    <t>good photo</t>
  </si>
  <si>
    <t>doing photos</t>
  </si>
  <si>
    <t>http photos</t>
  </si>
  <si>
    <t>photo paint</t>
  </si>
  <si>
    <t>photo printer</t>
  </si>
  <si>
    <t>photo album</t>
  </si>
  <si>
    <t>photo us</t>
  </si>
  <si>
    <t>well photo</t>
  </si>
  <si>
    <t>photo forums</t>
  </si>
  <si>
    <t>background image</t>
  </si>
  <si>
    <t>bing image</t>
  </si>
  <si>
    <t>c image</t>
  </si>
  <si>
    <t>content images</t>
  </si>
  <si>
    <t>create image</t>
  </si>
  <si>
    <t>find image</t>
  </si>
  <si>
    <t>free images</t>
  </si>
  <si>
    <t>get image</t>
  </si>
  <si>
    <t>getting image</t>
  </si>
  <si>
    <t>http image</t>
  </si>
  <si>
    <t>image files</t>
  </si>
  <si>
    <t>image id</t>
  </si>
  <si>
    <t>image me</t>
  </si>
  <si>
    <t>image net</t>
  </si>
  <si>
    <t>image network</t>
  </si>
  <si>
    <t>image set</t>
  </si>
  <si>
    <t>image source</t>
  </si>
  <si>
    <t>image src</t>
  </si>
  <si>
    <t>image url img</t>
  </si>
  <si>
    <t>image viewer</t>
  </si>
  <si>
    <t>images search text</t>
  </si>
  <si>
    <t>imaging resource</t>
  </si>
  <si>
    <t>img image jpg</t>
  </si>
  <si>
    <t>img image ru</t>
  </si>
  <si>
    <t>img images</t>
  </si>
  <si>
    <t>load image</t>
  </si>
  <si>
    <t>loading image</t>
  </si>
  <si>
    <t>true image</t>
  </si>
  <si>
    <t>type image</t>
  </si>
  <si>
    <t>upload image</t>
  </si>
  <si>
    <t>use image</t>
  </si>
  <si>
    <t>dost social</t>
  </si>
  <si>
    <t>http social</t>
  </si>
  <si>
    <t>social club стим</t>
  </si>
  <si>
    <t>social life</t>
  </si>
  <si>
    <t>social me</t>
  </si>
  <si>
    <t>social media am</t>
  </si>
  <si>
    <t>social media campaign</t>
  </si>
  <si>
    <t>social medium</t>
  </si>
  <si>
    <t>social people</t>
  </si>
  <si>
    <t>social studies</t>
  </si>
  <si>
    <t>social аккаунты</t>
  </si>
  <si>
    <t>steam social</t>
  </si>
  <si>
    <t>www social</t>
  </si>
  <si>
    <t>blog post</t>
  </si>
  <si>
    <t>blog posting</t>
  </si>
  <si>
    <t>post data</t>
  </si>
  <si>
    <t>post id</t>
  </si>
  <si>
    <t>post me</t>
  </si>
  <si>
    <t>post ru posting</t>
  </si>
  <si>
    <t>post upload</t>
  </si>
  <si>
    <t>these post</t>
  </si>
  <si>
    <t>upload posting</t>
  </si>
  <si>
    <t>gallery download</t>
  </si>
  <si>
    <t>gallery 18</t>
  </si>
  <si>
    <t>jpg gallery</t>
  </si>
  <si>
    <t>house gallery</t>
  </si>
  <si>
    <t>gallery фото</t>
  </si>
  <si>
    <t>gallery sets</t>
  </si>
  <si>
    <t>gallery 10</t>
  </si>
  <si>
    <t>модерн</t>
  </si>
  <si>
    <t>стиль модерн</t>
  </si>
  <si>
    <t>постмодерн</t>
  </si>
  <si>
    <t>https trends</t>
  </si>
  <si>
    <t>trend ru</t>
  </si>
  <si>
    <t>trend am</t>
  </si>
  <si>
    <t>trend 1</t>
  </si>
  <si>
    <t>s trend</t>
  </si>
  <si>
    <t>trend micro</t>
  </si>
  <si>
    <t>trending 2</t>
  </si>
  <si>
    <t>trends 2024</t>
  </si>
  <si>
    <t>trend market</t>
  </si>
  <si>
    <t>trending скачать</t>
  </si>
  <si>
    <t>trend скачать</t>
  </si>
  <si>
    <t>color trend</t>
  </si>
  <si>
    <t>4 trend</t>
  </si>
  <si>
    <t>current trends</t>
  </si>
  <si>
    <t>modern trends</t>
  </si>
  <si>
    <t>trend me</t>
  </si>
  <si>
    <t>social trends</t>
  </si>
  <si>
    <t>social trending</t>
  </si>
  <si>
    <t>future trends</t>
  </si>
  <si>
    <t>trends 2022</t>
  </si>
  <si>
    <t>design trends</t>
  </si>
  <si>
    <t>world trends</t>
  </si>
  <si>
    <t>world trending</t>
  </si>
  <si>
    <t>trend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</si>
</sst>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6100"/>
      <name val="Calibri"/>
      <family val="2"/>
      <scheme val="minor"/>
    </font>
    <font>
      <sz val="12"/>
      <color rgb="FFD1D5DB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4" applyNumberFormat="0" applyAlignment="0" applyProtection="0"/>
  </cellStyleXfs>
  <cellXfs count="65">
    <xf numFmtId="0" fontId="0" fillId="0" borderId="0" xfId="0"/>
    <xf numFmtId="0" fontId="0" fillId="0" borderId="1" xfId="0" applyBorder="1"/>
    <xf numFmtId="0" fontId="3" fillId="4" borderId="1" xfId="3" applyBorder="1" applyAlignment="1">
      <alignment horizontal="center" vertical="center" wrapText="1"/>
    </xf>
    <xf numFmtId="3" fontId="5" fillId="5" borderId="4" xfId="4" applyNumberFormat="1" applyAlignment="1">
      <alignment horizontal="center"/>
    </xf>
    <xf numFmtId="9" fontId="5" fillId="5" borderId="4" xfId="4" applyNumberFormat="1" applyAlignment="1">
      <alignment horizontal="center"/>
    </xf>
    <xf numFmtId="0" fontId="6" fillId="6" borderId="1" xfId="0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 vertical="top" wrapText="1"/>
    </xf>
    <xf numFmtId="9" fontId="8" fillId="6" borderId="1" xfId="0" applyNumberFormat="1" applyFont="1" applyFill="1" applyBorder="1" applyAlignment="1">
      <alignment horizontal="center" vertical="top" wrapText="1"/>
    </xf>
    <xf numFmtId="3" fontId="0" fillId="6" borderId="1" xfId="0" applyNumberFormat="1" applyFont="1" applyFill="1" applyBorder="1" applyAlignment="1">
      <alignment horizontal="center"/>
    </xf>
    <xf numFmtId="9" fontId="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 wrapText="1"/>
    </xf>
    <xf numFmtId="3" fontId="12" fillId="6" borderId="1" xfId="0" applyNumberFormat="1" applyFont="1" applyFill="1" applyBorder="1" applyAlignment="1">
      <alignment horizontal="center" vertical="top" wrapText="1"/>
    </xf>
    <xf numFmtId="9" fontId="12" fillId="6" borderId="1" xfId="0" applyNumberFormat="1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9" fontId="9" fillId="6" borderId="1" xfId="0" applyNumberFormat="1" applyFont="1" applyFill="1" applyBorder="1" applyAlignment="1">
      <alignment horizontal="center" vertical="center"/>
    </xf>
    <xf numFmtId="3" fontId="7" fillId="6" borderId="1" xfId="0" applyNumberFormat="1" applyFont="1" applyFill="1" applyBorder="1" applyAlignment="1">
      <alignment horizontal="center" vertical="top" wrapText="1"/>
    </xf>
    <xf numFmtId="9" fontId="7" fillId="6" borderId="1" xfId="0" applyNumberFormat="1" applyFont="1" applyFill="1" applyBorder="1" applyAlignment="1">
      <alignment horizontal="center" vertical="top" wrapText="1"/>
    </xf>
    <xf numFmtId="3" fontId="0" fillId="6" borderId="1" xfId="0" applyNumberFormat="1" applyFont="1" applyFill="1" applyBorder="1" applyAlignment="1">
      <alignment horizontal="center" vertical="center"/>
    </xf>
    <xf numFmtId="9" fontId="0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3" fontId="14" fillId="6" borderId="1" xfId="0" applyNumberFormat="1" applyFont="1" applyFill="1" applyBorder="1" applyAlignment="1">
      <alignment horizontal="center" vertical="center" wrapText="1"/>
    </xf>
    <xf numFmtId="9" fontId="14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3" fontId="9" fillId="6" borderId="1" xfId="0" applyNumberFormat="1" applyFont="1" applyFill="1" applyBorder="1" applyAlignment="1">
      <alignment horizontal="center" vertical="center" wrapText="1"/>
    </xf>
    <xf numFmtId="9" fontId="9" fillId="6" borderId="1" xfId="0" applyNumberFormat="1" applyFont="1" applyFill="1" applyBorder="1" applyAlignment="1">
      <alignment horizontal="center" vertical="center" wrapText="1"/>
    </xf>
    <xf numFmtId="164" fontId="16" fillId="6" borderId="1" xfId="0" applyNumberFormat="1" applyFont="1" applyFill="1" applyBorder="1" applyAlignment="1">
      <alignment horizontal="center" vertical="center" wrapText="1"/>
    </xf>
    <xf numFmtId="9" fontId="16" fillId="6" borderId="1" xfId="0" applyNumberFormat="1" applyFont="1" applyFill="1" applyBorder="1" applyAlignment="1">
      <alignment horizontal="center" vertical="center" wrapText="1"/>
    </xf>
    <xf numFmtId="3" fontId="5" fillId="5" borderId="4" xfId="4" applyNumberFormat="1" applyFont="1" applyAlignment="1">
      <alignment horizontal="center" vertical="center"/>
    </xf>
    <xf numFmtId="9" fontId="5" fillId="5" borderId="4" xfId="4" applyNumberFormat="1" applyFont="1" applyAlignment="1">
      <alignment horizontal="center" vertical="center"/>
    </xf>
    <xf numFmtId="0" fontId="17" fillId="5" borderId="4" xfId="4" applyFont="1" applyAlignment="1">
      <alignment horizontal="center" vertical="center"/>
    </xf>
    <xf numFmtId="0" fontId="17" fillId="5" borderId="6" xfId="4" applyFont="1" applyBorder="1" applyAlignment="1">
      <alignment horizontal="center" vertical="center"/>
    </xf>
    <xf numFmtId="0" fontId="17" fillId="5" borderId="4" xfId="4" applyFont="1" applyAlignment="1">
      <alignment horizontal="center"/>
    </xf>
    <xf numFmtId="3" fontId="16" fillId="6" borderId="1" xfId="0" applyNumberFormat="1" applyFont="1" applyFill="1" applyBorder="1" applyAlignment="1">
      <alignment horizontal="center" vertical="top" wrapText="1"/>
    </xf>
    <xf numFmtId="9" fontId="16" fillId="6" borderId="1" xfId="0" applyNumberFormat="1" applyFont="1" applyFill="1" applyBorder="1" applyAlignment="1">
      <alignment horizontal="center" vertical="top" wrapText="1"/>
    </xf>
    <xf numFmtId="3" fontId="16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3" fontId="0" fillId="6" borderId="1" xfId="0" applyNumberFormat="1" applyFont="1" applyFill="1" applyBorder="1" applyAlignment="1">
      <alignment horizontal="center" vertical="center" wrapText="1"/>
    </xf>
    <xf numFmtId="9" fontId="0" fillId="6" borderId="1" xfId="0" applyNumberFormat="1" applyFont="1" applyFill="1" applyBorder="1" applyAlignment="1">
      <alignment horizontal="center" vertical="center" wrapText="1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3" fillId="4" borderId="1" xfId="3" applyBorder="1" applyAlignment="1">
      <alignment horizontal="center" vertical="center"/>
    </xf>
    <xf numFmtId="0" fontId="20" fillId="2" borderId="2" xfId="1" applyFont="1" applyBorder="1" applyAlignment="1">
      <alignment horizontal="center" vertical="center"/>
    </xf>
    <xf numFmtId="0" fontId="20" fillId="2" borderId="5" xfId="1" applyFont="1" applyBorder="1" applyAlignment="1">
      <alignment horizontal="center" vertical="center"/>
    </xf>
    <xf numFmtId="0" fontId="20" fillId="2" borderId="3" xfId="1" applyFont="1" applyBorder="1" applyAlignment="1">
      <alignment horizontal="center" vertical="center"/>
    </xf>
    <xf numFmtId="0" fontId="17" fillId="5" borderId="4" xfId="4" applyFont="1" applyAlignment="1">
      <alignment horizontal="center" vertical="center"/>
    </xf>
    <xf numFmtId="0" fontId="18" fillId="3" borderId="2" xfId="2" applyFont="1" applyBorder="1" applyAlignment="1">
      <alignment horizontal="center" vertical="center"/>
    </xf>
    <xf numFmtId="0" fontId="18" fillId="3" borderId="5" xfId="2" applyFont="1" applyBorder="1" applyAlignment="1">
      <alignment horizontal="center" vertical="center"/>
    </xf>
    <xf numFmtId="0" fontId="18" fillId="3" borderId="3" xfId="2" applyFont="1" applyBorder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0" fontId="2" fillId="3" borderId="1" xfId="2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 applyAlignment="1"/>
    <xf numFmtId="0" fontId="3" fillId="4" borderId="1" xfId="3" applyBorder="1" applyAlignment="1">
      <alignment vertical="center"/>
    </xf>
    <xf numFmtId="0" fontId="5" fillId="5" borderId="1" xfId="4" applyBorder="1" applyAlignment="1">
      <alignment horizontal="right"/>
    </xf>
    <xf numFmtId="0" fontId="0" fillId="0" borderId="3" xfId="0" applyBorder="1"/>
    <xf numFmtId="0" fontId="0" fillId="0" borderId="2" xfId="0" applyBorder="1"/>
    <xf numFmtId="3" fontId="0" fillId="0" borderId="2" xfId="0" applyNumberFormat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tabSelected="1" topLeftCell="A43" zoomScaleNormal="100" workbookViewId="0">
      <selection activeCell="F61" sqref="F61"/>
    </sheetView>
  </sheetViews>
  <sheetFormatPr defaultRowHeight="15" x14ac:dyDescent="0.25"/>
  <cols>
    <col min="1" max="1" width="28.5703125" customWidth="1"/>
    <col min="2" max="2" width="10.85546875" customWidth="1"/>
    <col min="3" max="3" width="31.7109375" customWidth="1"/>
    <col min="4" max="4" width="10.42578125" customWidth="1"/>
    <col min="5" max="5" width="35.5703125" customWidth="1"/>
    <col min="6" max="6" width="10.28515625" customWidth="1"/>
    <col min="7" max="7" width="38.42578125" customWidth="1"/>
    <col min="8" max="8" width="13.42578125" customWidth="1"/>
    <col min="9" max="9" width="32.28515625" customWidth="1"/>
    <col min="10" max="10" width="10" customWidth="1"/>
    <col min="11" max="11" width="35.42578125" customWidth="1"/>
    <col min="12" max="12" width="9.42578125" customWidth="1"/>
    <col min="13" max="13" width="29.5703125" customWidth="1"/>
    <col min="14" max="14" width="11.140625" customWidth="1"/>
    <col min="15" max="15" width="31.140625" customWidth="1"/>
    <col min="16" max="16" width="9.85546875" customWidth="1"/>
    <col min="17" max="17" width="35.85546875" customWidth="1"/>
    <col min="18" max="18" width="9.7109375" customWidth="1"/>
    <col min="19" max="19" width="38.140625" customWidth="1"/>
    <col min="20" max="20" width="11.28515625" customWidth="1"/>
    <col min="24" max="24" width="10.140625" customWidth="1"/>
    <col min="25" max="25" width="32.85546875" customWidth="1"/>
    <col min="26" max="26" width="32.5703125" customWidth="1"/>
  </cols>
  <sheetData>
    <row r="1" spans="1:26" ht="24" customHeight="1" x14ac:dyDescent="0.25">
      <c r="A1" s="55" t="s">
        <v>6</v>
      </c>
      <c r="B1" s="55"/>
      <c r="C1" s="55" t="s">
        <v>22</v>
      </c>
      <c r="D1" s="55"/>
      <c r="E1" s="55" t="s">
        <v>31</v>
      </c>
      <c r="F1" s="55"/>
      <c r="G1" s="55" t="s">
        <v>37</v>
      </c>
      <c r="H1" s="55"/>
      <c r="I1" s="55" t="s">
        <v>43</v>
      </c>
      <c r="J1" s="55"/>
      <c r="K1" s="55" t="s">
        <v>57</v>
      </c>
      <c r="L1" s="55"/>
      <c r="M1" s="55" t="s">
        <v>92</v>
      </c>
      <c r="N1" s="55"/>
      <c r="O1" s="55" t="s">
        <v>11</v>
      </c>
      <c r="P1" s="55"/>
      <c r="Q1" s="56" t="s">
        <v>139</v>
      </c>
      <c r="R1" s="57"/>
      <c r="S1" s="55" t="s">
        <v>176</v>
      </c>
      <c r="T1" s="55"/>
    </row>
    <row r="2" spans="1:26" x14ac:dyDescent="0.25">
      <c r="A2" s="1" t="s">
        <v>18</v>
      </c>
      <c r="B2" s="1">
        <v>98683523</v>
      </c>
      <c r="C2" s="1" t="s">
        <v>22</v>
      </c>
      <c r="D2" s="1">
        <v>858617</v>
      </c>
      <c r="E2" s="1" t="s">
        <v>31</v>
      </c>
      <c r="F2" s="1">
        <v>112196</v>
      </c>
      <c r="G2" s="1" t="s">
        <v>37</v>
      </c>
      <c r="H2" s="1">
        <v>692210</v>
      </c>
      <c r="I2" s="1" t="s">
        <v>52</v>
      </c>
      <c r="J2" s="1">
        <v>482765</v>
      </c>
      <c r="K2" s="1" t="s">
        <v>81</v>
      </c>
      <c r="L2" s="1">
        <v>242528</v>
      </c>
      <c r="M2" s="1" t="s">
        <v>109</v>
      </c>
      <c r="N2" s="1">
        <v>1262332</v>
      </c>
      <c r="O2" s="1" t="s">
        <v>11</v>
      </c>
      <c r="P2" s="1">
        <v>621017</v>
      </c>
      <c r="Q2" s="1" t="s">
        <v>139</v>
      </c>
      <c r="R2" s="1">
        <v>447000</v>
      </c>
      <c r="S2" s="1" t="s">
        <v>179</v>
      </c>
      <c r="T2" s="1">
        <v>76499</v>
      </c>
    </row>
    <row r="3" spans="1:26" ht="15" customHeight="1" x14ac:dyDescent="0.25">
      <c r="A3" s="1" t="s">
        <v>16</v>
      </c>
      <c r="B3" s="1">
        <v>1144958</v>
      </c>
      <c r="C3" s="1" t="s">
        <v>19</v>
      </c>
      <c r="D3" s="1">
        <v>405137</v>
      </c>
      <c r="E3" s="1" t="s">
        <v>32</v>
      </c>
      <c r="F3" s="1">
        <v>21973</v>
      </c>
      <c r="G3" s="1" t="s">
        <v>35</v>
      </c>
      <c r="H3" s="1">
        <v>134638</v>
      </c>
      <c r="I3" s="1" t="s">
        <v>51</v>
      </c>
      <c r="J3" s="1">
        <v>482561</v>
      </c>
      <c r="K3" s="1" t="s">
        <v>59</v>
      </c>
      <c r="L3" s="1">
        <v>34208</v>
      </c>
      <c r="M3" s="1" t="s">
        <v>102</v>
      </c>
      <c r="N3" s="1">
        <v>436009</v>
      </c>
      <c r="O3" s="1" t="s">
        <v>132</v>
      </c>
      <c r="P3" s="1">
        <v>349627</v>
      </c>
      <c r="Q3" s="1" t="s">
        <v>134</v>
      </c>
      <c r="R3" s="1">
        <v>103195</v>
      </c>
      <c r="S3" s="1" t="s">
        <v>176</v>
      </c>
      <c r="T3" s="1">
        <v>76491</v>
      </c>
      <c r="W3" s="46" t="s">
        <v>154</v>
      </c>
      <c r="X3" s="46"/>
      <c r="Y3" s="2" t="s">
        <v>155</v>
      </c>
      <c r="Z3" s="60" t="s">
        <v>771</v>
      </c>
    </row>
    <row r="4" spans="1:26" x14ac:dyDescent="0.25">
      <c r="A4" s="1" t="s">
        <v>6</v>
      </c>
      <c r="B4" s="1">
        <v>833383</v>
      </c>
      <c r="C4" s="1" t="s">
        <v>29</v>
      </c>
      <c r="D4" s="1">
        <v>269505</v>
      </c>
      <c r="E4" s="1" t="s">
        <v>33</v>
      </c>
      <c r="F4" s="1">
        <v>14413</v>
      </c>
      <c r="G4" s="1" t="s">
        <v>41</v>
      </c>
      <c r="H4" s="1">
        <v>101099</v>
      </c>
      <c r="I4" s="1" t="s">
        <v>43</v>
      </c>
      <c r="J4" s="1">
        <v>477577</v>
      </c>
      <c r="K4" s="1" t="s">
        <v>66</v>
      </c>
      <c r="L4" s="1">
        <v>13551</v>
      </c>
      <c r="M4" s="1" t="s">
        <v>83</v>
      </c>
      <c r="N4" s="1">
        <v>347000</v>
      </c>
      <c r="O4" s="1" t="s">
        <v>129</v>
      </c>
      <c r="P4" s="1">
        <v>88858</v>
      </c>
      <c r="Q4" s="1" t="s">
        <v>147</v>
      </c>
      <c r="R4" s="1">
        <v>46864</v>
      </c>
      <c r="S4" s="1" t="s">
        <v>186</v>
      </c>
      <c r="T4" s="1">
        <v>8148</v>
      </c>
      <c r="W4" s="42" t="s">
        <v>6</v>
      </c>
      <c r="X4" s="42"/>
      <c r="Y4" s="59">
        <f>SUM(B2:B107)</f>
        <v>101718744</v>
      </c>
      <c r="Z4" s="59">
        <v>106</v>
      </c>
    </row>
    <row r="5" spans="1:26" x14ac:dyDescent="0.25">
      <c r="A5" s="1" t="s">
        <v>0</v>
      </c>
      <c r="B5" s="1">
        <v>414406</v>
      </c>
      <c r="C5" s="1" t="s">
        <v>23</v>
      </c>
      <c r="D5" s="1">
        <v>116660</v>
      </c>
      <c r="E5" s="1" t="s">
        <v>153</v>
      </c>
      <c r="F5" s="1">
        <v>11359</v>
      </c>
      <c r="G5" s="1" t="s">
        <v>36</v>
      </c>
      <c r="H5" s="1">
        <v>95671</v>
      </c>
      <c r="I5" s="1" t="s">
        <v>46</v>
      </c>
      <c r="J5" s="1">
        <v>52139</v>
      </c>
      <c r="K5" s="1" t="s">
        <v>61</v>
      </c>
      <c r="L5" s="1">
        <v>13551</v>
      </c>
      <c r="M5" s="1" t="s">
        <v>105</v>
      </c>
      <c r="N5" s="1">
        <v>218642</v>
      </c>
      <c r="O5" s="1" t="s">
        <v>30</v>
      </c>
      <c r="P5" s="1">
        <v>88677</v>
      </c>
      <c r="Q5" s="1" t="s">
        <v>136</v>
      </c>
      <c r="R5" s="1">
        <v>37968</v>
      </c>
      <c r="S5" s="1" t="s">
        <v>177</v>
      </c>
      <c r="T5" s="1">
        <v>6014</v>
      </c>
      <c r="W5" s="42" t="s">
        <v>22</v>
      </c>
      <c r="X5" s="42"/>
      <c r="Y5" s="59">
        <f>SUM(D2:D114)</f>
        <v>2042571</v>
      </c>
      <c r="Z5" s="59">
        <v>65</v>
      </c>
    </row>
    <row r="6" spans="1:26" x14ac:dyDescent="0.25">
      <c r="A6" s="1" t="s">
        <v>14</v>
      </c>
      <c r="B6" s="1">
        <v>123561</v>
      </c>
      <c r="C6" s="1" t="s">
        <v>25</v>
      </c>
      <c r="D6" s="1">
        <v>65217</v>
      </c>
      <c r="E6" s="1" t="s">
        <v>149</v>
      </c>
      <c r="F6" s="1">
        <v>10670</v>
      </c>
      <c r="G6" s="1" t="s">
        <v>42</v>
      </c>
      <c r="H6" s="1">
        <v>67603</v>
      </c>
      <c r="I6" s="1" t="s">
        <v>45</v>
      </c>
      <c r="J6" s="1">
        <v>52063</v>
      </c>
      <c r="K6" s="1" t="s">
        <v>74</v>
      </c>
      <c r="L6" s="1">
        <v>8476</v>
      </c>
      <c r="M6" s="1" t="s">
        <v>107</v>
      </c>
      <c r="N6" s="1">
        <v>198616</v>
      </c>
      <c r="O6" s="1" t="s">
        <v>128</v>
      </c>
      <c r="P6" s="1">
        <v>87410</v>
      </c>
      <c r="Q6" s="1" t="s">
        <v>142</v>
      </c>
      <c r="R6" s="1">
        <v>14822</v>
      </c>
      <c r="S6" s="1" t="s">
        <v>185</v>
      </c>
      <c r="T6" s="1">
        <v>4936</v>
      </c>
      <c r="W6" s="42" t="s">
        <v>31</v>
      </c>
      <c r="X6" s="42"/>
      <c r="Y6" s="59">
        <f>SUM(F2:F119)</f>
        <v>303198</v>
      </c>
      <c r="Z6" s="59">
        <v>72</v>
      </c>
    </row>
    <row r="7" spans="1:26" x14ac:dyDescent="0.25">
      <c r="A7" s="1" t="s">
        <v>17</v>
      </c>
      <c r="B7" s="1">
        <v>31781</v>
      </c>
      <c r="C7" s="1" t="s">
        <v>21</v>
      </c>
      <c r="D7" s="1">
        <v>51984</v>
      </c>
      <c r="E7" s="1" t="s">
        <v>152</v>
      </c>
      <c r="F7" s="1">
        <v>6058</v>
      </c>
      <c r="G7" s="1" t="s">
        <v>34</v>
      </c>
      <c r="H7" s="1">
        <v>67601</v>
      </c>
      <c r="I7" s="1" t="s">
        <v>54</v>
      </c>
      <c r="J7" s="1">
        <v>36298</v>
      </c>
      <c r="K7" s="1" t="s">
        <v>78</v>
      </c>
      <c r="L7" s="1">
        <v>6624</v>
      </c>
      <c r="M7" s="1" t="s">
        <v>92</v>
      </c>
      <c r="N7" s="1">
        <v>153299</v>
      </c>
      <c r="O7" s="1" t="s">
        <v>115</v>
      </c>
      <c r="P7" s="1">
        <v>58606</v>
      </c>
      <c r="Q7" s="1" t="s">
        <v>145</v>
      </c>
      <c r="R7" s="1">
        <v>14662</v>
      </c>
      <c r="S7" s="1" t="s">
        <v>182</v>
      </c>
      <c r="T7" s="1">
        <v>2661</v>
      </c>
      <c r="W7" s="43" t="s">
        <v>37</v>
      </c>
      <c r="X7" s="43"/>
      <c r="Y7" s="59">
        <f>SUM(H2:H120)</f>
        <v>1401853</v>
      </c>
      <c r="Z7" s="59">
        <v>58</v>
      </c>
    </row>
    <row r="8" spans="1:26" x14ac:dyDescent="0.25">
      <c r="A8" s="1" t="s">
        <v>15</v>
      </c>
      <c r="B8" s="1">
        <v>28198</v>
      </c>
      <c r="C8" s="1" t="s">
        <v>26</v>
      </c>
      <c r="D8" s="1">
        <v>45651</v>
      </c>
      <c r="E8" s="1" t="s">
        <v>148</v>
      </c>
      <c r="F8" s="1">
        <v>4643</v>
      </c>
      <c r="G8" s="1" t="s">
        <v>39</v>
      </c>
      <c r="H8" s="1">
        <v>66291</v>
      </c>
      <c r="I8" s="1" t="s">
        <v>50</v>
      </c>
      <c r="J8" s="1">
        <v>36219</v>
      </c>
      <c r="K8" s="1" t="s">
        <v>70</v>
      </c>
      <c r="L8" s="1">
        <v>6543</v>
      </c>
      <c r="M8" s="1" t="s">
        <v>87</v>
      </c>
      <c r="N8" s="1">
        <v>144891</v>
      </c>
      <c r="O8" s="1" t="s">
        <v>114</v>
      </c>
      <c r="P8" s="1">
        <v>57395</v>
      </c>
      <c r="Q8" s="1" t="s">
        <v>137</v>
      </c>
      <c r="R8" s="1">
        <v>14596</v>
      </c>
      <c r="S8" s="1" t="s">
        <v>183</v>
      </c>
      <c r="T8" s="1">
        <v>2661</v>
      </c>
      <c r="W8" s="42" t="s">
        <v>43</v>
      </c>
      <c r="X8" s="42"/>
      <c r="Y8" s="59">
        <f>SUM(J2:J121)</f>
        <v>1859476</v>
      </c>
      <c r="Z8" s="59">
        <v>64</v>
      </c>
    </row>
    <row r="9" spans="1:26" x14ac:dyDescent="0.25">
      <c r="A9" s="1" t="s">
        <v>13</v>
      </c>
      <c r="B9" s="1">
        <v>16870</v>
      </c>
      <c r="C9" s="1" t="s">
        <v>28</v>
      </c>
      <c r="D9" s="1">
        <v>39506</v>
      </c>
      <c r="E9" s="1" t="s">
        <v>151</v>
      </c>
      <c r="F9" s="1">
        <v>3004</v>
      </c>
      <c r="G9" s="1" t="s">
        <v>40</v>
      </c>
      <c r="H9" s="1">
        <v>34273</v>
      </c>
      <c r="I9" s="1" t="s">
        <v>44</v>
      </c>
      <c r="J9" s="1">
        <v>24312</v>
      </c>
      <c r="K9" s="1" t="s">
        <v>69</v>
      </c>
      <c r="L9" s="1">
        <v>6543</v>
      </c>
      <c r="M9" s="1" t="s">
        <v>106</v>
      </c>
      <c r="N9" s="1">
        <v>38032</v>
      </c>
      <c r="O9" s="1" t="s">
        <v>130</v>
      </c>
      <c r="P9" s="1">
        <v>49149</v>
      </c>
      <c r="Q9" s="1" t="s">
        <v>143</v>
      </c>
      <c r="R9" s="1">
        <v>12054</v>
      </c>
      <c r="S9" s="1" t="s">
        <v>184</v>
      </c>
      <c r="T9" s="1">
        <v>2572</v>
      </c>
      <c r="W9" s="43" t="s">
        <v>57</v>
      </c>
      <c r="X9" s="43"/>
      <c r="Y9" s="59">
        <f>SUM(L2:L121)</f>
        <v>507166</v>
      </c>
      <c r="Z9" s="59">
        <v>74</v>
      </c>
    </row>
    <row r="10" spans="1:26" x14ac:dyDescent="0.25">
      <c r="A10" s="1" t="s">
        <v>8</v>
      </c>
      <c r="B10" s="1">
        <v>12866</v>
      </c>
      <c r="C10" s="1" t="s">
        <v>27</v>
      </c>
      <c r="D10" s="1">
        <v>30213</v>
      </c>
      <c r="E10" s="1" t="s">
        <v>150</v>
      </c>
      <c r="F10" s="1">
        <v>2217</v>
      </c>
      <c r="G10" s="1" t="s">
        <v>38</v>
      </c>
      <c r="H10" s="1">
        <v>33648</v>
      </c>
      <c r="I10" s="1" t="s">
        <v>47</v>
      </c>
      <c r="J10" s="1">
        <v>24258</v>
      </c>
      <c r="K10" s="1" t="s">
        <v>63</v>
      </c>
      <c r="L10" s="1">
        <v>6543</v>
      </c>
      <c r="M10" s="1" t="s">
        <v>103</v>
      </c>
      <c r="N10" s="1">
        <v>30899</v>
      </c>
      <c r="O10" s="1" t="s">
        <v>121</v>
      </c>
      <c r="P10" s="1">
        <v>34552</v>
      </c>
      <c r="Q10" s="1" t="s">
        <v>141</v>
      </c>
      <c r="R10" s="1">
        <v>9643</v>
      </c>
      <c r="S10" s="1" t="s">
        <v>188</v>
      </c>
      <c r="T10" s="1">
        <v>2572</v>
      </c>
      <c r="W10" s="43" t="s">
        <v>92</v>
      </c>
      <c r="X10" s="43"/>
      <c r="Y10" s="59">
        <f>SUM(N2:N120)</f>
        <v>3106220</v>
      </c>
      <c r="Z10" s="59">
        <v>87</v>
      </c>
    </row>
    <row r="11" spans="1:26" x14ac:dyDescent="0.25">
      <c r="A11" s="1" t="s">
        <v>10</v>
      </c>
      <c r="B11" s="1">
        <v>11112</v>
      </c>
      <c r="C11" s="1" t="s">
        <v>24</v>
      </c>
      <c r="D11" s="1">
        <v>30043</v>
      </c>
      <c r="E11" s="1" t="s">
        <v>375</v>
      </c>
      <c r="F11" s="1">
        <v>1392</v>
      </c>
      <c r="G11" s="1" t="s">
        <v>434</v>
      </c>
      <c r="H11" s="1">
        <v>15004</v>
      </c>
      <c r="I11" s="1" t="s">
        <v>48</v>
      </c>
      <c r="J11" s="1">
        <v>24258</v>
      </c>
      <c r="K11" s="1" t="s">
        <v>60</v>
      </c>
      <c r="L11" s="1">
        <v>6374</v>
      </c>
      <c r="M11" s="1" t="s">
        <v>95</v>
      </c>
      <c r="N11" s="1">
        <v>29635</v>
      </c>
      <c r="O11" s="1" t="s">
        <v>126</v>
      </c>
      <c r="P11" s="1">
        <v>34207</v>
      </c>
      <c r="Q11" s="1" t="s">
        <v>140</v>
      </c>
      <c r="R11" s="1">
        <v>8184</v>
      </c>
      <c r="S11" s="1" t="s">
        <v>187</v>
      </c>
      <c r="T11" s="1">
        <v>2288</v>
      </c>
      <c r="W11" s="43" t="s">
        <v>11</v>
      </c>
      <c r="X11" s="43"/>
      <c r="Y11" s="59">
        <f>SUM(P2:P116)</f>
        <v>1926238</v>
      </c>
      <c r="Z11" s="59">
        <v>75</v>
      </c>
    </row>
    <row r="12" spans="1:26" x14ac:dyDescent="0.25">
      <c r="A12" s="1" t="s">
        <v>1</v>
      </c>
      <c r="B12" s="1">
        <v>10286</v>
      </c>
      <c r="C12" s="1" t="s">
        <v>20</v>
      </c>
      <c r="D12" s="1">
        <v>21898</v>
      </c>
      <c r="E12" s="1" t="s">
        <v>376</v>
      </c>
      <c r="F12" s="1">
        <v>2278</v>
      </c>
      <c r="G12" s="1" t="s">
        <v>435</v>
      </c>
      <c r="H12" s="1">
        <v>12014</v>
      </c>
      <c r="I12" s="1" t="s">
        <v>53</v>
      </c>
      <c r="J12" s="1">
        <v>21828</v>
      </c>
      <c r="K12" s="1" t="s">
        <v>64</v>
      </c>
      <c r="L12" s="1">
        <v>6326</v>
      </c>
      <c r="M12" s="1" t="s">
        <v>86</v>
      </c>
      <c r="N12" s="1">
        <v>18978</v>
      </c>
      <c r="O12" s="1" t="s">
        <v>110</v>
      </c>
      <c r="P12" s="1">
        <v>32931</v>
      </c>
      <c r="Q12" s="1" t="s">
        <v>144</v>
      </c>
      <c r="R12" s="1">
        <v>7609</v>
      </c>
      <c r="S12" s="1" t="s">
        <v>729</v>
      </c>
      <c r="T12" s="1">
        <v>1042</v>
      </c>
      <c r="W12" s="42" t="s">
        <v>139</v>
      </c>
      <c r="X12" s="42"/>
      <c r="Y12" s="59">
        <f>SUM(R2:R120)</f>
        <v>812713</v>
      </c>
      <c r="Z12" s="59">
        <v>53</v>
      </c>
    </row>
    <row r="13" spans="1:26" x14ac:dyDescent="0.25">
      <c r="A13" s="1" t="s">
        <v>3</v>
      </c>
      <c r="B13" s="1">
        <v>10252</v>
      </c>
      <c r="C13" s="1" t="s">
        <v>4</v>
      </c>
      <c r="D13" s="1">
        <v>15964</v>
      </c>
      <c r="E13" s="1" t="s">
        <v>377</v>
      </c>
      <c r="F13" s="1">
        <v>1086</v>
      </c>
      <c r="G13" s="1" t="s">
        <v>436</v>
      </c>
      <c r="H13" s="1">
        <v>2387</v>
      </c>
      <c r="I13" s="1" t="s">
        <v>49</v>
      </c>
      <c r="J13" s="1">
        <v>21811</v>
      </c>
      <c r="K13" s="1" t="s">
        <v>67</v>
      </c>
      <c r="L13" s="1">
        <v>5565</v>
      </c>
      <c r="M13" s="1" t="s">
        <v>84</v>
      </c>
      <c r="N13" s="1">
        <v>14070</v>
      </c>
      <c r="O13" s="1" t="s">
        <v>127</v>
      </c>
      <c r="P13" s="1">
        <v>30687</v>
      </c>
      <c r="Q13" s="1" t="s">
        <v>146</v>
      </c>
      <c r="R13" s="1">
        <v>5770</v>
      </c>
      <c r="S13" s="1" t="s">
        <v>730</v>
      </c>
      <c r="T13" s="1">
        <v>1819</v>
      </c>
      <c r="W13" s="42" t="s">
        <v>176</v>
      </c>
      <c r="X13" s="42"/>
      <c r="Y13" s="59">
        <f>SUM(T2:T121)</f>
        <v>263379</v>
      </c>
      <c r="Z13" s="59">
        <v>52</v>
      </c>
    </row>
    <row r="14" spans="1:26" x14ac:dyDescent="0.25">
      <c r="A14" s="1" t="s">
        <v>5</v>
      </c>
      <c r="B14" s="1">
        <v>10198</v>
      </c>
      <c r="C14" s="1" t="s">
        <v>325</v>
      </c>
      <c r="D14" s="1">
        <v>1787</v>
      </c>
      <c r="E14" s="1" t="s">
        <v>378</v>
      </c>
      <c r="F14" s="1">
        <v>670</v>
      </c>
      <c r="G14" s="1" t="s">
        <v>437</v>
      </c>
      <c r="H14" s="1">
        <v>1064</v>
      </c>
      <c r="I14" s="1" t="s">
        <v>55</v>
      </c>
      <c r="J14" s="1">
        <v>11555</v>
      </c>
      <c r="K14" s="1" t="s">
        <v>58</v>
      </c>
      <c r="L14" s="1">
        <v>5264</v>
      </c>
      <c r="M14" s="1" t="s">
        <v>98</v>
      </c>
      <c r="N14" s="1">
        <v>14069</v>
      </c>
      <c r="O14" s="1" t="s">
        <v>131</v>
      </c>
      <c r="P14" s="1">
        <v>30172</v>
      </c>
      <c r="Q14" s="1" t="s">
        <v>135</v>
      </c>
      <c r="R14" s="1">
        <v>5553</v>
      </c>
      <c r="S14" s="1" t="s">
        <v>731</v>
      </c>
      <c r="T14" s="1">
        <v>2498</v>
      </c>
      <c r="Y14" s="61" t="s">
        <v>772</v>
      </c>
      <c r="Z14" s="1">
        <f>SUM(Z4:Z13)</f>
        <v>706</v>
      </c>
    </row>
    <row r="15" spans="1:26" x14ac:dyDescent="0.25">
      <c r="A15" s="1" t="s">
        <v>7</v>
      </c>
      <c r="B15" s="1">
        <v>4974</v>
      </c>
      <c r="C15" s="1" t="s">
        <v>326</v>
      </c>
      <c r="D15" s="1">
        <v>2796</v>
      </c>
      <c r="E15" s="1" t="s">
        <v>379</v>
      </c>
      <c r="F15" s="1">
        <v>1915</v>
      </c>
      <c r="G15" s="1" t="s">
        <v>438</v>
      </c>
      <c r="H15" s="1">
        <v>1759</v>
      </c>
      <c r="I15" s="1" t="s">
        <v>56</v>
      </c>
      <c r="J15" s="1">
        <v>9803</v>
      </c>
      <c r="K15" s="1" t="s">
        <v>62</v>
      </c>
      <c r="L15" s="1">
        <v>5092</v>
      </c>
      <c r="M15" s="1" t="s">
        <v>97</v>
      </c>
      <c r="N15" s="1">
        <v>9113</v>
      </c>
      <c r="O15" s="1" t="s">
        <v>122</v>
      </c>
      <c r="P15" s="1">
        <v>25596</v>
      </c>
      <c r="Q15" s="1" t="s">
        <v>138</v>
      </c>
      <c r="R15" s="1">
        <v>4802</v>
      </c>
      <c r="S15" s="1" t="s">
        <v>732</v>
      </c>
      <c r="T15" s="1">
        <v>1807</v>
      </c>
    </row>
    <row r="16" spans="1:26" x14ac:dyDescent="0.25">
      <c r="A16" s="1" t="s">
        <v>12</v>
      </c>
      <c r="B16" s="1">
        <v>2510</v>
      </c>
      <c r="C16" s="1" t="s">
        <v>327</v>
      </c>
      <c r="D16" s="1">
        <v>1526</v>
      </c>
      <c r="E16" s="1" t="s">
        <v>380</v>
      </c>
      <c r="F16" s="1">
        <v>2429</v>
      </c>
      <c r="G16" s="1" t="s">
        <v>439</v>
      </c>
      <c r="H16" s="1">
        <v>2894</v>
      </c>
      <c r="I16" s="1" t="s">
        <v>483</v>
      </c>
      <c r="J16" s="1">
        <v>8882</v>
      </c>
      <c r="K16" s="1" t="s">
        <v>79</v>
      </c>
      <c r="L16" s="1">
        <v>4976</v>
      </c>
      <c r="M16" s="1" t="s">
        <v>93</v>
      </c>
      <c r="N16" s="1">
        <v>8205</v>
      </c>
      <c r="O16" s="1" t="s">
        <v>118</v>
      </c>
      <c r="P16" s="1">
        <v>25160</v>
      </c>
      <c r="Q16" s="1" t="s">
        <v>690</v>
      </c>
      <c r="R16" s="1">
        <v>3517</v>
      </c>
      <c r="S16" s="1" t="s">
        <v>733</v>
      </c>
      <c r="T16" s="1">
        <v>1365</v>
      </c>
    </row>
    <row r="17" spans="1:20" x14ac:dyDescent="0.25">
      <c r="A17" s="1" t="s">
        <v>9</v>
      </c>
      <c r="B17" s="1">
        <v>2510</v>
      </c>
      <c r="C17" s="1" t="s">
        <v>328</v>
      </c>
      <c r="D17" s="1">
        <v>2468</v>
      </c>
      <c r="E17" s="1" t="s">
        <v>381</v>
      </c>
      <c r="F17" s="1">
        <v>921</v>
      </c>
      <c r="G17" s="1" t="s">
        <v>440</v>
      </c>
      <c r="H17" s="1">
        <v>2173</v>
      </c>
      <c r="I17" s="1" t="s">
        <v>484</v>
      </c>
      <c r="J17" s="1">
        <v>2237</v>
      </c>
      <c r="K17" s="1" t="s">
        <v>73</v>
      </c>
      <c r="L17" s="1">
        <v>4963</v>
      </c>
      <c r="M17" s="1" t="s">
        <v>94</v>
      </c>
      <c r="N17" s="1">
        <v>6587</v>
      </c>
      <c r="O17" s="1" t="s">
        <v>112</v>
      </c>
      <c r="P17" s="1">
        <v>23882</v>
      </c>
      <c r="Q17" s="1" t="s">
        <v>691</v>
      </c>
      <c r="R17" s="1">
        <v>1041</v>
      </c>
      <c r="S17" s="1" t="s">
        <v>734</v>
      </c>
      <c r="T17" s="1">
        <v>1804</v>
      </c>
    </row>
    <row r="18" spans="1:20" x14ac:dyDescent="0.25">
      <c r="A18" s="1" t="s">
        <v>2</v>
      </c>
      <c r="B18" s="1">
        <v>285</v>
      </c>
      <c r="C18" s="1" t="s">
        <v>329</v>
      </c>
      <c r="D18" s="1">
        <v>1182</v>
      </c>
      <c r="E18" s="1" t="s">
        <v>382</v>
      </c>
      <c r="F18" s="1">
        <v>1593</v>
      </c>
      <c r="G18" s="1" t="s">
        <v>441</v>
      </c>
      <c r="H18" s="1">
        <v>1246</v>
      </c>
      <c r="I18" s="1" t="s">
        <v>485</v>
      </c>
      <c r="J18" s="1">
        <v>1254</v>
      </c>
      <c r="K18" s="1" t="s">
        <v>72</v>
      </c>
      <c r="L18" s="1">
        <v>4631</v>
      </c>
      <c r="M18" s="1" t="s">
        <v>101</v>
      </c>
      <c r="N18" s="1">
        <v>5627</v>
      </c>
      <c r="O18" s="1" t="s">
        <v>125</v>
      </c>
      <c r="P18" s="1">
        <v>22058</v>
      </c>
      <c r="Q18" s="1" t="s">
        <v>692</v>
      </c>
      <c r="R18" s="1">
        <v>1113</v>
      </c>
      <c r="S18" s="1" t="s">
        <v>735</v>
      </c>
      <c r="T18" s="1">
        <v>2033</v>
      </c>
    </row>
    <row r="19" spans="1:20" x14ac:dyDescent="0.25">
      <c r="A19" s="1" t="s">
        <v>229</v>
      </c>
      <c r="B19" s="58">
        <v>256000</v>
      </c>
      <c r="C19" s="1" t="s">
        <v>330</v>
      </c>
      <c r="D19" s="1">
        <v>1893</v>
      </c>
      <c r="E19" s="1" t="s">
        <v>383</v>
      </c>
      <c r="F19" s="1">
        <v>1428</v>
      </c>
      <c r="G19" s="1" t="s">
        <v>442</v>
      </c>
      <c r="H19" s="1">
        <v>1299</v>
      </c>
      <c r="I19" s="1" t="s">
        <v>486</v>
      </c>
      <c r="J19" s="1">
        <v>2864</v>
      </c>
      <c r="K19" s="1" t="s">
        <v>71</v>
      </c>
      <c r="L19" s="1">
        <v>4628</v>
      </c>
      <c r="M19" s="1" t="s">
        <v>88</v>
      </c>
      <c r="N19" s="1">
        <v>5598</v>
      </c>
      <c r="O19" s="1" t="s">
        <v>111</v>
      </c>
      <c r="P19" s="1">
        <v>20809</v>
      </c>
      <c r="Q19" s="1" t="s">
        <v>693</v>
      </c>
      <c r="R19" s="1">
        <v>2229</v>
      </c>
      <c r="S19" s="1" t="s">
        <v>736</v>
      </c>
      <c r="T19" s="1">
        <v>1023</v>
      </c>
    </row>
    <row r="20" spans="1:20" x14ac:dyDescent="0.25">
      <c r="A20" s="1" t="s">
        <v>232</v>
      </c>
      <c r="B20" s="1">
        <v>1561</v>
      </c>
      <c r="C20" s="1" t="s">
        <v>331</v>
      </c>
      <c r="D20" s="1">
        <v>2150</v>
      </c>
      <c r="E20" s="1" t="s">
        <v>384</v>
      </c>
      <c r="F20" s="1">
        <v>1867</v>
      </c>
      <c r="G20" s="1" t="s">
        <v>443</v>
      </c>
      <c r="H20" s="1">
        <v>942</v>
      </c>
      <c r="I20" s="1" t="s">
        <v>487</v>
      </c>
      <c r="J20" s="1">
        <v>1557</v>
      </c>
      <c r="K20" s="1" t="s">
        <v>68</v>
      </c>
      <c r="L20" s="1">
        <v>4494</v>
      </c>
      <c r="M20" s="1" t="s">
        <v>99</v>
      </c>
      <c r="N20" s="1">
        <v>5498</v>
      </c>
      <c r="O20" s="1" t="s">
        <v>117</v>
      </c>
      <c r="P20" s="1">
        <v>20260</v>
      </c>
      <c r="Q20" s="1" t="s">
        <v>694</v>
      </c>
      <c r="R20" s="1">
        <v>1221</v>
      </c>
      <c r="S20" s="1" t="s">
        <v>737</v>
      </c>
      <c r="T20" s="1">
        <v>2254</v>
      </c>
    </row>
    <row r="21" spans="1:20" x14ac:dyDescent="0.25">
      <c r="A21" s="1" t="s">
        <v>230</v>
      </c>
      <c r="B21" s="1">
        <v>400</v>
      </c>
      <c r="C21" s="1" t="s">
        <v>332</v>
      </c>
      <c r="D21" s="1">
        <v>882</v>
      </c>
      <c r="E21" s="1" t="s">
        <v>385</v>
      </c>
      <c r="F21" s="1">
        <v>2303</v>
      </c>
      <c r="G21" s="1" t="s">
        <v>444</v>
      </c>
      <c r="H21" s="1">
        <v>2536</v>
      </c>
      <c r="I21" s="1" t="s">
        <v>488</v>
      </c>
      <c r="J21" s="1">
        <v>2565</v>
      </c>
      <c r="K21" s="1" t="s">
        <v>65</v>
      </c>
      <c r="L21" s="1">
        <v>4426</v>
      </c>
      <c r="M21" s="1" t="s">
        <v>100</v>
      </c>
      <c r="N21" s="1">
        <v>5494</v>
      </c>
      <c r="O21" s="1" t="s">
        <v>120</v>
      </c>
      <c r="P21" s="1">
        <v>20204</v>
      </c>
      <c r="Q21" s="1" t="s">
        <v>695</v>
      </c>
      <c r="R21" s="1">
        <v>1758</v>
      </c>
      <c r="S21" s="1" t="s">
        <v>738</v>
      </c>
      <c r="T21" s="1">
        <v>1172</v>
      </c>
    </row>
    <row r="22" spans="1:20" x14ac:dyDescent="0.25">
      <c r="A22" s="1" t="s">
        <v>233</v>
      </c>
      <c r="B22" s="1">
        <v>135</v>
      </c>
      <c r="C22" s="1" t="s">
        <v>333</v>
      </c>
      <c r="D22" s="1">
        <v>2529</v>
      </c>
      <c r="E22" s="1" t="s">
        <v>386</v>
      </c>
      <c r="F22" s="1">
        <v>2967</v>
      </c>
      <c r="G22" s="1" t="s">
        <v>445</v>
      </c>
      <c r="H22" s="1">
        <v>1682</v>
      </c>
      <c r="I22" s="1" t="s">
        <v>489</v>
      </c>
      <c r="J22" s="1">
        <v>930</v>
      </c>
      <c r="K22" s="1" t="s">
        <v>80</v>
      </c>
      <c r="L22" s="1">
        <v>4400</v>
      </c>
      <c r="M22" s="1" t="s">
        <v>104</v>
      </c>
      <c r="N22" s="1">
        <v>4878</v>
      </c>
      <c r="O22" s="1" t="s">
        <v>116</v>
      </c>
      <c r="P22" s="1">
        <v>18721</v>
      </c>
      <c r="Q22" s="1" t="s">
        <v>696</v>
      </c>
      <c r="R22" s="1">
        <v>2347</v>
      </c>
      <c r="S22" s="1" t="s">
        <v>739</v>
      </c>
      <c r="T22" s="1">
        <v>2269</v>
      </c>
    </row>
    <row r="23" spans="1:20" x14ac:dyDescent="0.25">
      <c r="A23" s="1" t="s">
        <v>231</v>
      </c>
      <c r="B23" s="1">
        <v>1000</v>
      </c>
      <c r="C23" s="1" t="s">
        <v>334</v>
      </c>
      <c r="D23" s="1">
        <v>2337</v>
      </c>
      <c r="E23" s="1" t="s">
        <v>387</v>
      </c>
      <c r="F23" s="1">
        <v>2142</v>
      </c>
      <c r="G23" s="1" t="s">
        <v>446</v>
      </c>
      <c r="H23" s="1">
        <v>1997</v>
      </c>
      <c r="I23" s="1" t="s">
        <v>490</v>
      </c>
      <c r="J23" s="1">
        <v>2757</v>
      </c>
      <c r="K23" s="1" t="s">
        <v>75</v>
      </c>
      <c r="L23" s="1">
        <v>2716</v>
      </c>
      <c r="M23" s="1" t="s">
        <v>90</v>
      </c>
      <c r="N23" s="1">
        <v>4741</v>
      </c>
      <c r="O23" s="1" t="s">
        <v>124</v>
      </c>
      <c r="P23" s="1">
        <v>18267</v>
      </c>
      <c r="Q23" s="1" t="s">
        <v>697</v>
      </c>
      <c r="R23" s="1">
        <v>2463</v>
      </c>
      <c r="S23" s="1" t="s">
        <v>740</v>
      </c>
      <c r="T23" s="1">
        <v>1199</v>
      </c>
    </row>
    <row r="24" spans="1:20" x14ac:dyDescent="0.25">
      <c r="A24" s="1" t="s">
        <v>234</v>
      </c>
      <c r="B24" s="1">
        <v>1887</v>
      </c>
      <c r="C24" s="1" t="s">
        <v>335</v>
      </c>
      <c r="D24" s="1">
        <v>1954</v>
      </c>
      <c r="E24" s="1" t="s">
        <v>388</v>
      </c>
      <c r="F24" s="1">
        <v>982</v>
      </c>
      <c r="G24" s="1" t="s">
        <v>447</v>
      </c>
      <c r="H24" s="1">
        <v>1293</v>
      </c>
      <c r="I24" s="1" t="s">
        <v>491</v>
      </c>
      <c r="J24" s="1">
        <v>2034</v>
      </c>
      <c r="K24" s="1" t="s">
        <v>76</v>
      </c>
      <c r="L24" s="1">
        <v>2264</v>
      </c>
      <c r="M24" s="1" t="s">
        <v>85</v>
      </c>
      <c r="N24" s="1">
        <v>4666</v>
      </c>
      <c r="O24" s="1" t="s">
        <v>123</v>
      </c>
      <c r="P24" s="1">
        <v>17150</v>
      </c>
      <c r="Q24" s="1" t="s">
        <v>698</v>
      </c>
      <c r="R24" s="1">
        <v>2200</v>
      </c>
      <c r="S24" s="1" t="s">
        <v>741</v>
      </c>
      <c r="T24" s="1">
        <v>2342</v>
      </c>
    </row>
    <row r="25" spans="1:20" x14ac:dyDescent="0.25">
      <c r="A25" s="1" t="s">
        <v>235</v>
      </c>
      <c r="B25" s="1">
        <v>1223</v>
      </c>
      <c r="C25" s="1" t="s">
        <v>336</v>
      </c>
      <c r="D25" s="1">
        <v>403</v>
      </c>
      <c r="E25" s="1" t="s">
        <v>307</v>
      </c>
      <c r="F25" s="1">
        <v>2466</v>
      </c>
      <c r="G25" s="1" t="s">
        <v>448</v>
      </c>
      <c r="H25" s="1">
        <v>2665</v>
      </c>
      <c r="I25" s="1" t="s">
        <v>492</v>
      </c>
      <c r="J25" s="1">
        <v>1311</v>
      </c>
      <c r="K25" s="1" t="s">
        <v>77</v>
      </c>
      <c r="L25" s="1">
        <v>2261</v>
      </c>
      <c r="M25" s="1" t="s">
        <v>96</v>
      </c>
      <c r="N25" s="1">
        <v>4441</v>
      </c>
      <c r="O25" s="1" t="s">
        <v>113</v>
      </c>
      <c r="P25" s="1">
        <v>16879</v>
      </c>
      <c r="Q25" s="1" t="s">
        <v>699</v>
      </c>
      <c r="R25" s="1">
        <v>2922</v>
      </c>
      <c r="S25" s="1" t="s">
        <v>742</v>
      </c>
      <c r="T25" s="1">
        <v>2324</v>
      </c>
    </row>
    <row r="26" spans="1:20" x14ac:dyDescent="0.25">
      <c r="A26" s="1" t="s">
        <v>236</v>
      </c>
      <c r="B26" s="1">
        <v>946</v>
      </c>
      <c r="C26" s="1" t="s">
        <v>337</v>
      </c>
      <c r="D26" s="1">
        <v>1407</v>
      </c>
      <c r="E26" s="1" t="s">
        <v>389</v>
      </c>
      <c r="F26" s="1">
        <v>718</v>
      </c>
      <c r="G26" s="1" t="s">
        <v>449</v>
      </c>
      <c r="H26" s="1">
        <v>2738</v>
      </c>
      <c r="I26" s="1" t="s">
        <v>493</v>
      </c>
      <c r="J26" s="1">
        <v>980</v>
      </c>
      <c r="K26" s="1" t="s">
        <v>82</v>
      </c>
      <c r="L26" s="1">
        <v>1760</v>
      </c>
      <c r="M26" s="1" t="s">
        <v>91</v>
      </c>
      <c r="N26" s="1">
        <v>4261</v>
      </c>
      <c r="O26" s="1" t="s">
        <v>119</v>
      </c>
      <c r="P26" s="1">
        <v>16748</v>
      </c>
      <c r="Q26" s="1" t="s">
        <v>700</v>
      </c>
      <c r="R26" s="1">
        <v>2743</v>
      </c>
      <c r="S26" s="1" t="s">
        <v>743</v>
      </c>
      <c r="T26" s="1">
        <v>1972</v>
      </c>
    </row>
    <row r="27" spans="1:20" x14ac:dyDescent="0.25">
      <c r="A27" s="1" t="s">
        <v>237</v>
      </c>
      <c r="B27" s="1">
        <v>1657</v>
      </c>
      <c r="C27" s="1" t="s">
        <v>338</v>
      </c>
      <c r="D27" s="1">
        <v>937</v>
      </c>
      <c r="E27" s="1" t="s">
        <v>390</v>
      </c>
      <c r="F27" s="1">
        <v>1310</v>
      </c>
      <c r="G27" s="1" t="s">
        <v>450</v>
      </c>
      <c r="H27" s="1">
        <v>1674</v>
      </c>
      <c r="I27" s="1" t="s">
        <v>494</v>
      </c>
      <c r="J27" s="1">
        <v>1449</v>
      </c>
      <c r="K27" s="1" t="s">
        <v>533</v>
      </c>
      <c r="L27" s="1">
        <v>2877</v>
      </c>
      <c r="M27" s="1" t="s">
        <v>89</v>
      </c>
      <c r="N27" s="1">
        <v>4031</v>
      </c>
      <c r="O27" s="1" t="s">
        <v>133</v>
      </c>
      <c r="P27" s="1">
        <v>11379</v>
      </c>
      <c r="Q27" s="1" t="s">
        <v>701</v>
      </c>
      <c r="R27" s="1">
        <v>2459</v>
      </c>
      <c r="S27" s="1" t="s">
        <v>744</v>
      </c>
      <c r="T27" s="1">
        <v>1049</v>
      </c>
    </row>
    <row r="28" spans="1:20" x14ac:dyDescent="0.25">
      <c r="A28" s="1" t="s">
        <v>238</v>
      </c>
      <c r="B28" s="1">
        <v>2014</v>
      </c>
      <c r="C28" s="1" t="s">
        <v>339</v>
      </c>
      <c r="D28" s="1">
        <v>2362</v>
      </c>
      <c r="E28" s="1" t="s">
        <v>391</v>
      </c>
      <c r="F28" s="1">
        <v>1785</v>
      </c>
      <c r="G28" s="1" t="s">
        <v>451</v>
      </c>
      <c r="H28" s="1">
        <v>651</v>
      </c>
      <c r="I28" s="1" t="s">
        <v>495</v>
      </c>
      <c r="J28" s="1">
        <v>2250</v>
      </c>
      <c r="K28" s="1" t="s">
        <v>534</v>
      </c>
      <c r="L28" s="1">
        <v>1485</v>
      </c>
      <c r="M28" s="1" t="s">
        <v>108</v>
      </c>
      <c r="N28" s="1">
        <v>3831</v>
      </c>
      <c r="O28" s="1" t="s">
        <v>641</v>
      </c>
      <c r="P28" s="1">
        <v>7137</v>
      </c>
      <c r="Q28" s="1" t="s">
        <v>702</v>
      </c>
      <c r="R28" s="1">
        <v>1111</v>
      </c>
      <c r="S28" s="1" t="s">
        <v>745</v>
      </c>
      <c r="T28" s="1">
        <v>2292</v>
      </c>
    </row>
    <row r="29" spans="1:20" x14ac:dyDescent="0.25">
      <c r="A29" s="1" t="s">
        <v>239</v>
      </c>
      <c r="B29" s="1">
        <v>678</v>
      </c>
      <c r="C29" s="1" t="s">
        <v>319</v>
      </c>
      <c r="D29" s="1">
        <v>857</v>
      </c>
      <c r="E29" s="1" t="s">
        <v>392</v>
      </c>
      <c r="F29" s="1">
        <v>2338</v>
      </c>
      <c r="G29" s="1" t="s">
        <v>452</v>
      </c>
      <c r="H29" s="1">
        <v>2759</v>
      </c>
      <c r="I29" s="1" t="s">
        <v>496</v>
      </c>
      <c r="J29" s="1">
        <v>1947</v>
      </c>
      <c r="K29" s="1" t="s">
        <v>535</v>
      </c>
      <c r="L29" s="1">
        <v>1754</v>
      </c>
      <c r="M29" s="1" t="s">
        <v>582</v>
      </c>
      <c r="N29" s="1">
        <v>1763</v>
      </c>
      <c r="O29" s="1" t="s">
        <v>642</v>
      </c>
      <c r="P29" s="1">
        <v>3553</v>
      </c>
      <c r="Q29" s="1" t="s">
        <v>703</v>
      </c>
      <c r="R29" s="1">
        <v>1839</v>
      </c>
      <c r="S29" s="1" t="s">
        <v>746</v>
      </c>
      <c r="T29" s="1">
        <v>2832</v>
      </c>
    </row>
    <row r="30" spans="1:20" x14ac:dyDescent="0.25">
      <c r="A30" s="1" t="s">
        <v>240</v>
      </c>
      <c r="B30" s="1">
        <v>2154</v>
      </c>
      <c r="C30" s="1" t="s">
        <v>340</v>
      </c>
      <c r="D30" s="1">
        <v>2717</v>
      </c>
      <c r="E30" s="1" t="s">
        <v>393</v>
      </c>
      <c r="F30" s="1">
        <v>1467</v>
      </c>
      <c r="G30" s="1" t="s">
        <v>453</v>
      </c>
      <c r="H30" s="1">
        <v>1710</v>
      </c>
      <c r="I30" s="1" t="s">
        <v>497</v>
      </c>
      <c r="J30" s="1">
        <v>2374</v>
      </c>
      <c r="K30" s="1" t="s">
        <v>536</v>
      </c>
      <c r="L30" s="1">
        <v>1653</v>
      </c>
      <c r="M30" s="1" t="s">
        <v>583</v>
      </c>
      <c r="N30" s="1">
        <v>1182</v>
      </c>
      <c r="O30" s="1" t="s">
        <v>643</v>
      </c>
      <c r="P30" s="1">
        <v>1265</v>
      </c>
      <c r="Q30" s="1" t="s">
        <v>704</v>
      </c>
      <c r="R30" s="1">
        <v>1930</v>
      </c>
      <c r="S30" s="1" t="s">
        <v>747</v>
      </c>
      <c r="T30" s="1">
        <v>1505</v>
      </c>
    </row>
    <row r="31" spans="1:20" x14ac:dyDescent="0.25">
      <c r="A31" s="1" t="s">
        <v>241</v>
      </c>
      <c r="B31" s="1">
        <v>1132</v>
      </c>
      <c r="C31" s="1" t="s">
        <v>342</v>
      </c>
      <c r="D31" s="1">
        <v>1345</v>
      </c>
      <c r="E31" s="1" t="s">
        <v>394</v>
      </c>
      <c r="F31" s="1">
        <v>1212</v>
      </c>
      <c r="G31" s="1" t="s">
        <v>454</v>
      </c>
      <c r="H31" s="1">
        <v>877</v>
      </c>
      <c r="I31" s="1" t="s">
        <v>498</v>
      </c>
      <c r="J31" s="1">
        <v>1142</v>
      </c>
      <c r="K31" s="1" t="s">
        <v>537</v>
      </c>
      <c r="L31" s="1">
        <v>1007</v>
      </c>
      <c r="M31" s="1" t="s">
        <v>584</v>
      </c>
      <c r="N31" s="1">
        <v>2402</v>
      </c>
      <c r="O31" s="1" t="s">
        <v>644</v>
      </c>
      <c r="P31" s="1">
        <v>1024</v>
      </c>
      <c r="Q31" s="1" t="s">
        <v>705</v>
      </c>
      <c r="R31" s="1">
        <v>2159</v>
      </c>
      <c r="S31" s="1" t="s">
        <v>748</v>
      </c>
      <c r="T31" s="1">
        <v>1703</v>
      </c>
    </row>
    <row r="32" spans="1:20" ht="15" customHeight="1" x14ac:dyDescent="0.25">
      <c r="A32" s="1" t="s">
        <v>242</v>
      </c>
      <c r="B32" s="1">
        <v>835</v>
      </c>
      <c r="C32" s="1" t="s">
        <v>343</v>
      </c>
      <c r="D32" s="1">
        <v>899</v>
      </c>
      <c r="E32" s="1" t="s">
        <v>395</v>
      </c>
      <c r="F32" s="1">
        <v>2529</v>
      </c>
      <c r="G32" s="1" t="s">
        <v>455</v>
      </c>
      <c r="H32" s="1">
        <v>1841</v>
      </c>
      <c r="I32" s="1" t="s">
        <v>499</v>
      </c>
      <c r="J32" s="1">
        <v>1167</v>
      </c>
      <c r="K32" s="1" t="s">
        <v>538</v>
      </c>
      <c r="L32" s="1">
        <v>1374</v>
      </c>
      <c r="M32" s="1" t="s">
        <v>585</v>
      </c>
      <c r="N32" s="1">
        <v>1509</v>
      </c>
      <c r="O32" s="1" t="s">
        <v>645</v>
      </c>
      <c r="P32" s="1">
        <v>1112</v>
      </c>
      <c r="Q32" s="1" t="s">
        <v>706</v>
      </c>
      <c r="R32" s="1">
        <v>2635</v>
      </c>
      <c r="S32" s="1" t="s">
        <v>749</v>
      </c>
      <c r="T32" s="1">
        <v>1261</v>
      </c>
    </row>
    <row r="33" spans="1:20" x14ac:dyDescent="0.25">
      <c r="A33" s="1" t="s">
        <v>243</v>
      </c>
      <c r="B33" s="1">
        <v>1836</v>
      </c>
      <c r="C33" s="1" t="s">
        <v>344</v>
      </c>
      <c r="D33" s="1">
        <v>586</v>
      </c>
      <c r="E33" s="1" t="s">
        <v>396</v>
      </c>
      <c r="F33" s="1">
        <v>1045</v>
      </c>
      <c r="G33" s="1" t="s">
        <v>456</v>
      </c>
      <c r="H33" s="1">
        <v>1283</v>
      </c>
      <c r="I33" s="1" t="s">
        <v>500</v>
      </c>
      <c r="J33" s="1">
        <v>690</v>
      </c>
      <c r="K33" s="1" t="s">
        <v>539</v>
      </c>
      <c r="L33" s="1">
        <v>943</v>
      </c>
      <c r="M33" s="1" t="s">
        <v>586</v>
      </c>
      <c r="N33" s="1">
        <v>2411</v>
      </c>
      <c r="O33" s="1" t="s">
        <v>646</v>
      </c>
      <c r="P33" s="1">
        <v>2278</v>
      </c>
      <c r="Q33" s="1" t="s">
        <v>707</v>
      </c>
      <c r="R33" s="1">
        <v>1352</v>
      </c>
      <c r="S33" s="1" t="s">
        <v>750</v>
      </c>
      <c r="T33" s="1">
        <v>1913</v>
      </c>
    </row>
    <row r="34" spans="1:20" x14ac:dyDescent="0.25">
      <c r="A34" s="1" t="s">
        <v>244</v>
      </c>
      <c r="B34" s="1">
        <v>1198</v>
      </c>
      <c r="C34" s="1" t="s">
        <v>345</v>
      </c>
      <c r="D34" s="1">
        <v>2191</v>
      </c>
      <c r="E34" s="1" t="s">
        <v>288</v>
      </c>
      <c r="F34" s="1">
        <v>567</v>
      </c>
      <c r="G34" s="1" t="s">
        <v>457</v>
      </c>
      <c r="H34" s="1">
        <v>2122</v>
      </c>
      <c r="I34" s="1" t="s">
        <v>501</v>
      </c>
      <c r="J34" s="1">
        <v>1566</v>
      </c>
      <c r="K34" s="1" t="s">
        <v>540</v>
      </c>
      <c r="L34" s="1">
        <v>2371</v>
      </c>
      <c r="M34" s="1" t="s">
        <v>587</v>
      </c>
      <c r="N34" s="1">
        <v>828</v>
      </c>
      <c r="O34" s="1" t="s">
        <v>647</v>
      </c>
      <c r="P34" s="1">
        <v>1104</v>
      </c>
      <c r="Q34" s="1" t="s">
        <v>708</v>
      </c>
      <c r="R34" s="1">
        <v>2115</v>
      </c>
      <c r="S34" s="1" t="s">
        <v>751</v>
      </c>
      <c r="T34" s="1">
        <v>1383</v>
      </c>
    </row>
    <row r="35" spans="1:20" x14ac:dyDescent="0.25">
      <c r="A35" s="1" t="s">
        <v>245</v>
      </c>
      <c r="B35" s="1">
        <v>1437</v>
      </c>
      <c r="C35" s="1" t="s">
        <v>346</v>
      </c>
      <c r="D35" s="1">
        <v>1191</v>
      </c>
      <c r="E35" s="1" t="s">
        <v>397</v>
      </c>
      <c r="F35" s="1">
        <v>1639</v>
      </c>
      <c r="G35" s="1" t="s">
        <v>458</v>
      </c>
      <c r="H35" s="1">
        <v>1196</v>
      </c>
      <c r="I35" s="1" t="s">
        <v>502</v>
      </c>
      <c r="J35" s="1">
        <v>1404</v>
      </c>
      <c r="K35" s="1" t="s">
        <v>541</v>
      </c>
      <c r="L35" s="1">
        <v>2727</v>
      </c>
      <c r="M35" s="1" t="s">
        <v>588</v>
      </c>
      <c r="N35" s="1">
        <v>2561</v>
      </c>
      <c r="O35" s="1" t="s">
        <v>648</v>
      </c>
      <c r="P35" s="1">
        <v>2213</v>
      </c>
      <c r="Q35" s="1" t="s">
        <v>709</v>
      </c>
      <c r="R35" s="1">
        <v>2863</v>
      </c>
      <c r="S35" s="1" t="s">
        <v>752</v>
      </c>
      <c r="T35" s="1">
        <v>1132</v>
      </c>
    </row>
    <row r="36" spans="1:20" x14ac:dyDescent="0.25">
      <c r="A36" s="1" t="s">
        <v>246</v>
      </c>
      <c r="B36" s="1">
        <v>661</v>
      </c>
      <c r="C36" s="1" t="s">
        <v>347</v>
      </c>
      <c r="D36" s="1">
        <v>2485</v>
      </c>
      <c r="E36" s="1" t="s">
        <v>398</v>
      </c>
      <c r="F36" s="1">
        <v>2073</v>
      </c>
      <c r="G36" s="1" t="s">
        <v>459</v>
      </c>
      <c r="H36" s="1">
        <v>1578</v>
      </c>
      <c r="I36" s="1" t="s">
        <v>503</v>
      </c>
      <c r="J36" s="1">
        <v>2688</v>
      </c>
      <c r="K36" s="1" t="s">
        <v>542</v>
      </c>
      <c r="L36" s="1">
        <v>1805</v>
      </c>
      <c r="M36" s="1" t="s">
        <v>589</v>
      </c>
      <c r="N36" s="1">
        <v>2012</v>
      </c>
      <c r="O36" s="1" t="s">
        <v>649</v>
      </c>
      <c r="P36" s="1">
        <v>2706</v>
      </c>
      <c r="Q36" s="1" t="s">
        <v>710</v>
      </c>
      <c r="R36" s="1">
        <v>1467</v>
      </c>
      <c r="S36" s="1" t="s">
        <v>753</v>
      </c>
      <c r="T36" s="1">
        <v>2824</v>
      </c>
    </row>
    <row r="37" spans="1:20" x14ac:dyDescent="0.25">
      <c r="A37" s="1" t="s">
        <v>247</v>
      </c>
      <c r="B37" s="1">
        <v>1595</v>
      </c>
      <c r="C37" s="1" t="s">
        <v>348</v>
      </c>
      <c r="D37" s="1">
        <v>1362</v>
      </c>
      <c r="E37" s="1" t="s">
        <v>399</v>
      </c>
      <c r="F37" s="1">
        <v>2254</v>
      </c>
      <c r="G37" s="1" t="s">
        <v>460</v>
      </c>
      <c r="H37" s="1">
        <v>1077</v>
      </c>
      <c r="I37" s="1" t="s">
        <v>504</v>
      </c>
      <c r="J37" s="1">
        <v>1941</v>
      </c>
      <c r="K37" s="1" t="s">
        <v>543</v>
      </c>
      <c r="L37" s="1">
        <v>1083</v>
      </c>
      <c r="M37" s="1" t="s">
        <v>590</v>
      </c>
      <c r="N37" s="1">
        <v>1288</v>
      </c>
      <c r="O37" s="1" t="s">
        <v>650</v>
      </c>
      <c r="P37" s="1">
        <v>2772</v>
      </c>
      <c r="Q37" s="1" t="s">
        <v>711</v>
      </c>
      <c r="R37" s="1">
        <v>1677</v>
      </c>
      <c r="S37" s="1" t="s">
        <v>754</v>
      </c>
      <c r="T37" s="1">
        <v>2297</v>
      </c>
    </row>
    <row r="38" spans="1:20" x14ac:dyDescent="0.25">
      <c r="A38" s="1" t="s">
        <v>248</v>
      </c>
      <c r="B38" s="1">
        <v>2123</v>
      </c>
      <c r="C38" s="1" t="s">
        <v>349</v>
      </c>
      <c r="D38" s="1">
        <v>2722</v>
      </c>
      <c r="E38" s="1" t="s">
        <v>400</v>
      </c>
      <c r="F38" s="1">
        <v>2168</v>
      </c>
      <c r="G38" s="1" t="s">
        <v>461</v>
      </c>
      <c r="H38" s="1">
        <v>2137</v>
      </c>
      <c r="I38" s="1" t="s">
        <v>505</v>
      </c>
      <c r="J38" s="1">
        <v>2878</v>
      </c>
      <c r="K38" s="1" t="s">
        <v>544</v>
      </c>
      <c r="L38" s="1">
        <v>1448</v>
      </c>
      <c r="M38" s="1" t="s">
        <v>591</v>
      </c>
      <c r="N38" s="1">
        <v>2817</v>
      </c>
      <c r="O38" s="1" t="s">
        <v>651</v>
      </c>
      <c r="P38" s="1">
        <v>1329</v>
      </c>
      <c r="Q38" s="1" t="s">
        <v>712</v>
      </c>
      <c r="R38" s="1">
        <v>1541</v>
      </c>
      <c r="S38" s="1" t="s">
        <v>755</v>
      </c>
      <c r="T38" s="1">
        <v>1582</v>
      </c>
    </row>
    <row r="39" spans="1:20" x14ac:dyDescent="0.25">
      <c r="A39" s="1" t="s">
        <v>249</v>
      </c>
      <c r="B39" s="1">
        <v>759</v>
      </c>
      <c r="C39" s="1" t="s">
        <v>350</v>
      </c>
      <c r="D39" s="1">
        <v>2686</v>
      </c>
      <c r="E39" s="1" t="s">
        <v>401</v>
      </c>
      <c r="F39" s="1">
        <v>805</v>
      </c>
      <c r="G39" s="1" t="s">
        <v>462</v>
      </c>
      <c r="H39" s="1">
        <v>734</v>
      </c>
      <c r="I39" s="1" t="s">
        <v>506</v>
      </c>
      <c r="J39" s="1">
        <v>2914</v>
      </c>
      <c r="K39" s="1" t="s">
        <v>545</v>
      </c>
      <c r="L39" s="1">
        <v>2593</v>
      </c>
      <c r="M39" s="1" t="s">
        <v>592</v>
      </c>
      <c r="N39" s="1">
        <v>1581</v>
      </c>
      <c r="O39" s="1" t="s">
        <v>652</v>
      </c>
      <c r="P39" s="1">
        <v>2550</v>
      </c>
      <c r="Q39" s="1" t="s">
        <v>713</v>
      </c>
      <c r="R39" s="1">
        <v>1571</v>
      </c>
      <c r="S39" s="1" t="s">
        <v>756</v>
      </c>
      <c r="T39" s="1">
        <v>2652</v>
      </c>
    </row>
    <row r="40" spans="1:20" x14ac:dyDescent="0.25">
      <c r="A40" s="1" t="s">
        <v>250</v>
      </c>
      <c r="B40" s="1">
        <v>2044</v>
      </c>
      <c r="C40" s="1" t="s">
        <v>351</v>
      </c>
      <c r="D40" s="1">
        <v>1847</v>
      </c>
      <c r="E40" s="1" t="s">
        <v>402</v>
      </c>
      <c r="F40" s="1">
        <v>1985</v>
      </c>
      <c r="G40" s="1" t="s">
        <v>463</v>
      </c>
      <c r="H40" s="1">
        <v>2882</v>
      </c>
      <c r="I40" s="1" t="s">
        <v>507</v>
      </c>
      <c r="J40" s="1">
        <v>2775</v>
      </c>
      <c r="K40" s="1" t="s">
        <v>546</v>
      </c>
      <c r="L40" s="1">
        <v>1467</v>
      </c>
      <c r="M40" s="1" t="s">
        <v>593</v>
      </c>
      <c r="N40" s="1">
        <v>1604</v>
      </c>
      <c r="O40" s="1" t="s">
        <v>653</v>
      </c>
      <c r="P40" s="1">
        <v>974</v>
      </c>
      <c r="Q40" s="1" t="s">
        <v>714</v>
      </c>
      <c r="R40" s="1">
        <v>2063</v>
      </c>
      <c r="S40" s="1" t="s">
        <v>757</v>
      </c>
      <c r="T40" s="1">
        <v>1205</v>
      </c>
    </row>
    <row r="41" spans="1:20" x14ac:dyDescent="0.25">
      <c r="A41" s="1" t="s">
        <v>251</v>
      </c>
      <c r="B41" s="1">
        <v>530</v>
      </c>
      <c r="C41" s="1" t="s">
        <v>352</v>
      </c>
      <c r="D41" s="1">
        <v>2290</v>
      </c>
      <c r="E41" s="1" t="s">
        <v>403</v>
      </c>
      <c r="F41" s="1">
        <v>1583</v>
      </c>
      <c r="G41" s="1" t="s">
        <v>464</v>
      </c>
      <c r="H41" s="1">
        <v>1549</v>
      </c>
      <c r="I41" s="1" t="s">
        <v>508</v>
      </c>
      <c r="J41" s="1">
        <v>1313</v>
      </c>
      <c r="K41" s="1" t="s">
        <v>547</v>
      </c>
      <c r="L41" s="1">
        <v>2306</v>
      </c>
      <c r="M41" s="1" t="s">
        <v>594</v>
      </c>
      <c r="N41" s="1">
        <v>2323</v>
      </c>
      <c r="O41" s="1" t="s">
        <v>654</v>
      </c>
      <c r="P41" s="1">
        <v>1521</v>
      </c>
      <c r="Q41" s="1" t="s">
        <v>715</v>
      </c>
      <c r="R41" s="1">
        <v>1875</v>
      </c>
      <c r="S41" s="1" t="s">
        <v>758</v>
      </c>
      <c r="T41" s="1">
        <v>2249</v>
      </c>
    </row>
    <row r="42" spans="1:20" x14ac:dyDescent="0.25">
      <c r="A42" s="1" t="s">
        <v>252</v>
      </c>
      <c r="B42" s="1">
        <v>1997</v>
      </c>
      <c r="C42" s="1" t="s">
        <v>353</v>
      </c>
      <c r="D42" s="1">
        <v>1925</v>
      </c>
      <c r="E42" s="1" t="s">
        <v>404</v>
      </c>
      <c r="F42" s="1">
        <v>2365</v>
      </c>
      <c r="G42" s="1" t="s">
        <v>465</v>
      </c>
      <c r="H42" s="1">
        <v>1201</v>
      </c>
      <c r="I42" s="1" t="s">
        <v>509</v>
      </c>
      <c r="J42" s="1">
        <v>1938</v>
      </c>
      <c r="K42" s="1" t="s">
        <v>548</v>
      </c>
      <c r="L42" s="1">
        <v>1786</v>
      </c>
      <c r="M42" s="1" t="s">
        <v>595</v>
      </c>
      <c r="N42" s="1">
        <v>2399</v>
      </c>
      <c r="O42" s="1" t="s">
        <v>655</v>
      </c>
      <c r="P42" s="1">
        <v>2534</v>
      </c>
      <c r="Q42" s="1" t="s">
        <v>716</v>
      </c>
      <c r="R42" s="1">
        <v>1465</v>
      </c>
      <c r="S42" s="1" t="s">
        <v>759</v>
      </c>
      <c r="T42" s="1">
        <v>2281</v>
      </c>
    </row>
    <row r="43" spans="1:20" x14ac:dyDescent="0.25">
      <c r="A43" s="1" t="s">
        <v>253</v>
      </c>
      <c r="B43" s="1">
        <v>1288</v>
      </c>
      <c r="C43" s="1" t="s">
        <v>354</v>
      </c>
      <c r="D43" s="1">
        <v>965</v>
      </c>
      <c r="E43" s="1" t="s">
        <v>405</v>
      </c>
      <c r="F43" s="1">
        <v>1147</v>
      </c>
      <c r="G43" s="1" t="s">
        <v>466</v>
      </c>
      <c r="H43" s="1">
        <v>2484</v>
      </c>
      <c r="I43" s="1" t="s">
        <v>510</v>
      </c>
      <c r="J43" s="1">
        <v>2096</v>
      </c>
      <c r="K43" s="1" t="s">
        <v>549</v>
      </c>
      <c r="L43" s="1">
        <v>1223</v>
      </c>
      <c r="M43" s="1" t="s">
        <v>596</v>
      </c>
      <c r="N43" s="1">
        <v>2826</v>
      </c>
      <c r="O43" s="1" t="s">
        <v>656</v>
      </c>
      <c r="P43" s="1">
        <v>1473</v>
      </c>
      <c r="Q43" s="1" t="s">
        <v>717</v>
      </c>
      <c r="R43" s="1">
        <v>1618</v>
      </c>
      <c r="S43" s="1" t="s">
        <v>760</v>
      </c>
      <c r="T43" s="1">
        <v>2625</v>
      </c>
    </row>
    <row r="44" spans="1:20" x14ac:dyDescent="0.25">
      <c r="A44" s="1" t="s">
        <v>254</v>
      </c>
      <c r="B44" s="1">
        <v>927</v>
      </c>
      <c r="C44" s="1" t="s">
        <v>276</v>
      </c>
      <c r="D44" s="1">
        <v>946</v>
      </c>
      <c r="E44" s="1" t="s">
        <v>406</v>
      </c>
      <c r="F44" s="1">
        <v>2713</v>
      </c>
      <c r="G44" s="1" t="s">
        <v>467</v>
      </c>
      <c r="H44" s="1">
        <v>2650</v>
      </c>
      <c r="I44" s="1" t="s">
        <v>511</v>
      </c>
      <c r="J44" s="1">
        <v>2813</v>
      </c>
      <c r="K44" s="1" t="s">
        <v>550</v>
      </c>
      <c r="L44" s="1">
        <v>1963</v>
      </c>
      <c r="M44" s="1" t="s">
        <v>597</v>
      </c>
      <c r="N44" s="1">
        <v>2216</v>
      </c>
      <c r="O44" s="1" t="s">
        <v>657</v>
      </c>
      <c r="P44" s="1">
        <v>2179</v>
      </c>
      <c r="Q44" s="1" t="s">
        <v>718</v>
      </c>
      <c r="R44" s="1">
        <v>2909</v>
      </c>
      <c r="S44" s="1" t="s">
        <v>761</v>
      </c>
      <c r="T44" s="1">
        <v>1241</v>
      </c>
    </row>
    <row r="45" spans="1:20" x14ac:dyDescent="0.25">
      <c r="A45" s="1" t="s">
        <v>255</v>
      </c>
      <c r="B45" s="1">
        <v>693</v>
      </c>
      <c r="C45" s="1" t="s">
        <v>355</v>
      </c>
      <c r="D45" s="1">
        <v>1061</v>
      </c>
      <c r="E45" s="1" t="s">
        <v>407</v>
      </c>
      <c r="F45" s="1">
        <v>2226</v>
      </c>
      <c r="G45" s="1" t="s">
        <v>468</v>
      </c>
      <c r="H45" s="1">
        <v>2115</v>
      </c>
      <c r="I45" s="1" t="s">
        <v>512</v>
      </c>
      <c r="J45" s="1">
        <v>1317</v>
      </c>
      <c r="K45" s="1" t="s">
        <v>551</v>
      </c>
      <c r="L45" s="1">
        <v>1082</v>
      </c>
      <c r="M45" s="1" t="s">
        <v>598</v>
      </c>
      <c r="N45" s="1">
        <v>1611</v>
      </c>
      <c r="O45" s="1" t="s">
        <v>658</v>
      </c>
      <c r="P45" s="1">
        <v>2687</v>
      </c>
      <c r="Q45" s="1" t="s">
        <v>719</v>
      </c>
      <c r="R45" s="1">
        <v>2950</v>
      </c>
      <c r="S45" s="1" t="s">
        <v>762</v>
      </c>
      <c r="T45" s="1">
        <v>1927</v>
      </c>
    </row>
    <row r="46" spans="1:20" x14ac:dyDescent="0.25">
      <c r="A46" s="1" t="s">
        <v>256</v>
      </c>
      <c r="B46" s="1">
        <v>702</v>
      </c>
      <c r="C46" s="1" t="s">
        <v>356</v>
      </c>
      <c r="D46" s="1">
        <v>2509</v>
      </c>
      <c r="E46" s="1" t="s">
        <v>408</v>
      </c>
      <c r="F46" s="1">
        <v>2730</v>
      </c>
      <c r="G46" s="1" t="s">
        <v>469</v>
      </c>
      <c r="H46" s="1">
        <v>623</v>
      </c>
      <c r="I46" s="1" t="s">
        <v>513</v>
      </c>
      <c r="J46" s="1">
        <v>2811</v>
      </c>
      <c r="K46" s="1" t="s">
        <v>552</v>
      </c>
      <c r="L46" s="1">
        <v>2881</v>
      </c>
      <c r="M46" s="1" t="s">
        <v>599</v>
      </c>
      <c r="N46" s="1">
        <v>1395</v>
      </c>
      <c r="O46" s="1" t="s">
        <v>659</v>
      </c>
      <c r="P46" s="1">
        <v>2893</v>
      </c>
      <c r="Q46" s="1" t="s">
        <v>720</v>
      </c>
      <c r="R46" s="1">
        <v>1237</v>
      </c>
      <c r="S46" s="1" t="s">
        <v>763</v>
      </c>
      <c r="T46" s="1">
        <v>1901</v>
      </c>
    </row>
    <row r="47" spans="1:20" x14ac:dyDescent="0.25">
      <c r="A47" s="1" t="s">
        <v>257</v>
      </c>
      <c r="B47" s="1">
        <v>1446</v>
      </c>
      <c r="C47" s="1" t="s">
        <v>357</v>
      </c>
      <c r="D47" s="1">
        <v>978</v>
      </c>
      <c r="E47" s="1" t="s">
        <v>409</v>
      </c>
      <c r="F47" s="1">
        <v>1344</v>
      </c>
      <c r="G47" s="1" t="s">
        <v>470</v>
      </c>
      <c r="H47" s="1">
        <v>1993</v>
      </c>
      <c r="I47" s="1" t="s">
        <v>514</v>
      </c>
      <c r="J47" s="1">
        <v>1861</v>
      </c>
      <c r="K47" s="1" t="s">
        <v>553</v>
      </c>
      <c r="L47" s="1">
        <v>2972</v>
      </c>
      <c r="M47" s="1" t="s">
        <v>600</v>
      </c>
      <c r="N47" s="1">
        <v>2513</v>
      </c>
      <c r="O47" s="1" t="s">
        <v>660</v>
      </c>
      <c r="P47" s="1">
        <v>2912</v>
      </c>
      <c r="Q47" s="1" t="s">
        <v>721</v>
      </c>
      <c r="R47" s="1">
        <v>2729</v>
      </c>
      <c r="S47" s="1" t="s">
        <v>764</v>
      </c>
      <c r="T47" s="1">
        <v>2929</v>
      </c>
    </row>
    <row r="48" spans="1:20" x14ac:dyDescent="0.25">
      <c r="A48" s="1" t="s">
        <v>258</v>
      </c>
      <c r="B48" s="1">
        <v>2159</v>
      </c>
      <c r="C48" s="1" t="s">
        <v>358</v>
      </c>
      <c r="D48" s="1">
        <v>841</v>
      </c>
      <c r="E48" s="1" t="s">
        <v>410</v>
      </c>
      <c r="F48" s="1">
        <v>762</v>
      </c>
      <c r="G48" s="1" t="s">
        <v>471</v>
      </c>
      <c r="H48" s="1">
        <v>2803</v>
      </c>
      <c r="I48" s="1" t="s">
        <v>515</v>
      </c>
      <c r="J48" s="1">
        <v>1684</v>
      </c>
      <c r="K48" s="1" t="s">
        <v>554</v>
      </c>
      <c r="L48" s="1">
        <v>1816</v>
      </c>
      <c r="M48" s="1" t="s">
        <v>601</v>
      </c>
      <c r="N48" s="1">
        <v>2641</v>
      </c>
      <c r="O48" s="1" t="s">
        <v>661</v>
      </c>
      <c r="P48" s="1">
        <v>2991</v>
      </c>
      <c r="Q48" s="1" t="s">
        <v>722</v>
      </c>
      <c r="R48" s="1">
        <v>2423</v>
      </c>
      <c r="S48" s="1" t="s">
        <v>765</v>
      </c>
      <c r="T48" s="1">
        <v>1180</v>
      </c>
    </row>
    <row r="49" spans="1:20" x14ac:dyDescent="0.25">
      <c r="A49" s="1" t="s">
        <v>259</v>
      </c>
      <c r="B49" s="1">
        <v>1782</v>
      </c>
      <c r="C49" s="1" t="s">
        <v>359</v>
      </c>
      <c r="D49" s="1">
        <v>2752</v>
      </c>
      <c r="E49" s="1" t="s">
        <v>411</v>
      </c>
      <c r="F49" s="1">
        <v>1957</v>
      </c>
      <c r="G49" s="1" t="s">
        <v>472</v>
      </c>
      <c r="H49" s="1">
        <v>1245</v>
      </c>
      <c r="I49" s="1" t="s">
        <v>516</v>
      </c>
      <c r="J49" s="1">
        <v>1461</v>
      </c>
      <c r="K49" s="1" t="s">
        <v>555</v>
      </c>
      <c r="L49" s="1">
        <v>1891</v>
      </c>
      <c r="M49" s="1" t="s">
        <v>602</v>
      </c>
      <c r="N49" s="1">
        <v>2502</v>
      </c>
      <c r="O49" s="1" t="s">
        <v>662</v>
      </c>
      <c r="P49" s="1">
        <v>1273</v>
      </c>
      <c r="Q49" s="1" t="s">
        <v>723</v>
      </c>
      <c r="R49" s="1">
        <v>2097</v>
      </c>
      <c r="S49" s="1" t="s">
        <v>766</v>
      </c>
      <c r="T49" s="1">
        <v>1887</v>
      </c>
    </row>
    <row r="50" spans="1:20" x14ac:dyDescent="0.25">
      <c r="A50" s="1" t="s">
        <v>260</v>
      </c>
      <c r="B50" s="1">
        <v>757</v>
      </c>
      <c r="C50" s="1" t="s">
        <v>360</v>
      </c>
      <c r="D50" s="1">
        <v>1514</v>
      </c>
      <c r="E50" s="1" t="s">
        <v>412</v>
      </c>
      <c r="F50" s="1">
        <v>1193</v>
      </c>
      <c r="G50" s="1" t="s">
        <v>473</v>
      </c>
      <c r="H50" s="1">
        <v>1491</v>
      </c>
      <c r="I50" s="1" t="s">
        <v>517</v>
      </c>
      <c r="J50" s="1">
        <v>2872</v>
      </c>
      <c r="K50" s="1" t="s">
        <v>556</v>
      </c>
      <c r="L50" s="1">
        <v>2364</v>
      </c>
      <c r="M50" s="1" t="s">
        <v>603</v>
      </c>
      <c r="N50" s="1">
        <v>1002</v>
      </c>
      <c r="O50" s="1" t="s">
        <v>663</v>
      </c>
      <c r="P50" s="1">
        <v>2971</v>
      </c>
      <c r="Q50" s="1" t="s">
        <v>725</v>
      </c>
      <c r="R50" s="1">
        <v>1896</v>
      </c>
      <c r="S50" s="1" t="s">
        <v>767</v>
      </c>
      <c r="T50" s="1">
        <v>2234</v>
      </c>
    </row>
    <row r="51" spans="1:20" x14ac:dyDescent="0.25">
      <c r="A51" s="1" t="s">
        <v>261</v>
      </c>
      <c r="B51" s="1">
        <v>1662</v>
      </c>
      <c r="C51" s="1" t="s">
        <v>280</v>
      </c>
      <c r="D51" s="1">
        <v>2577</v>
      </c>
      <c r="E51" s="1" t="s">
        <v>413</v>
      </c>
      <c r="F51" s="1">
        <v>2772</v>
      </c>
      <c r="G51" s="1" t="s">
        <v>474</v>
      </c>
      <c r="H51" s="1">
        <v>926</v>
      </c>
      <c r="I51" s="1" t="s">
        <v>518</v>
      </c>
      <c r="J51" s="1">
        <v>1132</v>
      </c>
      <c r="K51" s="1" t="s">
        <v>557</v>
      </c>
      <c r="L51" s="1">
        <v>1475</v>
      </c>
      <c r="M51" s="1" t="s">
        <v>604</v>
      </c>
      <c r="N51" s="1">
        <v>2367</v>
      </c>
      <c r="O51" s="1" t="s">
        <v>664</v>
      </c>
      <c r="P51" s="1">
        <v>2304</v>
      </c>
      <c r="Q51" s="1" t="s">
        <v>726</v>
      </c>
      <c r="R51" s="1">
        <v>2454</v>
      </c>
      <c r="S51" s="1" t="s">
        <v>768</v>
      </c>
      <c r="T51" s="1">
        <v>2221</v>
      </c>
    </row>
    <row r="52" spans="1:20" x14ac:dyDescent="0.25">
      <c r="A52" s="1" t="s">
        <v>262</v>
      </c>
      <c r="B52" s="1">
        <v>1181</v>
      </c>
      <c r="C52" s="1" t="s">
        <v>361</v>
      </c>
      <c r="D52" s="1">
        <v>2525</v>
      </c>
      <c r="E52" s="1" t="s">
        <v>414</v>
      </c>
      <c r="F52" s="1">
        <v>1914</v>
      </c>
      <c r="G52" s="1" t="s">
        <v>475</v>
      </c>
      <c r="H52" s="1">
        <v>478</v>
      </c>
      <c r="I52" s="1" t="s">
        <v>519</v>
      </c>
      <c r="J52" s="1">
        <v>1727</v>
      </c>
      <c r="K52" s="1" t="s">
        <v>558</v>
      </c>
      <c r="L52" s="1">
        <v>2605</v>
      </c>
      <c r="M52" s="1" t="s">
        <v>605</v>
      </c>
      <c r="N52" s="1">
        <v>2550</v>
      </c>
      <c r="O52" s="1" t="s">
        <v>665</v>
      </c>
      <c r="P52" s="1">
        <v>1232</v>
      </c>
      <c r="Q52" s="1" t="s">
        <v>727</v>
      </c>
      <c r="R52" s="1">
        <v>2905</v>
      </c>
      <c r="S52" s="1" t="s">
        <v>769</v>
      </c>
      <c r="T52" s="1">
        <v>2305</v>
      </c>
    </row>
    <row r="53" spans="1:20" x14ac:dyDescent="0.25">
      <c r="A53" s="1" t="s">
        <v>263</v>
      </c>
      <c r="B53" s="1">
        <v>1191</v>
      </c>
      <c r="C53" s="1" t="s">
        <v>362</v>
      </c>
      <c r="D53" s="1">
        <v>878</v>
      </c>
      <c r="E53" s="1" t="s">
        <v>323</v>
      </c>
      <c r="F53" s="1">
        <v>2390</v>
      </c>
      <c r="G53" s="1" t="s">
        <v>476</v>
      </c>
      <c r="H53" s="1">
        <v>2609</v>
      </c>
      <c r="I53" s="1" t="s">
        <v>520</v>
      </c>
      <c r="J53" s="1">
        <v>1022</v>
      </c>
      <c r="K53" s="1" t="s">
        <v>559</v>
      </c>
      <c r="L53" s="1">
        <v>2130</v>
      </c>
      <c r="M53" s="1" t="s">
        <v>606</v>
      </c>
      <c r="N53" s="1">
        <v>1531</v>
      </c>
      <c r="O53" s="1" t="s">
        <v>667</v>
      </c>
      <c r="P53" s="1">
        <v>2519</v>
      </c>
      <c r="Q53" s="1" t="s">
        <v>728</v>
      </c>
      <c r="R53" s="1">
        <v>1633</v>
      </c>
      <c r="S53" s="1" t="s">
        <v>770</v>
      </c>
      <c r="T53" s="1">
        <v>1004</v>
      </c>
    </row>
    <row r="54" spans="1:20" x14ac:dyDescent="0.25">
      <c r="A54" s="1" t="s">
        <v>264</v>
      </c>
      <c r="B54" s="1">
        <v>597</v>
      </c>
      <c r="C54" s="1" t="s">
        <v>363</v>
      </c>
      <c r="D54" s="1">
        <v>1317</v>
      </c>
      <c r="E54" s="1" t="s">
        <v>415</v>
      </c>
      <c r="F54" s="1">
        <v>1987</v>
      </c>
      <c r="G54" s="1" t="s">
        <v>477</v>
      </c>
      <c r="H54" s="1">
        <v>2512</v>
      </c>
      <c r="I54" s="1" t="s">
        <v>521</v>
      </c>
      <c r="J54" s="1">
        <v>2660</v>
      </c>
      <c r="K54" s="1" t="s">
        <v>560</v>
      </c>
      <c r="L54" s="1">
        <v>2590</v>
      </c>
      <c r="M54" s="1" t="s">
        <v>607</v>
      </c>
      <c r="N54" s="1">
        <v>2630</v>
      </c>
      <c r="O54" s="1" t="s">
        <v>668</v>
      </c>
      <c r="P54" s="1">
        <v>1987</v>
      </c>
      <c r="Q54" s="1" t="s">
        <v>724</v>
      </c>
      <c r="R54" s="1">
        <v>1464</v>
      </c>
      <c r="S54" s="1"/>
      <c r="T54" s="1"/>
    </row>
    <row r="55" spans="1:20" x14ac:dyDescent="0.25">
      <c r="A55" s="1" t="s">
        <v>265</v>
      </c>
      <c r="B55" s="1">
        <v>1889</v>
      </c>
      <c r="C55" s="1" t="s">
        <v>364</v>
      </c>
      <c r="D55" s="1">
        <v>723</v>
      </c>
      <c r="E55" s="1" t="s">
        <v>416</v>
      </c>
      <c r="F55" s="1">
        <v>2363</v>
      </c>
      <c r="G55" s="1" t="s">
        <v>478</v>
      </c>
      <c r="H55" s="1">
        <v>745</v>
      </c>
      <c r="I55" s="1" t="s">
        <v>522</v>
      </c>
      <c r="J55" s="1">
        <v>1352</v>
      </c>
      <c r="K55" s="1" t="s">
        <v>561</v>
      </c>
      <c r="L55" s="1">
        <v>2487</v>
      </c>
      <c r="M55" s="1" t="s">
        <v>608</v>
      </c>
      <c r="N55" s="1">
        <v>1023</v>
      </c>
      <c r="O55" s="1" t="s">
        <v>669</v>
      </c>
      <c r="P55" s="1">
        <v>2907</v>
      </c>
      <c r="Q55" s="1"/>
      <c r="R55" s="1"/>
      <c r="S55" s="1"/>
      <c r="T55" s="1"/>
    </row>
    <row r="56" spans="1:20" x14ac:dyDescent="0.25">
      <c r="A56" s="1" t="s">
        <v>266</v>
      </c>
      <c r="B56" s="1">
        <v>1919</v>
      </c>
      <c r="C56" s="1" t="s">
        <v>306</v>
      </c>
      <c r="D56" s="1">
        <v>1375</v>
      </c>
      <c r="E56" s="1" t="s">
        <v>417</v>
      </c>
      <c r="F56" s="1">
        <v>2485</v>
      </c>
      <c r="G56" s="1" t="s">
        <v>479</v>
      </c>
      <c r="H56" s="1">
        <v>2489</v>
      </c>
      <c r="I56" s="1" t="s">
        <v>523</v>
      </c>
      <c r="J56" s="1">
        <v>828</v>
      </c>
      <c r="K56" s="1" t="s">
        <v>562</v>
      </c>
      <c r="L56" s="1">
        <v>1017</v>
      </c>
      <c r="M56" s="1" t="s">
        <v>609</v>
      </c>
      <c r="N56" s="1">
        <v>2920</v>
      </c>
      <c r="O56" s="1" t="s">
        <v>670</v>
      </c>
      <c r="P56" s="1">
        <v>2958</v>
      </c>
      <c r="Q56" s="1"/>
      <c r="R56" s="1"/>
      <c r="S56" s="1"/>
      <c r="T56" s="1"/>
    </row>
    <row r="57" spans="1:20" x14ac:dyDescent="0.25">
      <c r="A57" s="1" t="s">
        <v>267</v>
      </c>
      <c r="B57" s="1">
        <v>2237</v>
      </c>
      <c r="C57" s="1" t="s">
        <v>365</v>
      </c>
      <c r="D57" s="1">
        <v>2933</v>
      </c>
      <c r="E57" s="1" t="s">
        <v>418</v>
      </c>
      <c r="F57" s="1">
        <v>2751</v>
      </c>
      <c r="G57" s="1" t="s">
        <v>480</v>
      </c>
      <c r="H57" s="1">
        <v>1437</v>
      </c>
      <c r="I57" s="1" t="s">
        <v>524</v>
      </c>
      <c r="J57" s="1">
        <v>1811</v>
      </c>
      <c r="K57" s="1" t="s">
        <v>563</v>
      </c>
      <c r="L57" s="1">
        <v>1729</v>
      </c>
      <c r="M57" s="1" t="s">
        <v>610</v>
      </c>
      <c r="N57" s="1">
        <v>2384</v>
      </c>
      <c r="O57" s="1" t="s">
        <v>671</v>
      </c>
      <c r="P57" s="1">
        <v>2223</v>
      </c>
      <c r="Q57" s="1"/>
      <c r="R57" s="1"/>
      <c r="S57" s="1"/>
      <c r="T57" s="1"/>
    </row>
    <row r="58" spans="1:20" x14ac:dyDescent="0.25">
      <c r="A58" s="1" t="s">
        <v>268</v>
      </c>
      <c r="B58" s="1">
        <v>685</v>
      </c>
      <c r="C58" s="1" t="s">
        <v>366</v>
      </c>
      <c r="D58" s="1">
        <v>1487</v>
      </c>
      <c r="E58" s="1" t="s">
        <v>419</v>
      </c>
      <c r="F58" s="1">
        <v>1429</v>
      </c>
      <c r="G58" s="1" t="s">
        <v>481</v>
      </c>
      <c r="H58" s="1">
        <v>1389</v>
      </c>
      <c r="I58" s="1" t="s">
        <v>525</v>
      </c>
      <c r="J58" s="1">
        <v>2527</v>
      </c>
      <c r="K58" s="1" t="s">
        <v>564</v>
      </c>
      <c r="L58" s="1">
        <v>2749</v>
      </c>
      <c r="M58" s="1" t="s">
        <v>611</v>
      </c>
      <c r="N58" s="1">
        <v>2168</v>
      </c>
      <c r="O58" s="1" t="s">
        <v>673</v>
      </c>
      <c r="P58" s="1">
        <v>1556</v>
      </c>
      <c r="Q58" s="1"/>
      <c r="R58" s="1"/>
      <c r="S58" s="1"/>
      <c r="T58" s="1"/>
    </row>
    <row r="59" spans="1:20" x14ac:dyDescent="0.25">
      <c r="A59" s="1" t="s">
        <v>269</v>
      </c>
      <c r="B59" s="1">
        <v>873</v>
      </c>
      <c r="C59" s="1" t="s">
        <v>367</v>
      </c>
      <c r="D59" s="1">
        <v>2274</v>
      </c>
      <c r="E59" s="1" t="s">
        <v>420</v>
      </c>
      <c r="F59" s="1">
        <v>1034</v>
      </c>
      <c r="G59" s="1" t="s">
        <v>482</v>
      </c>
      <c r="H59" s="1">
        <v>1866</v>
      </c>
      <c r="I59" s="1" t="s">
        <v>526</v>
      </c>
      <c r="J59" s="1">
        <v>2531</v>
      </c>
      <c r="K59" s="1" t="s">
        <v>565</v>
      </c>
      <c r="L59" s="1">
        <v>2055</v>
      </c>
      <c r="M59" s="1" t="s">
        <v>612</v>
      </c>
      <c r="N59" s="1">
        <v>2699</v>
      </c>
      <c r="O59" s="1" t="s">
        <v>674</v>
      </c>
      <c r="P59" s="1">
        <v>1898</v>
      </c>
      <c r="Q59" s="1"/>
      <c r="R59" s="1"/>
      <c r="S59" s="1"/>
      <c r="T59" s="1"/>
    </row>
    <row r="60" spans="1:20" x14ac:dyDescent="0.25">
      <c r="A60" s="1" t="s">
        <v>270</v>
      </c>
      <c r="B60" s="1">
        <v>1809</v>
      </c>
      <c r="C60" s="1" t="s">
        <v>368</v>
      </c>
      <c r="D60" s="1">
        <v>1891</v>
      </c>
      <c r="E60" s="1" t="s">
        <v>421</v>
      </c>
      <c r="F60" s="1">
        <v>2576</v>
      </c>
      <c r="G60" s="1"/>
      <c r="H60" s="1"/>
      <c r="I60" s="1" t="s">
        <v>527</v>
      </c>
      <c r="J60" s="1">
        <v>2038</v>
      </c>
      <c r="K60" s="1" t="s">
        <v>566</v>
      </c>
      <c r="L60" s="1">
        <v>1340</v>
      </c>
      <c r="M60" s="1" t="s">
        <v>613</v>
      </c>
      <c r="N60" s="1">
        <v>2689</v>
      </c>
      <c r="O60" s="1" t="s">
        <v>675</v>
      </c>
      <c r="P60" s="1">
        <v>2928</v>
      </c>
      <c r="Q60" s="1"/>
      <c r="R60" s="1"/>
      <c r="S60" s="1"/>
      <c r="T60" s="1"/>
    </row>
    <row r="61" spans="1:20" x14ac:dyDescent="0.25">
      <c r="A61" s="1" t="s">
        <v>271</v>
      </c>
      <c r="B61" s="1">
        <v>569</v>
      </c>
      <c r="C61" s="1" t="s">
        <v>341</v>
      </c>
      <c r="D61" s="1">
        <v>819</v>
      </c>
      <c r="E61" s="1" t="s">
        <v>372</v>
      </c>
      <c r="F61" s="1">
        <v>1832</v>
      </c>
      <c r="G61" s="1"/>
      <c r="H61" s="1"/>
      <c r="I61" s="1" t="s">
        <v>528</v>
      </c>
      <c r="J61" s="1">
        <v>1110</v>
      </c>
      <c r="K61" s="1" t="s">
        <v>567</v>
      </c>
      <c r="L61" s="1">
        <v>2297</v>
      </c>
      <c r="M61" s="1" t="s">
        <v>614</v>
      </c>
      <c r="N61" s="1">
        <v>1519</v>
      </c>
      <c r="O61" s="1" t="s">
        <v>676</v>
      </c>
      <c r="P61" s="1">
        <v>1442</v>
      </c>
      <c r="Q61" s="1"/>
      <c r="R61" s="1"/>
      <c r="S61" s="1"/>
      <c r="T61" s="1"/>
    </row>
    <row r="62" spans="1:20" x14ac:dyDescent="0.25">
      <c r="A62" s="1" t="s">
        <v>272</v>
      </c>
      <c r="B62" s="1">
        <v>1344</v>
      </c>
      <c r="C62" s="1" t="s">
        <v>369</v>
      </c>
      <c r="D62" s="1">
        <v>785</v>
      </c>
      <c r="E62" s="1" t="s">
        <v>422</v>
      </c>
      <c r="F62" s="1">
        <v>2421</v>
      </c>
      <c r="G62" s="1"/>
      <c r="H62" s="1"/>
      <c r="I62" s="1" t="s">
        <v>529</v>
      </c>
      <c r="J62" s="1">
        <v>1416</v>
      </c>
      <c r="K62" s="1" t="s">
        <v>568</v>
      </c>
      <c r="L62" s="1">
        <v>2444</v>
      </c>
      <c r="M62" s="1" t="s">
        <v>615</v>
      </c>
      <c r="N62" s="1">
        <v>2748</v>
      </c>
      <c r="O62" s="1" t="s">
        <v>677</v>
      </c>
      <c r="P62" s="1">
        <v>2639</v>
      </c>
      <c r="Q62" s="1"/>
      <c r="R62" s="1"/>
      <c r="S62" s="1"/>
      <c r="T62" s="1"/>
    </row>
    <row r="63" spans="1:20" x14ac:dyDescent="0.25">
      <c r="A63" s="1" t="s">
        <v>273</v>
      </c>
      <c r="B63" s="1">
        <v>2497</v>
      </c>
      <c r="C63" s="1" t="s">
        <v>370</v>
      </c>
      <c r="D63" s="1">
        <v>1749</v>
      </c>
      <c r="E63" s="1" t="s">
        <v>423</v>
      </c>
      <c r="F63" s="1">
        <v>2990</v>
      </c>
      <c r="G63" s="1"/>
      <c r="H63" s="1"/>
      <c r="I63" s="1" t="s">
        <v>530</v>
      </c>
      <c r="J63" s="1">
        <v>2089</v>
      </c>
      <c r="K63" s="1" t="s">
        <v>569</v>
      </c>
      <c r="L63" s="1">
        <v>2435</v>
      </c>
      <c r="M63" s="1" t="s">
        <v>616</v>
      </c>
      <c r="N63" s="1">
        <v>2254</v>
      </c>
      <c r="O63" s="1" t="s">
        <v>678</v>
      </c>
      <c r="P63" s="1">
        <v>2373</v>
      </c>
      <c r="Q63" s="1"/>
      <c r="R63" s="1"/>
      <c r="S63" s="1"/>
      <c r="T63" s="1"/>
    </row>
    <row r="64" spans="1:20" x14ac:dyDescent="0.25">
      <c r="A64" s="1" t="s">
        <v>275</v>
      </c>
      <c r="B64" s="1">
        <v>656</v>
      </c>
      <c r="C64" s="1" t="s">
        <v>371</v>
      </c>
      <c r="D64" s="1">
        <v>2317</v>
      </c>
      <c r="E64" s="1" t="s">
        <v>424</v>
      </c>
      <c r="F64" s="1">
        <v>2542</v>
      </c>
      <c r="G64" s="1"/>
      <c r="H64" s="1"/>
      <c r="I64" s="1" t="s">
        <v>531</v>
      </c>
      <c r="J64" s="1">
        <v>2782</v>
      </c>
      <c r="K64" s="1" t="s">
        <v>570</v>
      </c>
      <c r="L64" s="1">
        <v>2988</v>
      </c>
      <c r="M64" s="1" t="s">
        <v>617</v>
      </c>
      <c r="N64" s="1">
        <v>1863</v>
      </c>
      <c r="O64" s="1" t="s">
        <v>679</v>
      </c>
      <c r="P64" s="1">
        <v>1851</v>
      </c>
      <c r="Q64" s="1"/>
      <c r="R64" s="1"/>
      <c r="S64" s="1"/>
      <c r="T64" s="1"/>
    </row>
    <row r="65" spans="1:20" x14ac:dyDescent="0.25">
      <c r="A65" s="1" t="s">
        <v>277</v>
      </c>
      <c r="B65" s="1">
        <v>1965</v>
      </c>
      <c r="C65" s="1" t="s">
        <v>373</v>
      </c>
      <c r="D65" s="1">
        <v>2815</v>
      </c>
      <c r="E65" s="1" t="s">
        <v>425</v>
      </c>
      <c r="F65" s="1">
        <v>2043</v>
      </c>
      <c r="G65" s="1"/>
      <c r="H65" s="1"/>
      <c r="I65" s="1" t="s">
        <v>532</v>
      </c>
      <c r="J65" s="1">
        <v>2282</v>
      </c>
      <c r="K65" s="1" t="s">
        <v>571</v>
      </c>
      <c r="L65" s="1">
        <v>2446</v>
      </c>
      <c r="M65" s="1" t="s">
        <v>618</v>
      </c>
      <c r="N65" s="1">
        <v>2169</v>
      </c>
      <c r="O65" s="1" t="s">
        <v>680</v>
      </c>
      <c r="P65" s="1">
        <v>1012</v>
      </c>
      <c r="Q65" s="1"/>
      <c r="R65" s="1"/>
      <c r="S65" s="1"/>
      <c r="T65" s="1"/>
    </row>
    <row r="66" spans="1:20" x14ac:dyDescent="0.25">
      <c r="A66" s="1" t="s">
        <v>278</v>
      </c>
      <c r="B66" s="1">
        <v>1747</v>
      </c>
      <c r="C66" s="1" t="s">
        <v>374</v>
      </c>
      <c r="D66" s="1">
        <v>2429</v>
      </c>
      <c r="E66" s="1" t="s">
        <v>426</v>
      </c>
      <c r="F66" s="1">
        <v>1117</v>
      </c>
      <c r="G66" s="1"/>
      <c r="H66" s="1"/>
      <c r="I66" s="1"/>
      <c r="J66" s="1"/>
      <c r="K66" s="1" t="s">
        <v>572</v>
      </c>
      <c r="L66" s="1">
        <v>2952</v>
      </c>
      <c r="M66" s="1" t="s">
        <v>619</v>
      </c>
      <c r="N66" s="1">
        <v>1424</v>
      </c>
      <c r="O66" s="1" t="s">
        <v>681</v>
      </c>
      <c r="P66" s="1">
        <v>2007</v>
      </c>
      <c r="Q66" s="1"/>
      <c r="R66" s="1"/>
      <c r="S66" s="1"/>
      <c r="T66" s="1"/>
    </row>
    <row r="67" spans="1:20" x14ac:dyDescent="0.25">
      <c r="A67" s="1" t="s">
        <v>279</v>
      </c>
      <c r="B67" s="1">
        <v>593</v>
      </c>
      <c r="C67" s="1"/>
      <c r="D67" s="1"/>
      <c r="E67" s="1" t="s">
        <v>427</v>
      </c>
      <c r="F67" s="1">
        <v>2618</v>
      </c>
      <c r="G67" s="1"/>
      <c r="H67" s="1"/>
      <c r="I67" s="1"/>
      <c r="J67" s="1"/>
      <c r="K67" s="1" t="s">
        <v>573</v>
      </c>
      <c r="L67" s="1">
        <v>2811</v>
      </c>
      <c r="M67" s="1" t="s">
        <v>620</v>
      </c>
      <c r="N67" s="1">
        <v>1332</v>
      </c>
      <c r="O67" s="1" t="s">
        <v>682</v>
      </c>
      <c r="P67" s="1">
        <v>1727</v>
      </c>
      <c r="Q67" s="1"/>
      <c r="R67" s="1"/>
      <c r="S67" s="1"/>
      <c r="T67" s="1"/>
    </row>
    <row r="68" spans="1:20" x14ac:dyDescent="0.25">
      <c r="A68" s="1" t="s">
        <v>281</v>
      </c>
      <c r="B68" s="1">
        <v>845</v>
      </c>
      <c r="C68" s="1"/>
      <c r="D68" s="1"/>
      <c r="E68" s="1" t="s">
        <v>428</v>
      </c>
      <c r="F68" s="1">
        <v>1948</v>
      </c>
      <c r="G68" s="1"/>
      <c r="H68" s="1"/>
      <c r="I68" s="1"/>
      <c r="J68" s="1"/>
      <c r="K68" s="1" t="s">
        <v>574</v>
      </c>
      <c r="L68" s="1">
        <v>2169</v>
      </c>
      <c r="M68" s="1" t="s">
        <v>621</v>
      </c>
      <c r="N68" s="1">
        <v>2998</v>
      </c>
      <c r="O68" s="1" t="s">
        <v>683</v>
      </c>
      <c r="P68" s="1">
        <v>1687</v>
      </c>
      <c r="Q68" s="1"/>
      <c r="R68" s="1"/>
      <c r="S68" s="1"/>
      <c r="T68" s="1"/>
    </row>
    <row r="69" spans="1:20" x14ac:dyDescent="0.25">
      <c r="A69" s="1" t="s">
        <v>282</v>
      </c>
      <c r="B69" s="1">
        <v>2025</v>
      </c>
      <c r="C69" s="1"/>
      <c r="D69" s="1"/>
      <c r="E69" s="1" t="s">
        <v>429</v>
      </c>
      <c r="F69" s="1">
        <v>1609</v>
      </c>
      <c r="G69" s="1"/>
      <c r="H69" s="1"/>
      <c r="I69" s="1"/>
      <c r="J69" s="1"/>
      <c r="K69" s="1" t="s">
        <v>575</v>
      </c>
      <c r="L69" s="1">
        <v>2298</v>
      </c>
      <c r="M69" s="1" t="s">
        <v>622</v>
      </c>
      <c r="N69" s="1">
        <v>1906</v>
      </c>
      <c r="O69" s="1" t="s">
        <v>684</v>
      </c>
      <c r="P69" s="1">
        <v>2181</v>
      </c>
      <c r="Q69" s="1"/>
      <c r="R69" s="1"/>
      <c r="S69" s="1"/>
      <c r="T69" s="1"/>
    </row>
    <row r="70" spans="1:20" x14ac:dyDescent="0.25">
      <c r="A70" s="1" t="s">
        <v>283</v>
      </c>
      <c r="B70" s="1">
        <v>2203</v>
      </c>
      <c r="C70" s="1"/>
      <c r="D70" s="1"/>
      <c r="E70" s="1" t="s">
        <v>430</v>
      </c>
      <c r="F70" s="1">
        <v>2489</v>
      </c>
      <c r="G70" s="1"/>
      <c r="H70" s="1"/>
      <c r="I70" s="1"/>
      <c r="J70" s="1"/>
      <c r="K70" s="1" t="s">
        <v>576</v>
      </c>
      <c r="L70" s="1">
        <v>1093</v>
      </c>
      <c r="M70" s="1" t="s">
        <v>623</v>
      </c>
      <c r="N70" s="1">
        <v>1204</v>
      </c>
      <c r="O70" s="1" t="s">
        <v>686</v>
      </c>
      <c r="P70" s="1">
        <v>2542</v>
      </c>
      <c r="Q70" s="1"/>
      <c r="R70" s="1"/>
      <c r="S70" s="1"/>
      <c r="T70" s="1"/>
    </row>
    <row r="71" spans="1:20" x14ac:dyDescent="0.25">
      <c r="A71" s="1" t="s">
        <v>284</v>
      </c>
      <c r="B71" s="1">
        <v>1172</v>
      </c>
      <c r="C71" s="1"/>
      <c r="D71" s="1"/>
      <c r="E71" s="1" t="s">
        <v>431</v>
      </c>
      <c r="F71" s="1">
        <v>1389</v>
      </c>
      <c r="G71" s="1"/>
      <c r="H71" s="1"/>
      <c r="I71" s="1"/>
      <c r="J71" s="1"/>
      <c r="K71" s="1" t="s">
        <v>577</v>
      </c>
      <c r="L71" s="1">
        <v>1639</v>
      </c>
      <c r="M71" s="1" t="s">
        <v>624</v>
      </c>
      <c r="N71" s="1">
        <v>1886</v>
      </c>
      <c r="O71" s="1" t="s">
        <v>666</v>
      </c>
      <c r="P71" s="1">
        <v>1758</v>
      </c>
      <c r="Q71" s="1"/>
      <c r="R71" s="1"/>
      <c r="S71" s="1"/>
      <c r="T71" s="1"/>
    </row>
    <row r="72" spans="1:20" x14ac:dyDescent="0.25">
      <c r="A72" s="1" t="s">
        <v>285</v>
      </c>
      <c r="B72" s="1">
        <v>2098</v>
      </c>
      <c r="C72" s="1"/>
      <c r="D72" s="1"/>
      <c r="E72" s="1" t="s">
        <v>432</v>
      </c>
      <c r="F72" s="1">
        <v>1866</v>
      </c>
      <c r="G72" s="1"/>
      <c r="H72" s="1"/>
      <c r="I72" s="1"/>
      <c r="J72" s="1"/>
      <c r="K72" s="1" t="s">
        <v>578</v>
      </c>
      <c r="L72" s="1">
        <v>1122</v>
      </c>
      <c r="M72" s="1" t="s">
        <v>625</v>
      </c>
      <c r="N72" s="1">
        <v>1562</v>
      </c>
      <c r="O72" s="1" t="s">
        <v>672</v>
      </c>
      <c r="P72" s="1">
        <v>2043</v>
      </c>
      <c r="Q72" s="1"/>
      <c r="R72" s="1"/>
      <c r="S72" s="1"/>
      <c r="T72" s="1"/>
    </row>
    <row r="73" spans="1:20" x14ac:dyDescent="0.25">
      <c r="A73" s="1" t="s">
        <v>286</v>
      </c>
      <c r="B73" s="1">
        <v>1450</v>
      </c>
      <c r="C73" s="1"/>
      <c r="D73" s="1"/>
      <c r="E73" s="1" t="s">
        <v>433</v>
      </c>
      <c r="F73" s="1">
        <v>1746</v>
      </c>
      <c r="G73" s="1"/>
      <c r="H73" s="1"/>
      <c r="I73" s="1"/>
      <c r="J73" s="1"/>
      <c r="K73" s="1" t="s">
        <v>579</v>
      </c>
      <c r="L73" s="1">
        <v>2137</v>
      </c>
      <c r="M73" s="1" t="s">
        <v>626</v>
      </c>
      <c r="N73" s="1">
        <v>2907</v>
      </c>
      <c r="O73" s="1" t="s">
        <v>687</v>
      </c>
      <c r="P73" s="1">
        <v>1742</v>
      </c>
      <c r="Q73" s="1"/>
      <c r="R73" s="1"/>
      <c r="S73" s="1"/>
      <c r="T73" s="1"/>
    </row>
    <row r="74" spans="1:20" x14ac:dyDescent="0.25">
      <c r="A74" s="1" t="s">
        <v>274</v>
      </c>
      <c r="B74" s="1">
        <v>826</v>
      </c>
      <c r="C74" s="1"/>
      <c r="D74" s="1"/>
      <c r="E74" s="1"/>
      <c r="F74" s="1"/>
      <c r="G74" s="1"/>
      <c r="H74" s="1"/>
      <c r="I74" s="1"/>
      <c r="J74" s="1"/>
      <c r="K74" s="1" t="s">
        <v>580</v>
      </c>
      <c r="L74" s="1">
        <v>2287</v>
      </c>
      <c r="M74" s="1" t="s">
        <v>627</v>
      </c>
      <c r="N74" s="1">
        <v>2324</v>
      </c>
      <c r="O74" s="1" t="s">
        <v>685</v>
      </c>
      <c r="P74" s="1">
        <v>1237</v>
      </c>
      <c r="Q74" s="1"/>
      <c r="R74" s="1"/>
      <c r="S74" s="1"/>
      <c r="T74" s="1"/>
    </row>
    <row r="75" spans="1:20" x14ac:dyDescent="0.25">
      <c r="A75" s="1" t="s">
        <v>287</v>
      </c>
      <c r="B75" s="1">
        <v>2247</v>
      </c>
      <c r="C75" s="1"/>
      <c r="D75" s="1"/>
      <c r="E75" s="1"/>
      <c r="F75" s="1"/>
      <c r="G75" s="1"/>
      <c r="H75" s="1"/>
      <c r="I75" s="1"/>
      <c r="J75" s="1"/>
      <c r="K75" s="1" t="s">
        <v>581</v>
      </c>
      <c r="L75" s="1">
        <v>2293</v>
      </c>
      <c r="M75" s="1" t="s">
        <v>628</v>
      </c>
      <c r="N75" s="1">
        <v>2315</v>
      </c>
      <c r="O75" s="1" t="s">
        <v>688</v>
      </c>
      <c r="P75" s="1">
        <v>2546</v>
      </c>
      <c r="Q75" s="1"/>
      <c r="R75" s="1"/>
      <c r="S75" s="1"/>
      <c r="T75" s="1"/>
    </row>
    <row r="76" spans="1:20" x14ac:dyDescent="0.25">
      <c r="A76" s="1" t="s">
        <v>289</v>
      </c>
      <c r="B76" s="1">
        <v>1589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 t="s">
        <v>629</v>
      </c>
      <c r="N76" s="1">
        <v>2948</v>
      </c>
      <c r="O76" s="1" t="s">
        <v>689</v>
      </c>
      <c r="P76" s="1">
        <v>1087</v>
      </c>
      <c r="Q76" s="1"/>
      <c r="R76" s="1"/>
      <c r="S76" s="1"/>
      <c r="T76" s="1"/>
    </row>
    <row r="77" spans="1:20" x14ac:dyDescent="0.25">
      <c r="A77" s="1" t="s">
        <v>290</v>
      </c>
      <c r="B77" s="1">
        <v>1943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 t="s">
        <v>630</v>
      </c>
      <c r="N77" s="1">
        <v>1053</v>
      </c>
      <c r="O77" s="1"/>
      <c r="P77" s="1"/>
      <c r="Q77" s="1"/>
      <c r="R77" s="1"/>
      <c r="S77" s="1"/>
      <c r="T77" s="1"/>
    </row>
    <row r="78" spans="1:20" x14ac:dyDescent="0.25">
      <c r="A78" s="1" t="s">
        <v>291</v>
      </c>
      <c r="B78" s="1">
        <v>614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 t="s">
        <v>631</v>
      </c>
      <c r="N78" s="1">
        <v>2134</v>
      </c>
      <c r="O78" s="1"/>
      <c r="P78" s="1"/>
      <c r="Q78" s="1"/>
      <c r="R78" s="1"/>
      <c r="S78" s="1"/>
      <c r="T78" s="1"/>
    </row>
    <row r="79" spans="1:20" x14ac:dyDescent="0.25">
      <c r="A79" s="1" t="s">
        <v>292</v>
      </c>
      <c r="B79" s="1">
        <v>1032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 t="s">
        <v>632</v>
      </c>
      <c r="N79" s="1">
        <v>2149</v>
      </c>
      <c r="O79" s="1"/>
      <c r="P79" s="1"/>
      <c r="Q79" s="1"/>
      <c r="R79" s="1"/>
      <c r="S79" s="1"/>
      <c r="T79" s="1"/>
    </row>
    <row r="80" spans="1:20" x14ac:dyDescent="0.25">
      <c r="A80" s="1" t="s">
        <v>293</v>
      </c>
      <c r="B80" s="1">
        <v>2315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633</v>
      </c>
      <c r="N80" s="1">
        <v>2241</v>
      </c>
      <c r="O80" s="1"/>
      <c r="P80" s="1"/>
      <c r="Q80" s="1"/>
      <c r="R80" s="1"/>
      <c r="S80" s="1"/>
      <c r="T80" s="1"/>
    </row>
    <row r="81" spans="1:20" x14ac:dyDescent="0.25">
      <c r="A81" s="1" t="s">
        <v>294</v>
      </c>
      <c r="B81" s="1">
        <v>1347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 t="s">
        <v>634</v>
      </c>
      <c r="N81" s="1">
        <v>1854</v>
      </c>
      <c r="O81" s="1"/>
      <c r="P81" s="1"/>
      <c r="Q81" s="1"/>
      <c r="R81" s="1"/>
      <c r="S81" s="1"/>
      <c r="T81" s="1"/>
    </row>
    <row r="82" spans="1:20" x14ac:dyDescent="0.25">
      <c r="A82" s="1" t="s">
        <v>295</v>
      </c>
      <c r="B82" s="1">
        <v>1798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 t="s">
        <v>635</v>
      </c>
      <c r="N82" s="1">
        <v>2548</v>
      </c>
      <c r="O82" s="1"/>
      <c r="P82" s="1"/>
      <c r="Q82" s="1"/>
      <c r="R82" s="1"/>
      <c r="S82" s="1"/>
      <c r="T82" s="1"/>
    </row>
    <row r="83" spans="1:20" x14ac:dyDescent="0.25">
      <c r="A83" s="1" t="s">
        <v>296</v>
      </c>
      <c r="B83" s="1">
        <v>671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 t="s">
        <v>636</v>
      </c>
      <c r="N83" s="1">
        <v>1540</v>
      </c>
      <c r="O83" s="1"/>
      <c r="P83" s="1"/>
      <c r="Q83" s="1"/>
      <c r="R83" s="1"/>
      <c r="S83" s="1"/>
      <c r="T83" s="1"/>
    </row>
    <row r="84" spans="1:20" x14ac:dyDescent="0.25">
      <c r="A84" s="1" t="s">
        <v>297</v>
      </c>
      <c r="B84" s="1">
        <v>2002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 t="s">
        <v>637</v>
      </c>
      <c r="N84" s="1">
        <v>2029</v>
      </c>
      <c r="O84" s="1"/>
      <c r="P84" s="1"/>
      <c r="Q84" s="1"/>
      <c r="R84" s="1"/>
      <c r="S84" s="1"/>
      <c r="T84" s="1"/>
    </row>
    <row r="85" spans="1:20" x14ac:dyDescent="0.25">
      <c r="A85" s="1" t="s">
        <v>298</v>
      </c>
      <c r="B85" s="1">
        <v>1124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 t="s">
        <v>638</v>
      </c>
      <c r="N85" s="1">
        <v>1910</v>
      </c>
      <c r="O85" s="1"/>
      <c r="P85" s="1"/>
      <c r="Q85" s="1"/>
      <c r="R85" s="1"/>
      <c r="S85" s="1"/>
      <c r="T85" s="1"/>
    </row>
    <row r="86" spans="1:20" x14ac:dyDescent="0.25">
      <c r="A86" s="1" t="s">
        <v>299</v>
      </c>
      <c r="B86" s="1">
        <v>2256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 t="s">
        <v>639</v>
      </c>
      <c r="N86" s="1">
        <v>2801</v>
      </c>
      <c r="O86" s="1"/>
      <c r="P86" s="1"/>
      <c r="Q86" s="1"/>
      <c r="R86" s="1"/>
      <c r="S86" s="1"/>
      <c r="T86" s="1"/>
    </row>
    <row r="87" spans="1:20" x14ac:dyDescent="0.25">
      <c r="A87" s="1" t="s">
        <v>300</v>
      </c>
      <c r="B87" s="1">
        <v>581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 t="s">
        <v>640</v>
      </c>
      <c r="N87" s="1">
        <v>2812</v>
      </c>
      <c r="O87" s="1"/>
      <c r="P87" s="1"/>
      <c r="Q87" s="1"/>
      <c r="R87" s="1"/>
      <c r="S87" s="1"/>
      <c r="T87" s="1"/>
    </row>
    <row r="88" spans="1:20" x14ac:dyDescent="0.25">
      <c r="A88" s="1" t="s">
        <v>301</v>
      </c>
      <c r="B88" s="1">
        <v>1713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1" t="s">
        <v>302</v>
      </c>
      <c r="B89" s="1">
        <v>937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1" t="s">
        <v>303</v>
      </c>
      <c r="B90" s="1">
        <v>1265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1" t="s">
        <v>304</v>
      </c>
      <c r="B91" s="1">
        <v>1980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1" t="s">
        <v>305</v>
      </c>
      <c r="B92" s="1">
        <v>736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1" t="s">
        <v>308</v>
      </c>
      <c r="B93" s="1">
        <v>849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1" t="s">
        <v>309</v>
      </c>
      <c r="B94" s="1">
        <v>1623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1" t="s">
        <v>310</v>
      </c>
      <c r="B95" s="1">
        <v>1897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1" t="s">
        <v>311</v>
      </c>
      <c r="B96" s="1">
        <v>1073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1" t="s">
        <v>312</v>
      </c>
      <c r="B97" s="1">
        <v>517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1" t="s">
        <v>313</v>
      </c>
      <c r="B98" s="1">
        <v>1236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1" t="s">
        <v>314</v>
      </c>
      <c r="B99" s="1">
        <v>2085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1" t="s">
        <v>315</v>
      </c>
      <c r="B100" s="1">
        <v>1674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5">
      <c r="A101" s="1" t="s">
        <v>316</v>
      </c>
      <c r="B101" s="1">
        <v>2368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5">
      <c r="A102" s="1" t="s">
        <v>317</v>
      </c>
      <c r="B102" s="1">
        <v>543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5">
      <c r="A103" s="1" t="s">
        <v>318</v>
      </c>
      <c r="B103" s="1">
        <v>938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5">
      <c r="A104" s="1" t="s">
        <v>320</v>
      </c>
      <c r="B104" s="1">
        <v>1542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5">
      <c r="A105" s="1" t="s">
        <v>321</v>
      </c>
      <c r="B105" s="1">
        <v>2223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5">
      <c r="A106" s="1" t="s">
        <v>322</v>
      </c>
      <c r="B106" s="1">
        <v>1907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5">
      <c r="A107" s="1" t="s">
        <v>324</v>
      </c>
      <c r="B107" s="1">
        <v>857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</sheetData>
  <sortState ref="S2:T11">
    <sortCondition descending="1" ref="T2:T11"/>
  </sortState>
  <mergeCells count="21">
    <mergeCell ref="C1:D1"/>
    <mergeCell ref="E1:F1"/>
    <mergeCell ref="G1:H1"/>
    <mergeCell ref="I1:J1"/>
    <mergeCell ref="K1:L1"/>
    <mergeCell ref="S1:T1"/>
    <mergeCell ref="W13:X13"/>
    <mergeCell ref="W7:X7"/>
    <mergeCell ref="W8:X8"/>
    <mergeCell ref="W9:X9"/>
    <mergeCell ref="W10:X10"/>
    <mergeCell ref="W11:X11"/>
    <mergeCell ref="W12:X12"/>
    <mergeCell ref="M1:N1"/>
    <mergeCell ref="O1:P1"/>
    <mergeCell ref="Q1:R1"/>
    <mergeCell ref="W4:X4"/>
    <mergeCell ref="W5:X5"/>
    <mergeCell ref="W6:X6"/>
    <mergeCell ref="W3:X3"/>
    <mergeCell ref="A1:B1"/>
  </mergeCells>
  <conditionalFormatting sqref="A2:A109 C2:C117 E2:E121 G2:G121 I2:I82 K2:K85 M2:M95 O2:O90 Q2:Q74 S2:S79">
    <cfRule type="duplicateValues" dxfId="15" priority="2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F1" workbookViewId="0">
      <selection activeCell="Q8" sqref="Q8"/>
    </sheetView>
  </sheetViews>
  <sheetFormatPr defaultRowHeight="15" x14ac:dyDescent="0.25"/>
  <cols>
    <col min="1" max="1" width="26.7109375" customWidth="1"/>
    <col min="2" max="2" width="15.7109375" customWidth="1"/>
    <col min="3" max="3" width="28.140625" customWidth="1"/>
    <col min="4" max="4" width="13.85546875" customWidth="1"/>
    <col min="5" max="5" width="33.7109375" customWidth="1"/>
    <col min="6" max="6" width="11.7109375" customWidth="1"/>
    <col min="7" max="7" width="21.140625" customWidth="1"/>
    <col min="8" max="8" width="14.28515625" customWidth="1"/>
    <col min="9" max="9" width="21" customWidth="1"/>
    <col min="10" max="10" width="10.7109375" customWidth="1"/>
    <col min="11" max="11" width="23.5703125" customWidth="1"/>
    <col min="17" max="17" width="34.7109375" customWidth="1"/>
    <col min="18" max="18" width="32.7109375" customWidth="1"/>
  </cols>
  <sheetData>
    <row r="1" spans="1:18" ht="21.75" customHeight="1" x14ac:dyDescent="0.25">
      <c r="A1" s="42" t="s">
        <v>6</v>
      </c>
      <c r="B1" s="42"/>
      <c r="C1" s="42" t="s">
        <v>22</v>
      </c>
      <c r="D1" s="42"/>
      <c r="E1" s="42" t="s">
        <v>31</v>
      </c>
      <c r="F1" s="42"/>
      <c r="G1" s="42" t="s">
        <v>43</v>
      </c>
      <c r="H1" s="42"/>
      <c r="I1" s="42" t="s">
        <v>139</v>
      </c>
      <c r="J1" s="42"/>
      <c r="K1" s="42" t="s">
        <v>176</v>
      </c>
      <c r="L1" s="42"/>
      <c r="O1" s="46" t="s">
        <v>154</v>
      </c>
      <c r="P1" s="46"/>
      <c r="Q1" s="2" t="s">
        <v>155</v>
      </c>
      <c r="R1" s="60" t="s">
        <v>771</v>
      </c>
    </row>
    <row r="2" spans="1:18" x14ac:dyDescent="0.25">
      <c r="A2" s="1" t="s">
        <v>164</v>
      </c>
      <c r="B2" s="1">
        <v>1204766</v>
      </c>
      <c r="C2" s="1" t="s">
        <v>20</v>
      </c>
      <c r="D2" s="1">
        <v>13349</v>
      </c>
      <c r="E2" s="1" t="s">
        <v>31</v>
      </c>
      <c r="F2" s="1">
        <v>112196</v>
      </c>
      <c r="G2" s="1" t="s">
        <v>170</v>
      </c>
      <c r="H2" s="1">
        <v>35687</v>
      </c>
      <c r="I2" s="1" t="s">
        <v>134</v>
      </c>
      <c r="J2" s="1">
        <v>94249</v>
      </c>
      <c r="K2" s="1" t="s">
        <v>182</v>
      </c>
      <c r="L2" s="1">
        <v>2661</v>
      </c>
      <c r="O2" s="42" t="s">
        <v>6</v>
      </c>
      <c r="P2" s="42"/>
      <c r="Q2" s="1">
        <f>SUM(B2:B61)</f>
        <v>2576426</v>
      </c>
      <c r="R2" s="1">
        <v>60</v>
      </c>
    </row>
    <row r="3" spans="1:18" x14ac:dyDescent="0.25">
      <c r="A3" s="1" t="s">
        <v>6</v>
      </c>
      <c r="B3" s="1">
        <v>470998</v>
      </c>
      <c r="C3" s="1" t="s">
        <v>189</v>
      </c>
      <c r="D3" s="1">
        <v>45992</v>
      </c>
      <c r="E3" s="1" t="s">
        <v>149</v>
      </c>
      <c r="F3" s="1">
        <v>10670</v>
      </c>
      <c r="G3" s="1" t="s">
        <v>43</v>
      </c>
      <c r="H3" s="1">
        <v>223207</v>
      </c>
      <c r="I3" s="1" t="s">
        <v>135</v>
      </c>
      <c r="J3" s="1">
        <v>5450</v>
      </c>
      <c r="K3" s="1" t="s">
        <v>176</v>
      </c>
      <c r="L3" s="1">
        <v>76491</v>
      </c>
      <c r="O3" s="42" t="s">
        <v>22</v>
      </c>
      <c r="P3" s="42"/>
      <c r="Q3" s="1">
        <f>SUM(D2:D61)</f>
        <v>1870334</v>
      </c>
      <c r="R3" s="1">
        <v>56</v>
      </c>
    </row>
    <row r="4" spans="1:18" x14ac:dyDescent="0.25">
      <c r="A4" s="1" t="s">
        <v>11</v>
      </c>
      <c r="B4" s="1">
        <v>338286</v>
      </c>
      <c r="C4" s="1" t="s">
        <v>22</v>
      </c>
      <c r="D4" s="1">
        <v>355694</v>
      </c>
      <c r="E4" s="1" t="s">
        <v>32</v>
      </c>
      <c r="F4" s="1">
        <v>21973</v>
      </c>
      <c r="G4" s="1" t="s">
        <v>171</v>
      </c>
      <c r="H4" s="1">
        <v>7379</v>
      </c>
      <c r="I4" s="1" t="s">
        <v>796</v>
      </c>
      <c r="J4" s="1">
        <v>999</v>
      </c>
      <c r="K4" s="1" t="s">
        <v>179</v>
      </c>
      <c r="L4" s="1">
        <v>76499</v>
      </c>
      <c r="O4" s="42" t="s">
        <v>31</v>
      </c>
      <c r="P4" s="42"/>
      <c r="Q4" s="1">
        <f>SUM(F2:F61)</f>
        <v>218578</v>
      </c>
      <c r="R4" s="1">
        <v>46</v>
      </c>
    </row>
    <row r="5" spans="1:18" x14ac:dyDescent="0.25">
      <c r="A5" s="1" t="s">
        <v>0</v>
      </c>
      <c r="B5" s="1">
        <v>300074</v>
      </c>
      <c r="C5" s="1" t="s">
        <v>193</v>
      </c>
      <c r="D5" s="1">
        <v>15955</v>
      </c>
      <c r="E5" s="1" t="s">
        <v>169</v>
      </c>
      <c r="F5" s="1">
        <v>3279</v>
      </c>
      <c r="G5" s="1" t="s">
        <v>51</v>
      </c>
      <c r="H5" s="1">
        <v>225952</v>
      </c>
      <c r="I5" s="1" t="s">
        <v>136</v>
      </c>
      <c r="J5" s="1">
        <v>36726</v>
      </c>
      <c r="K5" s="1" t="s">
        <v>183</v>
      </c>
      <c r="L5" s="1">
        <v>2661</v>
      </c>
      <c r="O5" s="42" t="s">
        <v>43</v>
      </c>
      <c r="P5" s="42"/>
      <c r="Q5" s="1">
        <f>SUM(H2:H61)</f>
        <v>992239</v>
      </c>
      <c r="R5" s="1">
        <v>46</v>
      </c>
    </row>
    <row r="6" spans="1:18" x14ac:dyDescent="0.25">
      <c r="A6" s="1" t="s">
        <v>165</v>
      </c>
      <c r="B6" s="1">
        <v>79170</v>
      </c>
      <c r="C6" s="1" t="s">
        <v>194</v>
      </c>
      <c r="D6" s="1">
        <v>23953</v>
      </c>
      <c r="E6" s="1" t="s">
        <v>33</v>
      </c>
      <c r="F6" s="1">
        <v>14413</v>
      </c>
      <c r="G6" s="1" t="s">
        <v>52</v>
      </c>
      <c r="H6" s="1">
        <v>225998</v>
      </c>
      <c r="I6" s="1" t="s">
        <v>797</v>
      </c>
      <c r="J6" s="1">
        <v>1865</v>
      </c>
      <c r="K6" s="1" t="s">
        <v>186</v>
      </c>
      <c r="L6" s="1">
        <v>8148</v>
      </c>
      <c r="O6" s="42" t="s">
        <v>139</v>
      </c>
      <c r="P6" s="42"/>
      <c r="Q6" s="1">
        <f>SUM(J2:J61)</f>
        <v>578377</v>
      </c>
      <c r="R6" s="1">
        <v>39</v>
      </c>
    </row>
    <row r="7" spans="1:18" x14ac:dyDescent="0.25">
      <c r="A7" s="1" t="s">
        <v>159</v>
      </c>
      <c r="B7" s="1">
        <v>24539</v>
      </c>
      <c r="C7" s="1" t="s">
        <v>23</v>
      </c>
      <c r="D7" s="1">
        <v>104700</v>
      </c>
      <c r="E7" s="1" t="s">
        <v>151</v>
      </c>
      <c r="F7" s="1">
        <v>3004</v>
      </c>
      <c r="G7" s="1" t="s">
        <v>172</v>
      </c>
      <c r="H7" s="1">
        <v>35743</v>
      </c>
      <c r="I7" s="1" t="s">
        <v>137</v>
      </c>
      <c r="J7" s="1">
        <v>7625</v>
      </c>
      <c r="K7" s="1" t="s">
        <v>177</v>
      </c>
      <c r="L7" s="1">
        <v>6014</v>
      </c>
      <c r="O7" s="42" t="s">
        <v>176</v>
      </c>
      <c r="P7" s="42"/>
      <c r="Q7" s="1">
        <f>SUM(L2:L61)</f>
        <v>252008</v>
      </c>
      <c r="R7" s="1">
        <v>41</v>
      </c>
    </row>
    <row r="8" spans="1:18" x14ac:dyDescent="0.25">
      <c r="A8" s="1" t="s">
        <v>4</v>
      </c>
      <c r="B8" s="1">
        <v>12174</v>
      </c>
      <c r="C8" s="1" t="s">
        <v>168</v>
      </c>
      <c r="D8" s="1">
        <v>14631</v>
      </c>
      <c r="E8" s="1" t="s">
        <v>152</v>
      </c>
      <c r="F8" s="1">
        <v>6058</v>
      </c>
      <c r="G8" s="1" t="s">
        <v>55</v>
      </c>
      <c r="H8" s="1">
        <v>6762</v>
      </c>
      <c r="I8" s="1" t="s">
        <v>798</v>
      </c>
      <c r="J8" s="1">
        <v>1243</v>
      </c>
      <c r="K8" s="1" t="s">
        <v>185</v>
      </c>
      <c r="L8" s="1">
        <v>4936</v>
      </c>
      <c r="Q8" s="61" t="s">
        <v>772</v>
      </c>
      <c r="R8" s="1">
        <f>SUM(R2:R7)</f>
        <v>288</v>
      </c>
    </row>
    <row r="9" spans="1:18" x14ac:dyDescent="0.25">
      <c r="A9" s="1" t="s">
        <v>8</v>
      </c>
      <c r="B9" s="1">
        <v>11141</v>
      </c>
      <c r="C9" s="1" t="s">
        <v>4</v>
      </c>
      <c r="D9" s="1">
        <v>12174</v>
      </c>
      <c r="E9" s="1" t="s">
        <v>148</v>
      </c>
      <c r="F9" s="1">
        <v>4643</v>
      </c>
      <c r="G9" s="1" t="s">
        <v>46</v>
      </c>
      <c r="H9" s="1">
        <v>23835</v>
      </c>
      <c r="I9" s="1" t="s">
        <v>799</v>
      </c>
      <c r="J9" s="1">
        <v>888</v>
      </c>
      <c r="K9" s="1" t="s">
        <v>182</v>
      </c>
      <c r="L9" s="1">
        <v>2661</v>
      </c>
    </row>
    <row r="10" spans="1:18" x14ac:dyDescent="0.25">
      <c r="A10" s="1" t="s">
        <v>10</v>
      </c>
      <c r="B10" s="1">
        <v>10499</v>
      </c>
      <c r="C10" s="1" t="s">
        <v>26</v>
      </c>
      <c r="D10" s="1">
        <v>30470</v>
      </c>
      <c r="E10" s="1" t="s">
        <v>151</v>
      </c>
      <c r="F10" s="1">
        <v>2914</v>
      </c>
      <c r="G10" s="1" t="s">
        <v>791</v>
      </c>
      <c r="H10" s="1">
        <v>15133</v>
      </c>
      <c r="I10" s="1" t="s">
        <v>800</v>
      </c>
      <c r="J10" s="1">
        <v>939</v>
      </c>
      <c r="K10" s="1" t="s">
        <v>183</v>
      </c>
      <c r="L10" s="1">
        <v>2661</v>
      </c>
    </row>
    <row r="11" spans="1:18" x14ac:dyDescent="0.25">
      <c r="A11" s="1" t="s">
        <v>157</v>
      </c>
      <c r="B11" s="1">
        <v>10447</v>
      </c>
      <c r="C11" s="1" t="s">
        <v>195</v>
      </c>
      <c r="D11" s="1">
        <v>13602</v>
      </c>
      <c r="E11" s="1" t="s">
        <v>150</v>
      </c>
      <c r="F11" s="1">
        <v>2217</v>
      </c>
      <c r="G11" s="1" t="s">
        <v>792</v>
      </c>
      <c r="H11" s="1">
        <v>2154</v>
      </c>
      <c r="I11" s="1" t="s">
        <v>801</v>
      </c>
      <c r="J11" s="1">
        <v>1525</v>
      </c>
      <c r="K11" s="1" t="s">
        <v>184</v>
      </c>
      <c r="L11" s="1">
        <v>2422</v>
      </c>
    </row>
    <row r="12" spans="1:18" x14ac:dyDescent="0.25">
      <c r="A12" s="1" t="s">
        <v>156</v>
      </c>
      <c r="B12" s="1">
        <v>10206</v>
      </c>
      <c r="C12" s="1" t="s">
        <v>166</v>
      </c>
      <c r="D12" s="1">
        <v>25524</v>
      </c>
      <c r="E12" s="1" t="s">
        <v>375</v>
      </c>
      <c r="F12" s="1">
        <v>1392</v>
      </c>
      <c r="G12" s="1" t="s">
        <v>793</v>
      </c>
      <c r="H12" s="1">
        <v>1032</v>
      </c>
      <c r="I12" s="1" t="s">
        <v>802</v>
      </c>
      <c r="J12" s="1">
        <v>1805</v>
      </c>
      <c r="K12" s="1" t="s">
        <v>188</v>
      </c>
      <c r="L12" s="1">
        <v>2132</v>
      </c>
    </row>
    <row r="13" spans="1:18" x14ac:dyDescent="0.25">
      <c r="A13" s="1" t="s">
        <v>160</v>
      </c>
      <c r="B13" s="1">
        <v>10149</v>
      </c>
      <c r="C13" s="1" t="s">
        <v>196</v>
      </c>
      <c r="D13" s="1">
        <v>194315</v>
      </c>
      <c r="E13" s="1" t="s">
        <v>376</v>
      </c>
      <c r="F13" s="1">
        <v>2278</v>
      </c>
      <c r="G13" s="1" t="s">
        <v>794</v>
      </c>
      <c r="H13" s="1">
        <v>1942</v>
      </c>
      <c r="I13" s="1" t="s">
        <v>138</v>
      </c>
      <c r="J13" s="1">
        <v>2261</v>
      </c>
      <c r="K13" s="1" t="s">
        <v>187</v>
      </c>
      <c r="L13" s="1">
        <v>2288</v>
      </c>
    </row>
    <row r="14" spans="1:18" x14ac:dyDescent="0.25">
      <c r="A14" s="1" t="s">
        <v>158</v>
      </c>
      <c r="B14" s="1">
        <v>10071</v>
      </c>
      <c r="C14" s="1" t="s">
        <v>197</v>
      </c>
      <c r="D14" s="1">
        <v>66036</v>
      </c>
      <c r="E14" s="1" t="s">
        <v>377</v>
      </c>
      <c r="F14" s="1">
        <v>1274</v>
      </c>
      <c r="G14" s="1" t="s">
        <v>795</v>
      </c>
      <c r="H14" s="1">
        <v>1232</v>
      </c>
      <c r="I14" s="1" t="s">
        <v>803</v>
      </c>
      <c r="J14" s="1">
        <v>2863</v>
      </c>
      <c r="K14" s="1" t="s">
        <v>729</v>
      </c>
      <c r="L14" s="1">
        <v>1832</v>
      </c>
    </row>
    <row r="15" spans="1:18" x14ac:dyDescent="0.25">
      <c r="A15" s="1" t="s">
        <v>161</v>
      </c>
      <c r="B15" s="1">
        <v>9873</v>
      </c>
      <c r="C15" s="1" t="s">
        <v>11</v>
      </c>
      <c r="D15" s="1">
        <v>338286</v>
      </c>
      <c r="E15" s="1" t="s">
        <v>378</v>
      </c>
      <c r="F15" s="1">
        <v>838</v>
      </c>
      <c r="G15" s="1" t="s">
        <v>54</v>
      </c>
      <c r="H15" s="1">
        <v>36298</v>
      </c>
      <c r="I15" s="1" t="s">
        <v>139</v>
      </c>
      <c r="J15" s="1">
        <v>297031</v>
      </c>
      <c r="K15" s="1" t="s">
        <v>730</v>
      </c>
      <c r="L15" s="1">
        <v>1781</v>
      </c>
    </row>
    <row r="16" spans="1:18" x14ac:dyDescent="0.25">
      <c r="A16" s="1" t="s">
        <v>5</v>
      </c>
      <c r="B16" s="1">
        <v>9836</v>
      </c>
      <c r="C16" s="1" t="s">
        <v>167</v>
      </c>
      <c r="D16" s="1">
        <v>16905</v>
      </c>
      <c r="E16" s="1" t="s">
        <v>379</v>
      </c>
      <c r="F16" s="1">
        <v>1436</v>
      </c>
      <c r="G16" s="1" t="s">
        <v>50</v>
      </c>
      <c r="H16" s="1">
        <v>35119</v>
      </c>
      <c r="I16" s="1" t="s">
        <v>804</v>
      </c>
      <c r="J16" s="1">
        <v>5630</v>
      </c>
      <c r="K16" s="1" t="s">
        <v>731</v>
      </c>
      <c r="L16" s="1">
        <v>2995</v>
      </c>
    </row>
    <row r="17" spans="1:12" x14ac:dyDescent="0.25">
      <c r="A17" s="1" t="s">
        <v>162</v>
      </c>
      <c r="B17" s="1">
        <v>9399</v>
      </c>
      <c r="C17" s="1" t="s">
        <v>29</v>
      </c>
      <c r="D17" s="1">
        <v>135732</v>
      </c>
      <c r="E17" s="1" t="s">
        <v>380</v>
      </c>
      <c r="F17" s="1">
        <v>1455</v>
      </c>
      <c r="G17" s="1" t="s">
        <v>44</v>
      </c>
      <c r="H17" s="1">
        <v>21215</v>
      </c>
      <c r="I17" s="1" t="s">
        <v>140</v>
      </c>
      <c r="J17" s="1">
        <v>5156</v>
      </c>
      <c r="K17" s="1" t="s">
        <v>732</v>
      </c>
      <c r="L17" s="1">
        <v>2520</v>
      </c>
    </row>
    <row r="18" spans="1:12" x14ac:dyDescent="0.25">
      <c r="A18" s="1" t="s">
        <v>163</v>
      </c>
      <c r="B18" s="1">
        <v>9396</v>
      </c>
      <c r="C18" s="1" t="s">
        <v>30</v>
      </c>
      <c r="D18" s="1">
        <v>59130</v>
      </c>
      <c r="E18" s="1" t="s">
        <v>381</v>
      </c>
      <c r="F18" s="1">
        <v>920</v>
      </c>
      <c r="G18" s="1" t="s">
        <v>47</v>
      </c>
      <c r="H18" s="1">
        <v>19191</v>
      </c>
      <c r="I18" s="1" t="s">
        <v>805</v>
      </c>
      <c r="J18" s="1">
        <v>952</v>
      </c>
      <c r="K18" s="1" t="s">
        <v>733</v>
      </c>
      <c r="L18" s="1">
        <v>1761</v>
      </c>
    </row>
    <row r="19" spans="1:12" x14ac:dyDescent="0.25">
      <c r="A19" s="1" t="s">
        <v>9</v>
      </c>
      <c r="B19" s="58">
        <v>6600</v>
      </c>
      <c r="C19" s="62" t="s">
        <v>19</v>
      </c>
      <c r="D19" s="1">
        <v>343379</v>
      </c>
      <c r="E19" s="1" t="s">
        <v>382</v>
      </c>
      <c r="F19" s="1">
        <v>1478</v>
      </c>
      <c r="G19" s="1" t="s">
        <v>48</v>
      </c>
      <c r="H19" s="1">
        <v>22212</v>
      </c>
      <c r="I19" s="1" t="s">
        <v>141</v>
      </c>
      <c r="J19" s="1">
        <v>8601</v>
      </c>
      <c r="K19" s="1" t="s">
        <v>734</v>
      </c>
      <c r="L19" s="1">
        <v>1225</v>
      </c>
    </row>
    <row r="20" spans="1:12" x14ac:dyDescent="0.25">
      <c r="A20" s="1" t="s">
        <v>773</v>
      </c>
      <c r="B20" s="58">
        <v>4400</v>
      </c>
      <c r="C20" s="1" t="s">
        <v>325</v>
      </c>
      <c r="D20" s="1">
        <v>1887</v>
      </c>
      <c r="E20" s="1" t="s">
        <v>383</v>
      </c>
      <c r="F20" s="1">
        <v>1419</v>
      </c>
      <c r="G20" s="1" t="s">
        <v>53</v>
      </c>
      <c r="H20" s="1">
        <v>3242</v>
      </c>
      <c r="I20" s="1" t="s">
        <v>806</v>
      </c>
      <c r="J20" s="1">
        <v>922</v>
      </c>
      <c r="K20" s="1" t="s">
        <v>735</v>
      </c>
      <c r="L20" s="1">
        <v>1078</v>
      </c>
    </row>
    <row r="21" spans="1:12" x14ac:dyDescent="0.25">
      <c r="A21" s="1" t="s">
        <v>248</v>
      </c>
      <c r="B21" s="1">
        <v>2123</v>
      </c>
      <c r="C21" s="1" t="s">
        <v>326</v>
      </c>
      <c r="D21" s="1">
        <v>2096</v>
      </c>
      <c r="E21" s="1" t="s">
        <v>384</v>
      </c>
      <c r="F21" s="1">
        <v>316</v>
      </c>
      <c r="G21" s="1" t="s">
        <v>49</v>
      </c>
      <c r="H21" s="1">
        <v>2018</v>
      </c>
      <c r="I21" s="1" t="s">
        <v>807</v>
      </c>
      <c r="J21" s="1">
        <v>1012</v>
      </c>
      <c r="K21" s="1" t="s">
        <v>736</v>
      </c>
      <c r="L21" s="1">
        <v>2067</v>
      </c>
    </row>
    <row r="22" spans="1:12" x14ac:dyDescent="0.25">
      <c r="A22" s="1" t="s">
        <v>250</v>
      </c>
      <c r="B22" s="1">
        <v>2044</v>
      </c>
      <c r="C22" s="1" t="s">
        <v>327</v>
      </c>
      <c r="D22" s="1">
        <v>1426</v>
      </c>
      <c r="E22" s="1" t="s">
        <v>385</v>
      </c>
      <c r="F22" s="1">
        <v>832</v>
      </c>
      <c r="G22" s="1" t="s">
        <v>56</v>
      </c>
      <c r="H22" s="1">
        <v>1629</v>
      </c>
      <c r="I22" s="1" t="s">
        <v>144</v>
      </c>
      <c r="J22" s="1">
        <v>7256</v>
      </c>
      <c r="K22" s="1" t="s">
        <v>737</v>
      </c>
      <c r="L22" s="1">
        <v>3016</v>
      </c>
    </row>
    <row r="23" spans="1:12" x14ac:dyDescent="0.25">
      <c r="A23" s="1" t="s">
        <v>252</v>
      </c>
      <c r="B23" s="1">
        <v>1997</v>
      </c>
      <c r="C23" s="1" t="s">
        <v>328</v>
      </c>
      <c r="D23" s="1">
        <v>2145</v>
      </c>
      <c r="E23" s="1" t="s">
        <v>386</v>
      </c>
      <c r="F23" s="1">
        <v>1266</v>
      </c>
      <c r="G23" s="1" t="s">
        <v>483</v>
      </c>
      <c r="H23" s="1">
        <v>1211</v>
      </c>
      <c r="I23" s="1" t="s">
        <v>808</v>
      </c>
      <c r="J23" s="1">
        <v>1398</v>
      </c>
      <c r="K23" s="1" t="s">
        <v>738</v>
      </c>
      <c r="L23" s="1">
        <v>1233</v>
      </c>
    </row>
    <row r="24" spans="1:12" x14ac:dyDescent="0.25">
      <c r="A24" s="1" t="s">
        <v>774</v>
      </c>
      <c r="B24" s="58">
        <v>1900</v>
      </c>
      <c r="C24" s="1" t="s">
        <v>329</v>
      </c>
      <c r="D24" s="1">
        <v>1014</v>
      </c>
      <c r="E24" s="1" t="s">
        <v>387</v>
      </c>
      <c r="F24" s="1">
        <v>872</v>
      </c>
      <c r="G24" s="1" t="s">
        <v>484</v>
      </c>
      <c r="H24" s="1">
        <v>2103</v>
      </c>
      <c r="I24" s="1" t="s">
        <v>809</v>
      </c>
      <c r="J24" s="1">
        <v>1253</v>
      </c>
      <c r="K24" s="1" t="s">
        <v>739</v>
      </c>
      <c r="L24" s="1">
        <v>1173</v>
      </c>
    </row>
    <row r="25" spans="1:12" x14ac:dyDescent="0.25">
      <c r="A25" s="1" t="s">
        <v>775</v>
      </c>
      <c r="B25" s="58">
        <v>1600</v>
      </c>
      <c r="C25" s="1" t="s">
        <v>330</v>
      </c>
      <c r="D25" s="1">
        <v>1893</v>
      </c>
      <c r="E25" s="1" t="s">
        <v>388</v>
      </c>
      <c r="F25" s="1">
        <v>1231</v>
      </c>
      <c r="G25" s="1" t="s">
        <v>485</v>
      </c>
      <c r="H25" s="1">
        <v>2076</v>
      </c>
      <c r="I25" s="1" t="s">
        <v>810</v>
      </c>
      <c r="J25" s="1">
        <v>1814</v>
      </c>
      <c r="K25" s="1" t="s">
        <v>740</v>
      </c>
      <c r="L25" s="1">
        <v>1271</v>
      </c>
    </row>
    <row r="26" spans="1:12" x14ac:dyDescent="0.25">
      <c r="A26" s="1" t="s">
        <v>247</v>
      </c>
      <c r="B26" s="1">
        <v>1595</v>
      </c>
      <c r="C26" s="1" t="s">
        <v>331</v>
      </c>
      <c r="D26" s="1">
        <v>2150</v>
      </c>
      <c r="E26" s="1" t="s">
        <v>307</v>
      </c>
      <c r="F26" s="1">
        <v>703</v>
      </c>
      <c r="G26" s="1" t="s">
        <v>486</v>
      </c>
      <c r="H26" s="1">
        <v>1664</v>
      </c>
      <c r="I26" s="1" t="s">
        <v>811</v>
      </c>
      <c r="J26" s="1">
        <v>1504</v>
      </c>
      <c r="K26" s="1" t="s">
        <v>741</v>
      </c>
      <c r="L26" s="1">
        <v>1125</v>
      </c>
    </row>
    <row r="27" spans="1:12" x14ac:dyDescent="0.25">
      <c r="A27" s="1" t="s">
        <v>240</v>
      </c>
      <c r="B27" s="1">
        <v>1500</v>
      </c>
      <c r="C27" s="1" t="s">
        <v>332</v>
      </c>
      <c r="D27" s="1">
        <v>882</v>
      </c>
      <c r="E27" s="1" t="s">
        <v>389</v>
      </c>
      <c r="F27" s="1">
        <v>1325</v>
      </c>
      <c r="G27" s="1" t="s">
        <v>487</v>
      </c>
      <c r="H27" s="1">
        <v>1415</v>
      </c>
      <c r="I27" s="1" t="s">
        <v>812</v>
      </c>
      <c r="J27" s="1">
        <v>5346</v>
      </c>
      <c r="K27" s="1" t="s">
        <v>742</v>
      </c>
      <c r="L27" s="1">
        <v>3122</v>
      </c>
    </row>
    <row r="28" spans="1:12" x14ac:dyDescent="0.25">
      <c r="A28" s="1" t="s">
        <v>776</v>
      </c>
      <c r="B28" s="58">
        <v>1300</v>
      </c>
      <c r="C28" s="1" t="s">
        <v>333</v>
      </c>
      <c r="D28" s="1">
        <v>2229</v>
      </c>
      <c r="E28" s="1" t="s">
        <v>390</v>
      </c>
      <c r="F28" s="1">
        <v>442</v>
      </c>
      <c r="G28" s="1" t="s">
        <v>488</v>
      </c>
      <c r="H28" s="1">
        <v>2265</v>
      </c>
      <c r="I28" s="1" t="s">
        <v>145</v>
      </c>
      <c r="J28" s="1">
        <v>7382</v>
      </c>
      <c r="K28" s="1" t="s">
        <v>743</v>
      </c>
      <c r="L28" s="1">
        <v>2128</v>
      </c>
    </row>
    <row r="29" spans="1:12" x14ac:dyDescent="0.25">
      <c r="A29" s="1" t="s">
        <v>777</v>
      </c>
      <c r="B29" s="58">
        <v>1300</v>
      </c>
      <c r="C29" s="1" t="s">
        <v>334</v>
      </c>
      <c r="D29" s="1">
        <v>2337</v>
      </c>
      <c r="E29" s="1" t="s">
        <v>391</v>
      </c>
      <c r="F29" s="1">
        <v>1369</v>
      </c>
      <c r="G29" s="1" t="s">
        <v>489</v>
      </c>
      <c r="H29" s="1">
        <v>1209</v>
      </c>
      <c r="I29" s="1" t="s">
        <v>201</v>
      </c>
      <c r="J29" s="1">
        <v>1454</v>
      </c>
      <c r="K29" s="1" t="s">
        <v>744</v>
      </c>
      <c r="L29" s="1">
        <v>3493</v>
      </c>
    </row>
    <row r="30" spans="1:12" x14ac:dyDescent="0.25">
      <c r="A30" s="1" t="s">
        <v>253</v>
      </c>
      <c r="B30" s="1">
        <v>1288</v>
      </c>
      <c r="C30" s="1" t="s">
        <v>335</v>
      </c>
      <c r="D30" s="1">
        <v>1934</v>
      </c>
      <c r="E30" s="1" t="s">
        <v>392</v>
      </c>
      <c r="F30" s="1">
        <v>926</v>
      </c>
      <c r="G30" s="1" t="s">
        <v>490</v>
      </c>
      <c r="H30" s="1">
        <v>3005</v>
      </c>
      <c r="I30" s="1" t="s">
        <v>813</v>
      </c>
      <c r="J30" s="1">
        <v>1745</v>
      </c>
      <c r="K30" s="1" t="s">
        <v>745</v>
      </c>
      <c r="L30" s="1">
        <v>1902</v>
      </c>
    </row>
    <row r="31" spans="1:12" x14ac:dyDescent="0.25">
      <c r="A31" s="1" t="s">
        <v>257</v>
      </c>
      <c r="B31" s="1">
        <v>1146</v>
      </c>
      <c r="C31" s="1" t="s">
        <v>336</v>
      </c>
      <c r="D31" s="1">
        <v>484</v>
      </c>
      <c r="E31" s="1" t="s">
        <v>393</v>
      </c>
      <c r="F31" s="1">
        <v>1307</v>
      </c>
      <c r="G31" s="1" t="s">
        <v>491</v>
      </c>
      <c r="H31" s="1">
        <v>3127</v>
      </c>
      <c r="I31" s="1" t="s">
        <v>814</v>
      </c>
      <c r="J31" s="1">
        <v>3436</v>
      </c>
      <c r="K31" s="1" t="s">
        <v>746</v>
      </c>
      <c r="L31" s="1">
        <v>1531</v>
      </c>
    </row>
    <row r="32" spans="1:12" x14ac:dyDescent="0.25">
      <c r="A32" s="1" t="s">
        <v>254</v>
      </c>
      <c r="B32" s="1">
        <v>927</v>
      </c>
      <c r="C32" s="1" t="s">
        <v>337</v>
      </c>
      <c r="D32" s="1">
        <v>1407</v>
      </c>
      <c r="E32" s="1" t="s">
        <v>394</v>
      </c>
      <c r="F32" s="1">
        <v>917</v>
      </c>
      <c r="G32" s="1" t="s">
        <v>492</v>
      </c>
      <c r="H32" s="1">
        <v>1243</v>
      </c>
      <c r="I32" s="1" t="s">
        <v>815</v>
      </c>
      <c r="J32" s="1">
        <v>3431</v>
      </c>
      <c r="K32" s="1" t="s">
        <v>747</v>
      </c>
      <c r="L32" s="1">
        <v>3265</v>
      </c>
    </row>
    <row r="33" spans="1:12" x14ac:dyDescent="0.25">
      <c r="A33" s="1" t="s">
        <v>241</v>
      </c>
      <c r="B33" s="1">
        <v>902</v>
      </c>
      <c r="C33" s="1" t="s">
        <v>338</v>
      </c>
      <c r="D33" s="1">
        <v>937</v>
      </c>
      <c r="E33" s="1" t="s">
        <v>395</v>
      </c>
      <c r="F33" s="1">
        <v>808</v>
      </c>
      <c r="G33" s="1" t="s">
        <v>493</v>
      </c>
      <c r="H33" s="1">
        <v>1375</v>
      </c>
      <c r="I33" s="1" t="s">
        <v>816</v>
      </c>
      <c r="J33" s="1">
        <v>898</v>
      </c>
      <c r="K33" s="1" t="s">
        <v>748</v>
      </c>
      <c r="L33" s="1">
        <v>3478</v>
      </c>
    </row>
    <row r="34" spans="1:12" x14ac:dyDescent="0.25">
      <c r="A34" s="1" t="s">
        <v>778</v>
      </c>
      <c r="B34" s="1">
        <v>880</v>
      </c>
      <c r="C34" s="1" t="s">
        <v>339</v>
      </c>
      <c r="D34" s="1">
        <v>2362</v>
      </c>
      <c r="E34" s="1" t="s">
        <v>396</v>
      </c>
      <c r="F34" s="1">
        <v>913</v>
      </c>
      <c r="G34" s="1" t="s">
        <v>494</v>
      </c>
      <c r="H34" s="1">
        <v>860</v>
      </c>
      <c r="I34" s="1" t="s">
        <v>817</v>
      </c>
      <c r="J34" s="1">
        <v>1651</v>
      </c>
      <c r="K34" s="1" t="s">
        <v>749</v>
      </c>
      <c r="L34" s="1">
        <v>3192</v>
      </c>
    </row>
    <row r="35" spans="1:12" x14ac:dyDescent="0.25">
      <c r="A35" s="1" t="s">
        <v>259</v>
      </c>
      <c r="B35" s="1">
        <v>842</v>
      </c>
      <c r="C35" s="1" t="s">
        <v>319</v>
      </c>
      <c r="D35" s="1">
        <v>857</v>
      </c>
      <c r="E35" s="1" t="s">
        <v>288</v>
      </c>
      <c r="F35" s="1">
        <v>1303</v>
      </c>
      <c r="G35" s="1" t="s">
        <v>495</v>
      </c>
      <c r="H35" s="1">
        <v>2559</v>
      </c>
      <c r="I35" s="1" t="s">
        <v>160</v>
      </c>
      <c r="J35" s="1">
        <v>10233</v>
      </c>
      <c r="K35" s="1" t="s">
        <v>750</v>
      </c>
      <c r="L35" s="1">
        <v>1097</v>
      </c>
    </row>
    <row r="36" spans="1:12" x14ac:dyDescent="0.25">
      <c r="A36" s="1" t="s">
        <v>245</v>
      </c>
      <c r="B36" s="1">
        <v>789</v>
      </c>
      <c r="C36" s="1" t="s">
        <v>340</v>
      </c>
      <c r="D36" s="1">
        <v>2717</v>
      </c>
      <c r="E36" s="1" t="s">
        <v>397</v>
      </c>
      <c r="F36" s="1">
        <v>849</v>
      </c>
      <c r="G36" s="1" t="s">
        <v>496</v>
      </c>
      <c r="H36" s="1">
        <v>1443</v>
      </c>
      <c r="I36" s="1" t="s">
        <v>146</v>
      </c>
      <c r="J36" s="1">
        <v>3533</v>
      </c>
      <c r="K36" s="1" t="s">
        <v>751</v>
      </c>
      <c r="L36" s="1">
        <v>2594</v>
      </c>
    </row>
    <row r="37" spans="1:12" x14ac:dyDescent="0.25">
      <c r="A37" s="1" t="s">
        <v>261</v>
      </c>
      <c r="B37" s="1">
        <v>782</v>
      </c>
      <c r="C37" s="1" t="s">
        <v>342</v>
      </c>
      <c r="D37" s="1">
        <v>1345</v>
      </c>
      <c r="E37" s="1" t="s">
        <v>398</v>
      </c>
      <c r="F37" s="1">
        <v>340</v>
      </c>
      <c r="G37" s="1" t="s">
        <v>497</v>
      </c>
      <c r="H37" s="1">
        <v>1155</v>
      </c>
      <c r="I37" s="1" t="s">
        <v>818</v>
      </c>
      <c r="J37" s="1">
        <v>1101</v>
      </c>
      <c r="K37" s="1" t="s">
        <v>752</v>
      </c>
      <c r="L37" s="1">
        <v>1923</v>
      </c>
    </row>
    <row r="38" spans="1:12" x14ac:dyDescent="0.25">
      <c r="A38" s="1" t="s">
        <v>249</v>
      </c>
      <c r="B38" s="1">
        <v>759</v>
      </c>
      <c r="C38" s="1" t="s">
        <v>343</v>
      </c>
      <c r="D38" s="1">
        <v>899</v>
      </c>
      <c r="E38" s="1" t="s">
        <v>399</v>
      </c>
      <c r="F38" s="1">
        <v>695</v>
      </c>
      <c r="G38" s="1" t="s">
        <v>498</v>
      </c>
      <c r="H38" s="1">
        <v>2165</v>
      </c>
      <c r="I38" s="1" t="s">
        <v>819</v>
      </c>
      <c r="J38" s="1">
        <v>2438</v>
      </c>
      <c r="K38" s="1" t="s">
        <v>753</v>
      </c>
      <c r="L38" s="1">
        <v>3437</v>
      </c>
    </row>
    <row r="39" spans="1:12" x14ac:dyDescent="0.25">
      <c r="A39" s="1" t="s">
        <v>260</v>
      </c>
      <c r="B39" s="1">
        <v>757</v>
      </c>
      <c r="C39" s="1" t="s">
        <v>344</v>
      </c>
      <c r="D39" s="1">
        <v>586</v>
      </c>
      <c r="E39" s="1" t="s">
        <v>400</v>
      </c>
      <c r="F39" s="1">
        <v>738</v>
      </c>
      <c r="G39" s="1" t="s">
        <v>499</v>
      </c>
      <c r="H39" s="1">
        <v>2311</v>
      </c>
      <c r="I39" s="1" t="s">
        <v>820</v>
      </c>
      <c r="J39" s="1">
        <v>1204</v>
      </c>
      <c r="K39" s="1" t="s">
        <v>754</v>
      </c>
      <c r="L39" s="1">
        <v>1206</v>
      </c>
    </row>
    <row r="40" spans="1:12" x14ac:dyDescent="0.25">
      <c r="A40" s="1" t="s">
        <v>242</v>
      </c>
      <c r="B40" s="1">
        <v>725</v>
      </c>
      <c r="C40" s="1" t="s">
        <v>345</v>
      </c>
      <c r="D40" s="1">
        <v>2191</v>
      </c>
      <c r="E40" s="1" t="s">
        <v>401</v>
      </c>
      <c r="F40" s="1">
        <v>594</v>
      </c>
      <c r="G40" s="1" t="s">
        <v>500</v>
      </c>
      <c r="H40" s="1">
        <v>682</v>
      </c>
      <c r="I40" s="1" t="s">
        <v>147</v>
      </c>
      <c r="J40" s="1">
        <v>43558</v>
      </c>
      <c r="K40" s="1" t="s">
        <v>755</v>
      </c>
      <c r="L40" s="1">
        <v>2777</v>
      </c>
    </row>
    <row r="41" spans="1:12" x14ac:dyDescent="0.25">
      <c r="A41" s="1" t="s">
        <v>779</v>
      </c>
      <c r="B41" s="1">
        <v>720</v>
      </c>
      <c r="C41" s="1" t="s">
        <v>346</v>
      </c>
      <c r="D41" s="1">
        <v>1191</v>
      </c>
      <c r="E41" s="1" t="s">
        <v>402</v>
      </c>
      <c r="F41" s="1">
        <v>678</v>
      </c>
      <c r="G41" s="1" t="s">
        <v>501</v>
      </c>
      <c r="H41" s="1">
        <v>1756</v>
      </c>
      <c r="K41" s="1" t="s">
        <v>756</v>
      </c>
      <c r="L41" s="1">
        <v>1767</v>
      </c>
    </row>
    <row r="42" spans="1:12" x14ac:dyDescent="0.25">
      <c r="A42" s="1" t="s">
        <v>256</v>
      </c>
      <c r="B42" s="1">
        <v>702</v>
      </c>
      <c r="C42" s="1" t="s">
        <v>347</v>
      </c>
      <c r="D42" s="1">
        <v>2485</v>
      </c>
      <c r="E42" s="1" t="s">
        <v>403</v>
      </c>
      <c r="F42" s="1">
        <v>1078</v>
      </c>
      <c r="G42" s="1" t="s">
        <v>502</v>
      </c>
      <c r="H42" s="1">
        <v>2077</v>
      </c>
      <c r="K42" s="1" t="s">
        <v>757</v>
      </c>
      <c r="L42" s="1">
        <v>2445</v>
      </c>
    </row>
    <row r="43" spans="1:12" x14ac:dyDescent="0.25">
      <c r="A43" s="1" t="s">
        <v>255</v>
      </c>
      <c r="B43" s="1">
        <v>693</v>
      </c>
      <c r="C43" s="1" t="s">
        <v>348</v>
      </c>
      <c r="D43" s="1">
        <v>1362</v>
      </c>
      <c r="E43" s="1" t="s">
        <v>404</v>
      </c>
      <c r="F43" s="1">
        <v>822</v>
      </c>
      <c r="G43" s="1" t="s">
        <v>503</v>
      </c>
      <c r="H43" s="1">
        <v>2908</v>
      </c>
    </row>
    <row r="44" spans="1:12" x14ac:dyDescent="0.25">
      <c r="A44" s="1" t="s">
        <v>246</v>
      </c>
      <c r="B44" s="1">
        <v>661</v>
      </c>
      <c r="C44" s="1" t="s">
        <v>349</v>
      </c>
      <c r="D44" s="1">
        <v>2722</v>
      </c>
      <c r="E44" s="1" t="s">
        <v>405</v>
      </c>
      <c r="F44" s="1">
        <v>1114</v>
      </c>
      <c r="G44" s="1" t="s">
        <v>504</v>
      </c>
      <c r="H44" s="1">
        <v>1597</v>
      </c>
    </row>
    <row r="45" spans="1:12" x14ac:dyDescent="0.25">
      <c r="A45" s="1" t="s">
        <v>780</v>
      </c>
      <c r="B45" s="1">
        <v>590</v>
      </c>
      <c r="C45" s="1" t="s">
        <v>350</v>
      </c>
      <c r="D45" s="1">
        <v>2686</v>
      </c>
      <c r="E45" s="1" t="s">
        <v>406</v>
      </c>
      <c r="F45" s="1">
        <v>1018</v>
      </c>
      <c r="G45" s="1" t="s">
        <v>505</v>
      </c>
      <c r="H45" s="1">
        <v>3295</v>
      </c>
    </row>
    <row r="46" spans="1:12" x14ac:dyDescent="0.25">
      <c r="A46" s="1" t="s">
        <v>781</v>
      </c>
      <c r="B46" s="1">
        <v>590</v>
      </c>
      <c r="C46" s="1" t="s">
        <v>351</v>
      </c>
      <c r="D46" s="1">
        <v>1847</v>
      </c>
      <c r="E46" s="1" t="s">
        <v>407</v>
      </c>
      <c r="F46" s="1">
        <v>1272</v>
      </c>
      <c r="G46" s="1" t="s">
        <v>506</v>
      </c>
      <c r="H46" s="1">
        <v>740</v>
      </c>
    </row>
    <row r="47" spans="1:12" x14ac:dyDescent="0.25">
      <c r="A47" s="1" t="s">
        <v>251</v>
      </c>
      <c r="B47" s="1">
        <v>530</v>
      </c>
      <c r="C47" s="1" t="s">
        <v>352</v>
      </c>
      <c r="D47" s="1">
        <v>2290</v>
      </c>
      <c r="E47" s="1" t="s">
        <v>408</v>
      </c>
      <c r="F47" s="1">
        <v>993</v>
      </c>
      <c r="G47" s="1" t="s">
        <v>507</v>
      </c>
      <c r="H47" s="1">
        <v>1018</v>
      </c>
    </row>
    <row r="48" spans="1:12" x14ac:dyDescent="0.25">
      <c r="A48" s="1" t="s">
        <v>243</v>
      </c>
      <c r="B48" s="1">
        <v>486</v>
      </c>
      <c r="C48" s="1" t="s">
        <v>353</v>
      </c>
      <c r="D48" s="1">
        <v>1925</v>
      </c>
    </row>
    <row r="49" spans="1:4" x14ac:dyDescent="0.25">
      <c r="A49" s="1" t="s">
        <v>244</v>
      </c>
      <c r="B49" s="1">
        <v>461</v>
      </c>
      <c r="C49" s="1" t="s">
        <v>354</v>
      </c>
      <c r="D49" s="1">
        <v>590</v>
      </c>
    </row>
    <row r="50" spans="1:4" x14ac:dyDescent="0.25">
      <c r="A50" s="1" t="s">
        <v>258</v>
      </c>
      <c r="B50" s="1">
        <v>459</v>
      </c>
      <c r="C50" s="1" t="s">
        <v>276</v>
      </c>
      <c r="D50" s="1">
        <v>510</v>
      </c>
    </row>
    <row r="51" spans="1:4" x14ac:dyDescent="0.25">
      <c r="A51" s="1" t="s">
        <v>262</v>
      </c>
      <c r="B51" s="1">
        <v>456</v>
      </c>
      <c r="C51" s="1" t="s">
        <v>355</v>
      </c>
      <c r="D51" s="1">
        <v>530</v>
      </c>
    </row>
    <row r="52" spans="1:4" x14ac:dyDescent="0.25">
      <c r="A52" s="1" t="s">
        <v>782</v>
      </c>
      <c r="B52" s="1">
        <v>390</v>
      </c>
      <c r="C52" s="1" t="s">
        <v>356</v>
      </c>
      <c r="D52" s="1">
        <v>446</v>
      </c>
    </row>
    <row r="53" spans="1:4" x14ac:dyDescent="0.25">
      <c r="A53" s="1" t="s">
        <v>783</v>
      </c>
      <c r="B53" s="1">
        <v>390</v>
      </c>
      <c r="C53" s="1" t="s">
        <v>357</v>
      </c>
      <c r="D53" s="1">
        <v>461</v>
      </c>
    </row>
    <row r="54" spans="1:4" x14ac:dyDescent="0.25">
      <c r="A54" s="1" t="s">
        <v>239</v>
      </c>
      <c r="B54" s="1">
        <v>348</v>
      </c>
      <c r="C54" s="1" t="s">
        <v>358</v>
      </c>
      <c r="D54" s="1">
        <v>841</v>
      </c>
    </row>
    <row r="55" spans="1:4" x14ac:dyDescent="0.25">
      <c r="A55" s="1" t="s">
        <v>784</v>
      </c>
      <c r="B55" s="1">
        <v>320</v>
      </c>
      <c r="C55" s="1" t="s">
        <v>359</v>
      </c>
      <c r="D55" s="1">
        <v>2752</v>
      </c>
    </row>
    <row r="56" spans="1:4" x14ac:dyDescent="0.25">
      <c r="A56" s="1" t="s">
        <v>785</v>
      </c>
      <c r="B56" s="1">
        <v>320</v>
      </c>
      <c r="C56" s="1" t="s">
        <v>360</v>
      </c>
      <c r="D56" s="1">
        <v>1514</v>
      </c>
    </row>
    <row r="57" spans="1:4" x14ac:dyDescent="0.25">
      <c r="A57" s="1" t="s">
        <v>786</v>
      </c>
      <c r="B57" s="1">
        <v>320</v>
      </c>
      <c r="C57" s="1" t="s">
        <v>280</v>
      </c>
      <c r="D57" s="1">
        <v>2577</v>
      </c>
    </row>
    <row r="58" spans="1:4" x14ac:dyDescent="0.25">
      <c r="A58" s="1" t="s">
        <v>787</v>
      </c>
      <c r="B58" s="1">
        <v>260</v>
      </c>
    </row>
    <row r="59" spans="1:4" x14ac:dyDescent="0.25">
      <c r="A59" s="1" t="s">
        <v>788</v>
      </c>
      <c r="B59" s="1">
        <v>210</v>
      </c>
    </row>
    <row r="60" spans="1:4" x14ac:dyDescent="0.25">
      <c r="A60" s="1" t="s">
        <v>789</v>
      </c>
      <c r="B60" s="1">
        <v>170</v>
      </c>
    </row>
    <row r="61" spans="1:4" x14ac:dyDescent="0.25">
      <c r="A61" s="1" t="s">
        <v>790</v>
      </c>
      <c r="B61" s="1">
        <v>170</v>
      </c>
    </row>
  </sheetData>
  <sortState ref="A2:B61">
    <sortCondition descending="1" ref="B2:B61"/>
  </sortState>
  <mergeCells count="13">
    <mergeCell ref="O7:P7"/>
    <mergeCell ref="O6:P6"/>
    <mergeCell ref="K1:L1"/>
    <mergeCell ref="O1:P1"/>
    <mergeCell ref="O2:P2"/>
    <mergeCell ref="O3:P3"/>
    <mergeCell ref="O4:P4"/>
    <mergeCell ref="O5:P5"/>
    <mergeCell ref="A1:B1"/>
    <mergeCell ref="C1:D1"/>
    <mergeCell ref="E1:F1"/>
    <mergeCell ref="G1:H1"/>
    <mergeCell ref="I1:J1"/>
  </mergeCells>
  <conditionalFormatting sqref="A38:A61">
    <cfRule type="duplicateValues" dxfId="14" priority="7"/>
  </conditionalFormatting>
  <conditionalFormatting sqref="C20:C57">
    <cfRule type="duplicateValues" dxfId="13" priority="6"/>
  </conditionalFormatting>
  <conditionalFormatting sqref="E9:E47">
    <cfRule type="duplicateValues" dxfId="12" priority="5"/>
  </conditionalFormatting>
  <conditionalFormatting sqref="G2:G14">
    <cfRule type="duplicateValues" dxfId="11" priority="33"/>
  </conditionalFormatting>
  <conditionalFormatting sqref="G15:G47">
    <cfRule type="duplicateValues" dxfId="10" priority="34"/>
  </conditionalFormatting>
  <conditionalFormatting sqref="G2:G47">
    <cfRule type="duplicateValues" dxfId="9" priority="36"/>
  </conditionalFormatting>
  <conditionalFormatting sqref="K6:K42">
    <cfRule type="duplicateValues" dxfId="8" priority="3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1" workbookViewId="0">
      <selection activeCell="R32" sqref="R32"/>
    </sheetView>
  </sheetViews>
  <sheetFormatPr defaultRowHeight="15" x14ac:dyDescent="0.25"/>
  <cols>
    <col min="1" max="1" width="17.85546875" customWidth="1"/>
    <col min="2" max="2" width="9.28515625" customWidth="1"/>
    <col min="3" max="3" width="20.140625" customWidth="1"/>
    <col min="4" max="4" width="13.5703125" customWidth="1"/>
    <col min="5" max="5" width="15.5703125" customWidth="1"/>
    <col min="6" max="6" width="14.42578125" customWidth="1"/>
    <col min="7" max="7" width="24.85546875" customWidth="1"/>
    <col min="8" max="8" width="11.140625" customWidth="1"/>
    <col min="9" max="9" width="30.85546875" customWidth="1"/>
    <col min="10" max="10" width="11.85546875" customWidth="1"/>
    <col min="11" max="11" width="14.85546875" customWidth="1"/>
    <col min="16" max="16" width="35.140625" customWidth="1"/>
    <col min="17" max="17" width="32.5703125" customWidth="1"/>
  </cols>
  <sheetData>
    <row r="1" spans="1:17" ht="18" customHeight="1" x14ac:dyDescent="0.25">
      <c r="A1" s="42" t="s">
        <v>6</v>
      </c>
      <c r="B1" s="42"/>
      <c r="C1" s="42" t="s">
        <v>22</v>
      </c>
      <c r="D1" s="42"/>
      <c r="E1" s="42" t="s">
        <v>31</v>
      </c>
      <c r="F1" s="42"/>
      <c r="G1" s="44" t="s">
        <v>43</v>
      </c>
      <c r="H1" s="45"/>
      <c r="I1" s="42" t="s">
        <v>139</v>
      </c>
      <c r="J1" s="42"/>
      <c r="K1" s="42" t="s">
        <v>176</v>
      </c>
      <c r="L1" s="42"/>
      <c r="N1" s="46" t="s">
        <v>154</v>
      </c>
      <c r="O1" s="46"/>
      <c r="P1" s="2" t="s">
        <v>155</v>
      </c>
      <c r="Q1" s="60" t="s">
        <v>771</v>
      </c>
    </row>
    <row r="2" spans="1:17" x14ac:dyDescent="0.25">
      <c r="A2" s="1" t="s">
        <v>6</v>
      </c>
      <c r="B2" s="63">
        <v>362161</v>
      </c>
      <c r="C2" s="1" t="s">
        <v>22</v>
      </c>
      <c r="D2" s="1">
        <v>502923</v>
      </c>
      <c r="E2" s="62" t="s">
        <v>31</v>
      </c>
      <c r="F2" s="1">
        <v>194640</v>
      </c>
      <c r="G2" s="1" t="s">
        <v>52</v>
      </c>
      <c r="H2" s="1">
        <v>256767</v>
      </c>
      <c r="I2" s="62" t="s">
        <v>139</v>
      </c>
      <c r="J2" s="63">
        <v>150018</v>
      </c>
      <c r="K2" s="1" t="s">
        <v>176</v>
      </c>
      <c r="L2" s="1">
        <v>70605</v>
      </c>
      <c r="N2" s="42" t="s">
        <v>6</v>
      </c>
      <c r="O2" s="42"/>
      <c r="P2" s="1">
        <f>SUM(B2:B72)</f>
        <v>584566</v>
      </c>
      <c r="Q2" s="1">
        <v>54</v>
      </c>
    </row>
    <row r="3" spans="1:17" x14ac:dyDescent="0.25">
      <c r="A3" s="1" t="s">
        <v>17</v>
      </c>
      <c r="B3" s="63">
        <v>18657</v>
      </c>
      <c r="C3" s="1" t="s">
        <v>11</v>
      </c>
      <c r="D3" s="1">
        <v>282731</v>
      </c>
      <c r="E3" s="62" t="s">
        <v>198</v>
      </c>
      <c r="F3" s="1">
        <v>15445</v>
      </c>
      <c r="G3" s="1" t="s">
        <v>51</v>
      </c>
      <c r="H3" s="1">
        <v>256609</v>
      </c>
      <c r="I3" s="62" t="s">
        <v>160</v>
      </c>
      <c r="J3" s="63">
        <v>11394</v>
      </c>
      <c r="K3" s="1" t="s">
        <v>177</v>
      </c>
      <c r="L3" s="1">
        <v>4026</v>
      </c>
      <c r="N3" s="42" t="s">
        <v>22</v>
      </c>
      <c r="O3" s="42"/>
      <c r="P3" s="1">
        <f>SUM(D2:D72)</f>
        <v>2144936</v>
      </c>
      <c r="Q3" s="1">
        <v>58</v>
      </c>
    </row>
    <row r="4" spans="1:17" x14ac:dyDescent="0.25">
      <c r="A4" s="1" t="s">
        <v>821</v>
      </c>
      <c r="B4" s="63">
        <v>17246</v>
      </c>
      <c r="C4" s="1" t="s">
        <v>29</v>
      </c>
      <c r="D4" s="1">
        <v>133773</v>
      </c>
      <c r="E4" s="62" t="s">
        <v>149</v>
      </c>
      <c r="F4" s="1">
        <v>12130</v>
      </c>
      <c r="G4" s="1" t="s">
        <v>43</v>
      </c>
      <c r="H4" s="1">
        <v>254370</v>
      </c>
      <c r="I4" s="62" t="s">
        <v>142</v>
      </c>
      <c r="J4" s="63">
        <v>9064</v>
      </c>
      <c r="K4" s="1" t="s">
        <v>178</v>
      </c>
      <c r="L4" s="1">
        <v>1098</v>
      </c>
      <c r="N4" s="42" t="s">
        <v>31</v>
      </c>
      <c r="O4" s="42"/>
      <c r="P4" s="1">
        <f>SUM(F2:F67)</f>
        <v>404633</v>
      </c>
      <c r="Q4" s="1">
        <v>43</v>
      </c>
    </row>
    <row r="5" spans="1:17" x14ac:dyDescent="0.25">
      <c r="A5" s="1" t="s">
        <v>173</v>
      </c>
      <c r="B5" s="63">
        <v>12845</v>
      </c>
      <c r="C5" s="1" t="s">
        <v>19</v>
      </c>
      <c r="D5" s="1">
        <v>61758</v>
      </c>
      <c r="E5" s="62" t="s">
        <v>32</v>
      </c>
      <c r="F5" s="1">
        <v>90141</v>
      </c>
      <c r="G5" s="1" t="s">
        <v>46</v>
      </c>
      <c r="H5" s="1">
        <v>28581</v>
      </c>
      <c r="I5" s="62" t="s">
        <v>134</v>
      </c>
      <c r="J5" s="63">
        <v>9037</v>
      </c>
      <c r="K5" s="1" t="s">
        <v>179</v>
      </c>
      <c r="L5" s="1">
        <v>70611</v>
      </c>
      <c r="N5" s="42" t="s">
        <v>43</v>
      </c>
      <c r="O5" s="42"/>
      <c r="P5" s="1">
        <f>SUM(H2:H72)</f>
        <v>1012238</v>
      </c>
      <c r="Q5" s="1">
        <v>44</v>
      </c>
    </row>
    <row r="6" spans="1:17" x14ac:dyDescent="0.25">
      <c r="A6" s="1" t="s">
        <v>160</v>
      </c>
      <c r="B6" s="63">
        <v>11404</v>
      </c>
      <c r="C6" s="1" t="s">
        <v>189</v>
      </c>
      <c r="D6" s="1">
        <v>41767</v>
      </c>
      <c r="E6" s="62" t="s">
        <v>33</v>
      </c>
      <c r="F6" s="1">
        <v>18543</v>
      </c>
      <c r="G6" s="1" t="s">
        <v>45</v>
      </c>
      <c r="H6" s="1">
        <v>28520</v>
      </c>
      <c r="I6" s="62" t="s">
        <v>137</v>
      </c>
      <c r="J6" s="63">
        <v>6863</v>
      </c>
      <c r="K6" s="1" t="s">
        <v>180</v>
      </c>
      <c r="L6" s="1">
        <v>1098</v>
      </c>
      <c r="N6" s="42" t="s">
        <v>139</v>
      </c>
      <c r="O6" s="42"/>
      <c r="P6" s="1">
        <f>SUM(J2:J66)</f>
        <v>266700</v>
      </c>
      <c r="Q6" s="1">
        <v>40</v>
      </c>
    </row>
    <row r="7" spans="1:17" x14ac:dyDescent="0.25">
      <c r="A7" s="1" t="s">
        <v>822</v>
      </c>
      <c r="B7" s="63">
        <v>10319</v>
      </c>
      <c r="C7" s="1" t="s">
        <v>30</v>
      </c>
      <c r="D7" s="1">
        <v>29547</v>
      </c>
      <c r="E7" s="62" t="s">
        <v>152</v>
      </c>
      <c r="F7" s="1">
        <v>7719</v>
      </c>
      <c r="G7" s="1" t="s">
        <v>54</v>
      </c>
      <c r="H7" s="1">
        <v>23569</v>
      </c>
      <c r="I7" s="62" t="s">
        <v>138</v>
      </c>
      <c r="J7" s="63">
        <v>2511</v>
      </c>
      <c r="K7" s="1" t="s">
        <v>181</v>
      </c>
      <c r="L7" s="1">
        <v>2745</v>
      </c>
      <c r="N7" s="42" t="s">
        <v>176</v>
      </c>
      <c r="O7" s="42"/>
      <c r="P7" s="1">
        <f>SUM(L2:L67)</f>
        <v>527996</v>
      </c>
      <c r="Q7" s="1">
        <v>39</v>
      </c>
    </row>
    <row r="8" spans="1:17" x14ac:dyDescent="0.25">
      <c r="A8" s="1" t="s">
        <v>159</v>
      </c>
      <c r="B8" s="63">
        <v>9989</v>
      </c>
      <c r="C8" s="1" t="s">
        <v>25</v>
      </c>
      <c r="D8" s="1">
        <v>29019</v>
      </c>
      <c r="E8" s="62" t="s">
        <v>199</v>
      </c>
      <c r="F8" s="1">
        <v>8254</v>
      </c>
      <c r="G8" s="1" t="s">
        <v>44</v>
      </c>
      <c r="H8" s="1">
        <v>11611</v>
      </c>
      <c r="I8" s="62" t="s">
        <v>201</v>
      </c>
      <c r="J8" s="63">
        <v>2404</v>
      </c>
      <c r="K8" s="1" t="s">
        <v>911</v>
      </c>
      <c r="L8" s="1">
        <v>307932</v>
      </c>
      <c r="P8" s="61" t="s">
        <v>772</v>
      </c>
      <c r="Q8" s="1">
        <f>SUM(Q2:Q7)</f>
        <v>278</v>
      </c>
    </row>
    <row r="9" spans="1:17" x14ac:dyDescent="0.25">
      <c r="A9" s="1" t="s">
        <v>823</v>
      </c>
      <c r="B9" s="63">
        <v>7349</v>
      </c>
      <c r="C9" s="1" t="s">
        <v>27</v>
      </c>
      <c r="D9" s="1">
        <v>23279</v>
      </c>
      <c r="E9" s="62" t="s">
        <v>882</v>
      </c>
      <c r="F9" s="1">
        <v>2450</v>
      </c>
      <c r="G9" s="1" t="s">
        <v>47</v>
      </c>
      <c r="H9" s="1">
        <v>11579</v>
      </c>
      <c r="I9" s="1" t="s">
        <v>145</v>
      </c>
      <c r="J9" s="63">
        <v>7250</v>
      </c>
      <c r="K9" s="1" t="s">
        <v>912</v>
      </c>
      <c r="L9" s="1">
        <v>18289</v>
      </c>
    </row>
    <row r="10" spans="1:17" x14ac:dyDescent="0.25">
      <c r="A10" s="1" t="s">
        <v>824</v>
      </c>
      <c r="B10" s="63">
        <v>7349</v>
      </c>
      <c r="C10" s="1" t="s">
        <v>191</v>
      </c>
      <c r="D10" s="1">
        <v>20074</v>
      </c>
      <c r="E10" s="62" t="s">
        <v>883</v>
      </c>
      <c r="F10" s="1">
        <v>1651</v>
      </c>
      <c r="G10" s="1" t="s">
        <v>200</v>
      </c>
      <c r="H10" s="1">
        <v>10049</v>
      </c>
      <c r="I10" s="1" t="s">
        <v>143</v>
      </c>
      <c r="J10" s="63">
        <v>6307</v>
      </c>
      <c r="K10" s="1" t="s">
        <v>913</v>
      </c>
      <c r="L10" s="1">
        <v>10918</v>
      </c>
    </row>
    <row r="11" spans="1:17" x14ac:dyDescent="0.25">
      <c r="A11" s="1" t="s">
        <v>825</v>
      </c>
      <c r="B11" s="63">
        <v>6715</v>
      </c>
      <c r="C11" s="1" t="s">
        <v>168</v>
      </c>
      <c r="D11" s="1">
        <v>19774</v>
      </c>
      <c r="E11" s="62" t="s">
        <v>148</v>
      </c>
      <c r="F11" s="1">
        <v>7297</v>
      </c>
      <c r="G11" s="1" t="s">
        <v>170</v>
      </c>
      <c r="H11" s="1">
        <v>8560</v>
      </c>
      <c r="I11" s="1" t="s">
        <v>147</v>
      </c>
      <c r="J11" s="63">
        <v>3509</v>
      </c>
      <c r="K11" s="1" t="s">
        <v>914</v>
      </c>
      <c r="L11" s="1">
        <v>3229</v>
      </c>
    </row>
    <row r="12" spans="1:17" x14ac:dyDescent="0.25">
      <c r="A12" s="1" t="s">
        <v>826</v>
      </c>
      <c r="B12" s="63">
        <v>6364</v>
      </c>
      <c r="C12" s="1" t="s">
        <v>26</v>
      </c>
      <c r="D12" s="1">
        <v>15181</v>
      </c>
      <c r="E12" s="62" t="s">
        <v>884</v>
      </c>
      <c r="F12" s="1">
        <v>2299</v>
      </c>
      <c r="G12" s="1" t="s">
        <v>895</v>
      </c>
      <c r="H12" s="1">
        <v>3267</v>
      </c>
      <c r="I12" s="1" t="s">
        <v>814</v>
      </c>
      <c r="J12" s="63">
        <v>3336</v>
      </c>
      <c r="K12" s="1" t="s">
        <v>915</v>
      </c>
      <c r="L12" s="1">
        <v>3055</v>
      </c>
    </row>
    <row r="13" spans="1:17" x14ac:dyDescent="0.25">
      <c r="A13" s="1" t="s">
        <v>827</v>
      </c>
      <c r="B13" s="63">
        <v>6177</v>
      </c>
      <c r="C13" s="1" t="s">
        <v>24</v>
      </c>
      <c r="D13" s="1">
        <v>14872</v>
      </c>
      <c r="E13" s="62" t="s">
        <v>150</v>
      </c>
      <c r="F13" s="1">
        <v>2390</v>
      </c>
      <c r="G13" s="1" t="s">
        <v>896</v>
      </c>
      <c r="H13" s="1">
        <v>3267</v>
      </c>
      <c r="I13" s="1" t="s">
        <v>815</v>
      </c>
      <c r="J13" s="63">
        <v>3335</v>
      </c>
      <c r="K13" s="1" t="s">
        <v>916</v>
      </c>
      <c r="L13" s="1">
        <v>2742</v>
      </c>
    </row>
    <row r="14" spans="1:17" x14ac:dyDescent="0.25">
      <c r="A14" s="1" t="s">
        <v>1</v>
      </c>
      <c r="B14" s="63">
        <v>5979</v>
      </c>
      <c r="C14" s="1" t="s">
        <v>192</v>
      </c>
      <c r="D14" s="1">
        <v>12861</v>
      </c>
      <c r="E14" s="62" t="s">
        <v>169</v>
      </c>
      <c r="F14" s="1">
        <v>1635</v>
      </c>
      <c r="G14" s="1" t="s">
        <v>48</v>
      </c>
      <c r="H14" s="1">
        <v>11589</v>
      </c>
      <c r="I14" s="1" t="s">
        <v>140</v>
      </c>
      <c r="J14" s="63">
        <v>3114</v>
      </c>
      <c r="K14" s="1" t="s">
        <v>183</v>
      </c>
      <c r="L14" s="1">
        <v>2592</v>
      </c>
    </row>
    <row r="15" spans="1:17" x14ac:dyDescent="0.25">
      <c r="A15" s="1" t="s">
        <v>828</v>
      </c>
      <c r="B15" s="63">
        <v>4870</v>
      </c>
      <c r="C15" s="1" t="s">
        <v>23</v>
      </c>
      <c r="D15" s="1">
        <v>11960</v>
      </c>
      <c r="E15" s="1" t="s">
        <v>885</v>
      </c>
      <c r="F15" s="1">
        <v>2089</v>
      </c>
      <c r="G15" s="1" t="s">
        <v>49</v>
      </c>
      <c r="H15" s="1">
        <v>13319</v>
      </c>
      <c r="I15" s="1" t="s">
        <v>146</v>
      </c>
      <c r="J15" s="63">
        <v>2250</v>
      </c>
      <c r="K15" s="1" t="s">
        <v>182</v>
      </c>
      <c r="L15" s="1">
        <v>2592</v>
      </c>
    </row>
    <row r="16" spans="1:17" x14ac:dyDescent="0.25">
      <c r="A16" s="1" t="s">
        <v>175</v>
      </c>
      <c r="B16" s="63">
        <v>4764</v>
      </c>
      <c r="C16" s="1" t="s">
        <v>190</v>
      </c>
      <c r="D16" s="1">
        <v>9016</v>
      </c>
      <c r="E16" s="1" t="s">
        <v>886</v>
      </c>
      <c r="F16" s="1">
        <v>2391</v>
      </c>
      <c r="G16" s="1" t="s">
        <v>897</v>
      </c>
      <c r="H16" s="1">
        <v>3947</v>
      </c>
      <c r="I16" s="1" t="s">
        <v>803</v>
      </c>
      <c r="J16" s="63">
        <v>1352</v>
      </c>
      <c r="K16" s="1" t="s">
        <v>917</v>
      </c>
      <c r="L16" s="1">
        <v>2184</v>
      </c>
    </row>
    <row r="17" spans="1:12" x14ac:dyDescent="0.25">
      <c r="A17" s="1" t="s">
        <v>174</v>
      </c>
      <c r="B17" s="63">
        <v>4737</v>
      </c>
      <c r="C17" s="1" t="s">
        <v>20</v>
      </c>
      <c r="D17" s="1">
        <v>8549</v>
      </c>
      <c r="E17" s="1" t="s">
        <v>887</v>
      </c>
      <c r="F17" s="1">
        <v>2092</v>
      </c>
      <c r="G17" s="1" t="s">
        <v>898</v>
      </c>
      <c r="H17" s="1">
        <v>3489</v>
      </c>
      <c r="I17" s="1" t="s">
        <v>904</v>
      </c>
      <c r="J17" s="63">
        <v>1010</v>
      </c>
      <c r="K17" s="1" t="s">
        <v>185</v>
      </c>
      <c r="L17" s="1">
        <v>1845</v>
      </c>
    </row>
    <row r="18" spans="1:12" x14ac:dyDescent="0.25">
      <c r="A18" s="1" t="s">
        <v>829</v>
      </c>
      <c r="B18" s="63">
        <v>4339</v>
      </c>
      <c r="C18" s="1" t="s">
        <v>851</v>
      </c>
      <c r="D18" s="1">
        <v>19174</v>
      </c>
      <c r="E18" s="1" t="s">
        <v>888</v>
      </c>
      <c r="F18" s="1">
        <v>2065</v>
      </c>
      <c r="G18" s="1" t="s">
        <v>899</v>
      </c>
      <c r="H18" s="1">
        <v>6336</v>
      </c>
      <c r="I18" s="1" t="s">
        <v>905</v>
      </c>
      <c r="J18" s="63">
        <v>1004</v>
      </c>
      <c r="K18" s="1" t="s">
        <v>918</v>
      </c>
      <c r="L18" s="1">
        <v>1731</v>
      </c>
    </row>
    <row r="19" spans="1:12" x14ac:dyDescent="0.25">
      <c r="A19" s="1" t="s">
        <v>830</v>
      </c>
      <c r="B19" s="63">
        <v>3975</v>
      </c>
      <c r="C19" s="1" t="s">
        <v>852</v>
      </c>
      <c r="D19" s="1">
        <v>12936</v>
      </c>
      <c r="E19" s="1" t="s">
        <v>889</v>
      </c>
      <c r="F19" s="1">
        <v>2166</v>
      </c>
      <c r="G19" s="1" t="s">
        <v>50</v>
      </c>
      <c r="H19" s="1">
        <v>23474</v>
      </c>
      <c r="I19" s="1" t="s">
        <v>802</v>
      </c>
      <c r="J19" s="63">
        <v>1001</v>
      </c>
      <c r="K19" s="1" t="s">
        <v>919</v>
      </c>
      <c r="L19" s="1">
        <v>1705</v>
      </c>
    </row>
    <row r="20" spans="1:12" x14ac:dyDescent="0.25">
      <c r="A20" s="1" t="s">
        <v>831</v>
      </c>
      <c r="B20" s="63">
        <v>3898</v>
      </c>
      <c r="C20" s="1" t="s">
        <v>853</v>
      </c>
      <c r="D20" s="1">
        <v>8931</v>
      </c>
      <c r="E20" s="1" t="s">
        <v>890</v>
      </c>
      <c r="F20" s="1">
        <v>2820</v>
      </c>
      <c r="G20" s="1" t="s">
        <v>900</v>
      </c>
      <c r="H20" s="1">
        <v>23474</v>
      </c>
      <c r="I20" s="1" t="s">
        <v>906</v>
      </c>
      <c r="J20" s="63">
        <v>903</v>
      </c>
      <c r="K20" s="1" t="s">
        <v>920</v>
      </c>
      <c r="L20" s="1">
        <v>1351</v>
      </c>
    </row>
    <row r="21" spans="1:12" x14ac:dyDescent="0.25">
      <c r="A21" s="1" t="s">
        <v>832</v>
      </c>
      <c r="B21" s="63">
        <v>3874</v>
      </c>
      <c r="C21" s="1" t="s">
        <v>854</v>
      </c>
      <c r="D21" s="1">
        <v>5275</v>
      </c>
      <c r="E21" s="1" t="s">
        <v>891</v>
      </c>
      <c r="F21" s="1">
        <v>2065</v>
      </c>
      <c r="G21" s="1" t="s">
        <v>901</v>
      </c>
      <c r="H21" s="1">
        <v>3894</v>
      </c>
      <c r="I21" s="1" t="s">
        <v>808</v>
      </c>
      <c r="J21" s="63">
        <v>779</v>
      </c>
      <c r="K21" s="1" t="s">
        <v>921</v>
      </c>
      <c r="L21" s="1">
        <v>1291</v>
      </c>
    </row>
    <row r="22" spans="1:12" x14ac:dyDescent="0.25">
      <c r="A22" s="1" t="s">
        <v>4</v>
      </c>
      <c r="B22" s="63">
        <v>3828</v>
      </c>
      <c r="C22" s="1" t="s">
        <v>855</v>
      </c>
      <c r="D22" s="1">
        <v>5668</v>
      </c>
      <c r="E22" s="1" t="s">
        <v>892</v>
      </c>
      <c r="F22" s="1">
        <v>3877</v>
      </c>
      <c r="G22" s="1" t="s">
        <v>902</v>
      </c>
      <c r="H22" s="1">
        <v>3874</v>
      </c>
      <c r="I22" s="1" t="s">
        <v>907</v>
      </c>
      <c r="J22" s="63">
        <v>749</v>
      </c>
      <c r="K22" s="1" t="s">
        <v>922</v>
      </c>
      <c r="L22" s="1">
        <v>1263</v>
      </c>
    </row>
    <row r="23" spans="1:12" x14ac:dyDescent="0.25">
      <c r="A23" s="1" t="s">
        <v>833</v>
      </c>
      <c r="B23" s="63">
        <v>3711</v>
      </c>
      <c r="C23" s="1" t="s">
        <v>20</v>
      </c>
      <c r="D23" s="1">
        <v>8596</v>
      </c>
      <c r="E23" s="1" t="s">
        <v>893</v>
      </c>
      <c r="F23" s="1">
        <v>482</v>
      </c>
      <c r="G23" s="1" t="s">
        <v>903</v>
      </c>
      <c r="H23" s="1">
        <v>3894</v>
      </c>
      <c r="I23" s="1" t="s">
        <v>908</v>
      </c>
      <c r="J23" s="63">
        <v>740</v>
      </c>
      <c r="K23" s="1" t="s">
        <v>188</v>
      </c>
      <c r="L23" s="1">
        <v>1235</v>
      </c>
    </row>
    <row r="24" spans="1:12" x14ac:dyDescent="0.25">
      <c r="A24" s="1" t="s">
        <v>834</v>
      </c>
      <c r="B24" s="63">
        <v>3685</v>
      </c>
      <c r="C24" s="1" t="s">
        <v>856</v>
      </c>
      <c r="D24" s="1">
        <v>4403</v>
      </c>
      <c r="E24" s="1" t="s">
        <v>894</v>
      </c>
      <c r="F24" s="1">
        <v>1376</v>
      </c>
      <c r="G24" s="1" t="s">
        <v>55</v>
      </c>
      <c r="H24" s="1">
        <v>1124</v>
      </c>
      <c r="I24" s="1" t="s">
        <v>909</v>
      </c>
      <c r="J24" s="63">
        <v>718</v>
      </c>
      <c r="K24" s="1" t="s">
        <v>184</v>
      </c>
      <c r="L24" s="1">
        <v>1235</v>
      </c>
    </row>
    <row r="25" spans="1:12" x14ac:dyDescent="0.25">
      <c r="A25" s="1" t="s">
        <v>835</v>
      </c>
      <c r="B25" s="63">
        <v>3681</v>
      </c>
      <c r="C25" s="1" t="s">
        <v>857</v>
      </c>
      <c r="D25" s="1">
        <v>5770</v>
      </c>
      <c r="E25" s="1" t="s">
        <v>378</v>
      </c>
      <c r="F25" s="1">
        <v>965</v>
      </c>
      <c r="G25" s="1" t="s">
        <v>56</v>
      </c>
      <c r="H25" s="1">
        <v>511</v>
      </c>
      <c r="I25" s="1" t="s">
        <v>910</v>
      </c>
      <c r="J25" s="63">
        <v>619</v>
      </c>
      <c r="K25" s="1" t="s">
        <v>923</v>
      </c>
      <c r="L25" s="1">
        <v>1066</v>
      </c>
    </row>
    <row r="26" spans="1:12" x14ac:dyDescent="0.25">
      <c r="A26" s="1" t="s">
        <v>836</v>
      </c>
      <c r="B26" s="63">
        <v>3358</v>
      </c>
      <c r="C26" s="1" t="s">
        <v>858</v>
      </c>
      <c r="D26" s="1">
        <v>5917</v>
      </c>
      <c r="E26" s="1" t="s">
        <v>379</v>
      </c>
      <c r="F26" s="1">
        <v>1450</v>
      </c>
      <c r="G26" s="1" t="s">
        <v>483</v>
      </c>
      <c r="H26" s="1">
        <v>583</v>
      </c>
      <c r="I26" s="1" t="s">
        <v>693</v>
      </c>
      <c r="J26" s="63">
        <v>1767</v>
      </c>
      <c r="K26" s="1" t="s">
        <v>924</v>
      </c>
      <c r="L26" s="1">
        <v>1066</v>
      </c>
    </row>
    <row r="27" spans="1:12" x14ac:dyDescent="0.25">
      <c r="A27" s="1" t="s">
        <v>837</v>
      </c>
      <c r="B27" s="63">
        <v>3171</v>
      </c>
      <c r="C27" s="1" t="s">
        <v>859</v>
      </c>
      <c r="D27" s="1">
        <v>5915</v>
      </c>
      <c r="E27" s="1" t="s">
        <v>380</v>
      </c>
      <c r="F27" s="1">
        <v>1031</v>
      </c>
      <c r="G27" s="1" t="s">
        <v>484</v>
      </c>
      <c r="H27" s="1">
        <v>1451</v>
      </c>
      <c r="I27" s="1" t="s">
        <v>694</v>
      </c>
      <c r="J27" s="63">
        <v>2445</v>
      </c>
      <c r="K27" s="1" t="s">
        <v>187</v>
      </c>
      <c r="L27" s="1">
        <v>1038</v>
      </c>
    </row>
    <row r="28" spans="1:12" x14ac:dyDescent="0.25">
      <c r="A28" s="1" t="s">
        <v>838</v>
      </c>
      <c r="B28" s="63">
        <v>3114</v>
      </c>
      <c r="C28" s="1" t="s">
        <v>860</v>
      </c>
      <c r="D28" s="1">
        <v>8657</v>
      </c>
      <c r="E28" s="1" t="s">
        <v>381</v>
      </c>
      <c r="F28" s="1">
        <v>761</v>
      </c>
      <c r="G28" s="1" t="s">
        <v>485</v>
      </c>
      <c r="H28" s="1">
        <v>337</v>
      </c>
      <c r="I28" s="1" t="s">
        <v>695</v>
      </c>
      <c r="J28" s="63">
        <v>3223</v>
      </c>
      <c r="K28" s="1" t="s">
        <v>925</v>
      </c>
      <c r="L28" s="1">
        <v>1038</v>
      </c>
    </row>
    <row r="29" spans="1:12" x14ac:dyDescent="0.25">
      <c r="A29" s="1" t="s">
        <v>839</v>
      </c>
      <c r="B29" s="63">
        <v>3032</v>
      </c>
      <c r="C29" s="1" t="s">
        <v>189</v>
      </c>
      <c r="D29" s="1">
        <v>41905</v>
      </c>
      <c r="E29" s="1" t="s">
        <v>382</v>
      </c>
      <c r="F29" s="1">
        <v>576</v>
      </c>
      <c r="G29" s="1" t="s">
        <v>486</v>
      </c>
      <c r="H29" s="1">
        <v>1500</v>
      </c>
      <c r="I29" s="1" t="s">
        <v>696</v>
      </c>
      <c r="J29" s="63">
        <v>1589</v>
      </c>
      <c r="K29" s="1" t="s">
        <v>926</v>
      </c>
      <c r="L29" s="1">
        <v>975</v>
      </c>
    </row>
    <row r="30" spans="1:12" x14ac:dyDescent="0.25">
      <c r="A30" s="1" t="s">
        <v>840</v>
      </c>
      <c r="B30" s="63">
        <v>3027</v>
      </c>
      <c r="C30" s="1" t="s">
        <v>22</v>
      </c>
      <c r="D30" s="1">
        <v>501695</v>
      </c>
      <c r="E30" s="1" t="s">
        <v>383</v>
      </c>
      <c r="F30" s="1">
        <v>863</v>
      </c>
      <c r="G30" s="1" t="s">
        <v>487</v>
      </c>
      <c r="H30" s="1">
        <v>1052</v>
      </c>
      <c r="I30" s="1" t="s">
        <v>697</v>
      </c>
      <c r="J30" s="63">
        <v>1287</v>
      </c>
      <c r="K30" s="1" t="s">
        <v>927</v>
      </c>
      <c r="L30" s="1">
        <v>865</v>
      </c>
    </row>
    <row r="31" spans="1:12" x14ac:dyDescent="0.25">
      <c r="A31" s="1" t="s">
        <v>841</v>
      </c>
      <c r="B31" s="63">
        <v>2976</v>
      </c>
      <c r="C31" s="1" t="s">
        <v>190</v>
      </c>
      <c r="D31" s="1">
        <v>9021</v>
      </c>
      <c r="E31" s="1" t="s">
        <v>384</v>
      </c>
      <c r="F31" s="1">
        <v>1314</v>
      </c>
      <c r="G31" s="1" t="s">
        <v>488</v>
      </c>
      <c r="H31" s="1">
        <v>1445</v>
      </c>
      <c r="I31" s="1" t="s">
        <v>698</v>
      </c>
      <c r="J31" s="63">
        <v>1498</v>
      </c>
      <c r="K31" s="1" t="s">
        <v>928</v>
      </c>
      <c r="L31" s="1">
        <v>774</v>
      </c>
    </row>
    <row r="32" spans="1:12" x14ac:dyDescent="0.25">
      <c r="A32" s="1" t="s">
        <v>842</v>
      </c>
      <c r="B32" s="63">
        <v>2831</v>
      </c>
      <c r="C32" s="1" t="s">
        <v>191</v>
      </c>
      <c r="D32" s="1">
        <v>20097</v>
      </c>
      <c r="E32" s="1" t="s">
        <v>385</v>
      </c>
      <c r="F32" s="1">
        <v>1209</v>
      </c>
      <c r="G32" s="1" t="s">
        <v>489</v>
      </c>
      <c r="H32" s="1">
        <v>726</v>
      </c>
      <c r="I32" s="1" t="s">
        <v>699</v>
      </c>
      <c r="J32" s="63">
        <v>3084</v>
      </c>
      <c r="K32" s="1" t="s">
        <v>929</v>
      </c>
      <c r="L32" s="1">
        <v>767</v>
      </c>
    </row>
    <row r="33" spans="1:12" x14ac:dyDescent="0.25">
      <c r="A33" s="1" t="s">
        <v>843</v>
      </c>
      <c r="B33" s="63">
        <v>2788</v>
      </c>
      <c r="C33" s="1" t="s">
        <v>23</v>
      </c>
      <c r="D33" s="1">
        <v>11453</v>
      </c>
      <c r="E33" s="1" t="s">
        <v>386</v>
      </c>
      <c r="F33" s="1">
        <v>773</v>
      </c>
      <c r="G33" s="1" t="s">
        <v>490</v>
      </c>
      <c r="H33" s="1">
        <v>900</v>
      </c>
      <c r="I33" s="1" t="s">
        <v>700</v>
      </c>
      <c r="J33" s="63">
        <v>2767</v>
      </c>
      <c r="K33" s="1" t="s">
        <v>930</v>
      </c>
      <c r="L33" s="1">
        <v>763</v>
      </c>
    </row>
    <row r="34" spans="1:12" x14ac:dyDescent="0.25">
      <c r="A34" s="1" t="s">
        <v>844</v>
      </c>
      <c r="B34" s="63">
        <v>2724</v>
      </c>
      <c r="C34" s="1" t="s">
        <v>861</v>
      </c>
      <c r="D34" s="1">
        <v>9963</v>
      </c>
      <c r="E34" s="1" t="s">
        <v>387</v>
      </c>
      <c r="F34" s="1">
        <v>602</v>
      </c>
      <c r="G34" s="1" t="s">
        <v>491</v>
      </c>
      <c r="H34" s="1">
        <v>381</v>
      </c>
      <c r="I34" s="1" t="s">
        <v>701</v>
      </c>
      <c r="J34" s="63">
        <v>1146</v>
      </c>
      <c r="K34" s="1" t="s">
        <v>931</v>
      </c>
      <c r="L34" s="1">
        <v>763</v>
      </c>
    </row>
    <row r="35" spans="1:12" x14ac:dyDescent="0.25">
      <c r="A35" s="1" t="s">
        <v>7</v>
      </c>
      <c r="B35" s="63">
        <v>2711</v>
      </c>
      <c r="C35" s="1" t="s">
        <v>862</v>
      </c>
      <c r="D35" s="1">
        <v>8265</v>
      </c>
      <c r="E35" s="1" t="s">
        <v>388</v>
      </c>
      <c r="F35" s="1">
        <v>1297</v>
      </c>
      <c r="G35" s="1" t="s">
        <v>492</v>
      </c>
      <c r="H35" s="1">
        <v>556</v>
      </c>
      <c r="I35" s="1" t="s">
        <v>702</v>
      </c>
      <c r="J35" s="63">
        <v>3341</v>
      </c>
      <c r="K35" s="1" t="s">
        <v>932</v>
      </c>
      <c r="L35" s="1">
        <v>726</v>
      </c>
    </row>
    <row r="36" spans="1:12" x14ac:dyDescent="0.25">
      <c r="A36" s="1" t="s">
        <v>845</v>
      </c>
      <c r="B36" s="63">
        <v>2446</v>
      </c>
      <c r="C36" s="1" t="s">
        <v>168</v>
      </c>
      <c r="D36" s="1">
        <v>19734</v>
      </c>
      <c r="E36" s="1" t="s">
        <v>307</v>
      </c>
      <c r="F36" s="1">
        <v>853</v>
      </c>
      <c r="G36" s="1" t="s">
        <v>493</v>
      </c>
      <c r="H36" s="1">
        <v>1016</v>
      </c>
      <c r="I36" s="1" t="s">
        <v>703</v>
      </c>
      <c r="J36" s="63">
        <v>1054</v>
      </c>
      <c r="K36" s="1" t="s">
        <v>933</v>
      </c>
      <c r="L36" s="1">
        <v>600</v>
      </c>
    </row>
    <row r="37" spans="1:12" x14ac:dyDescent="0.25">
      <c r="A37" s="1" t="s">
        <v>846</v>
      </c>
      <c r="B37" s="63">
        <v>2389</v>
      </c>
      <c r="C37" s="1" t="s">
        <v>863</v>
      </c>
      <c r="D37" s="1">
        <v>6365</v>
      </c>
      <c r="E37" s="1" t="s">
        <v>389</v>
      </c>
      <c r="F37" s="1">
        <v>999</v>
      </c>
      <c r="G37" s="1" t="s">
        <v>494</v>
      </c>
      <c r="H37" s="1">
        <v>1056</v>
      </c>
      <c r="I37" s="1" t="s">
        <v>704</v>
      </c>
      <c r="J37" s="63">
        <v>1260</v>
      </c>
      <c r="K37" s="1" t="s">
        <v>934</v>
      </c>
      <c r="L37" s="1">
        <v>568</v>
      </c>
    </row>
    <row r="38" spans="1:12" x14ac:dyDescent="0.25">
      <c r="A38" s="1" t="s">
        <v>847</v>
      </c>
      <c r="B38" s="63">
        <v>2306</v>
      </c>
      <c r="C38" s="1" t="s">
        <v>864</v>
      </c>
      <c r="D38" s="1">
        <v>6411</v>
      </c>
      <c r="E38" s="1" t="s">
        <v>390</v>
      </c>
      <c r="F38" s="1">
        <v>450</v>
      </c>
      <c r="G38" s="1" t="s">
        <v>495</v>
      </c>
      <c r="H38" s="1">
        <v>348</v>
      </c>
      <c r="I38" s="1" t="s">
        <v>705</v>
      </c>
      <c r="J38" s="63">
        <v>3209</v>
      </c>
      <c r="K38" s="1" t="s">
        <v>935</v>
      </c>
      <c r="L38" s="1">
        <v>539</v>
      </c>
    </row>
    <row r="39" spans="1:12" x14ac:dyDescent="0.25">
      <c r="A39" s="1" t="s">
        <v>848</v>
      </c>
      <c r="B39" s="63">
        <v>2286</v>
      </c>
      <c r="C39" s="1" t="s">
        <v>865</v>
      </c>
      <c r="D39" s="1">
        <v>5493</v>
      </c>
      <c r="E39" s="1" t="s">
        <v>391</v>
      </c>
      <c r="F39" s="1">
        <v>1171</v>
      </c>
      <c r="G39" s="1" t="s">
        <v>496</v>
      </c>
      <c r="H39" s="1">
        <v>467</v>
      </c>
      <c r="I39" s="1" t="s">
        <v>706</v>
      </c>
      <c r="J39" s="63">
        <v>3411</v>
      </c>
      <c r="K39" s="1" t="s">
        <v>936</v>
      </c>
      <c r="L39" s="1">
        <v>539</v>
      </c>
    </row>
    <row r="40" spans="1:12" x14ac:dyDescent="0.25">
      <c r="A40" s="1" t="s">
        <v>849</v>
      </c>
      <c r="B40" s="63">
        <v>2262</v>
      </c>
      <c r="C40" s="1" t="s">
        <v>192</v>
      </c>
      <c r="D40" s="1">
        <v>12857</v>
      </c>
      <c r="E40" s="1" t="s">
        <v>392</v>
      </c>
      <c r="F40" s="1">
        <v>844</v>
      </c>
      <c r="G40" s="1" t="s">
        <v>497</v>
      </c>
      <c r="H40" s="1">
        <v>566</v>
      </c>
      <c r="I40" s="1" t="s">
        <v>707</v>
      </c>
      <c r="J40" s="63">
        <v>3195</v>
      </c>
      <c r="K40" s="1" t="s">
        <v>937</v>
      </c>
      <c r="L40" s="1">
        <v>537</v>
      </c>
    </row>
    <row r="41" spans="1:12" x14ac:dyDescent="0.25">
      <c r="A41" s="1" t="s">
        <v>850</v>
      </c>
      <c r="B41" s="63">
        <v>2258</v>
      </c>
      <c r="C41" s="1" t="s">
        <v>4</v>
      </c>
      <c r="D41" s="1">
        <v>3828</v>
      </c>
      <c r="E41" s="1" t="s">
        <v>393</v>
      </c>
      <c r="F41" s="1">
        <v>1125</v>
      </c>
      <c r="G41" s="1" t="s">
        <v>498</v>
      </c>
      <c r="H41" s="1">
        <v>412</v>
      </c>
      <c r="I41" s="1" t="s">
        <v>708</v>
      </c>
      <c r="J41" s="1">
        <v>3157</v>
      </c>
    </row>
    <row r="42" spans="1:12" ht="17.25" x14ac:dyDescent="0.25">
      <c r="A42" s="1" t="s">
        <v>240</v>
      </c>
      <c r="B42" s="63">
        <v>1500</v>
      </c>
      <c r="C42" s="1" t="s">
        <v>25</v>
      </c>
      <c r="D42" s="1">
        <v>28887</v>
      </c>
      <c r="E42" s="1" t="s">
        <v>394</v>
      </c>
      <c r="F42" s="1">
        <v>558</v>
      </c>
      <c r="G42" s="1" t="s">
        <v>499</v>
      </c>
      <c r="H42" s="1">
        <v>1360</v>
      </c>
      <c r="J42" s="54"/>
    </row>
    <row r="43" spans="1:12" ht="17.25" x14ac:dyDescent="0.25">
      <c r="A43" s="1" t="s">
        <v>776</v>
      </c>
      <c r="B43" s="64">
        <v>1300</v>
      </c>
      <c r="C43" s="1" t="s">
        <v>26</v>
      </c>
      <c r="D43" s="1">
        <v>15174</v>
      </c>
      <c r="E43" s="1" t="s">
        <v>395</v>
      </c>
      <c r="F43" s="1">
        <v>664</v>
      </c>
      <c r="G43" s="1" t="s">
        <v>500</v>
      </c>
      <c r="H43" s="1">
        <v>785</v>
      </c>
      <c r="J43" s="54"/>
    </row>
    <row r="44" spans="1:12" ht="17.25" x14ac:dyDescent="0.25">
      <c r="A44" s="1" t="s">
        <v>777</v>
      </c>
      <c r="B44" s="64">
        <v>1300</v>
      </c>
      <c r="C44" s="1" t="s">
        <v>866</v>
      </c>
      <c r="D44" s="1">
        <v>3855</v>
      </c>
      <c r="E44" s="1" t="s">
        <v>396</v>
      </c>
      <c r="F44" s="1">
        <v>1111</v>
      </c>
      <c r="G44" s="1" t="s">
        <v>501</v>
      </c>
      <c r="H44" s="1">
        <v>1107</v>
      </c>
      <c r="J44" s="54"/>
    </row>
    <row r="45" spans="1:12" ht="17.25" x14ac:dyDescent="0.25">
      <c r="A45" s="1" t="s">
        <v>253</v>
      </c>
      <c r="B45" s="63">
        <v>1288</v>
      </c>
      <c r="C45" s="1" t="s">
        <v>867</v>
      </c>
      <c r="D45" s="1">
        <v>5779</v>
      </c>
      <c r="G45" s="1" t="s">
        <v>502</v>
      </c>
      <c r="H45" s="1">
        <v>516</v>
      </c>
      <c r="J45" s="54"/>
    </row>
    <row r="46" spans="1:12" x14ac:dyDescent="0.25">
      <c r="A46" s="1" t="s">
        <v>257</v>
      </c>
      <c r="B46" s="63">
        <v>1146</v>
      </c>
      <c r="C46" s="1" t="s">
        <v>868</v>
      </c>
      <c r="D46" s="1">
        <v>6169</v>
      </c>
    </row>
    <row r="47" spans="1:12" x14ac:dyDescent="0.25">
      <c r="A47" s="1" t="s">
        <v>254</v>
      </c>
      <c r="B47" s="63">
        <v>927</v>
      </c>
      <c r="C47" s="1" t="s">
        <v>869</v>
      </c>
      <c r="D47" s="1">
        <v>6691</v>
      </c>
    </row>
    <row r="48" spans="1:12" x14ac:dyDescent="0.25">
      <c r="A48" s="1" t="s">
        <v>241</v>
      </c>
      <c r="B48" s="63">
        <v>902</v>
      </c>
      <c r="C48" s="1" t="s">
        <v>870</v>
      </c>
      <c r="D48" s="1">
        <v>15046</v>
      </c>
    </row>
    <row r="49" spans="1:4" x14ac:dyDescent="0.25">
      <c r="A49" s="1" t="s">
        <v>778</v>
      </c>
      <c r="B49" s="63">
        <v>940</v>
      </c>
      <c r="C49" s="1" t="s">
        <v>871</v>
      </c>
      <c r="D49" s="1">
        <v>8754</v>
      </c>
    </row>
    <row r="50" spans="1:4" x14ac:dyDescent="0.25">
      <c r="A50" s="1" t="s">
        <v>259</v>
      </c>
      <c r="B50" s="63">
        <v>452</v>
      </c>
      <c r="C50" s="1" t="s">
        <v>872</v>
      </c>
      <c r="D50" s="1">
        <v>8113</v>
      </c>
    </row>
    <row r="51" spans="1:4" x14ac:dyDescent="0.25">
      <c r="A51" s="1" t="s">
        <v>245</v>
      </c>
      <c r="B51" s="63">
        <v>789</v>
      </c>
      <c r="C51" s="1" t="s">
        <v>873</v>
      </c>
      <c r="D51" s="1">
        <v>5849</v>
      </c>
    </row>
    <row r="52" spans="1:4" x14ac:dyDescent="0.25">
      <c r="A52" s="1" t="s">
        <v>261</v>
      </c>
      <c r="B52" s="63">
        <v>782</v>
      </c>
      <c r="C52" s="1" t="s">
        <v>874</v>
      </c>
      <c r="D52" s="1">
        <v>6908</v>
      </c>
    </row>
    <row r="53" spans="1:4" x14ac:dyDescent="0.25">
      <c r="A53" s="1" t="s">
        <v>249</v>
      </c>
      <c r="B53" s="63">
        <v>479</v>
      </c>
      <c r="C53" s="1" t="s">
        <v>875</v>
      </c>
      <c r="D53" s="1">
        <v>13519</v>
      </c>
    </row>
    <row r="54" spans="1:4" x14ac:dyDescent="0.25">
      <c r="A54" s="1" t="s">
        <v>260</v>
      </c>
      <c r="B54" s="63">
        <v>451</v>
      </c>
      <c r="C54" s="1" t="s">
        <v>876</v>
      </c>
      <c r="D54" s="1">
        <v>5086</v>
      </c>
    </row>
    <row r="55" spans="1:4" x14ac:dyDescent="0.25">
      <c r="A55" s="1" t="s">
        <v>242</v>
      </c>
      <c r="B55" s="63">
        <v>715</v>
      </c>
      <c r="C55" s="1" t="s">
        <v>877</v>
      </c>
      <c r="D55" s="1">
        <v>5086</v>
      </c>
    </row>
    <row r="56" spans="1:4" x14ac:dyDescent="0.25">
      <c r="C56" s="1" t="s">
        <v>878</v>
      </c>
      <c r="D56" s="1">
        <v>28569</v>
      </c>
    </row>
    <row r="57" spans="1:4" x14ac:dyDescent="0.25">
      <c r="C57" s="1" t="s">
        <v>879</v>
      </c>
      <c r="D57" s="1">
        <v>4798</v>
      </c>
    </row>
    <row r="58" spans="1:4" x14ac:dyDescent="0.25">
      <c r="C58" s="1" t="s">
        <v>880</v>
      </c>
      <c r="D58" s="1">
        <v>5086</v>
      </c>
    </row>
    <row r="59" spans="1:4" x14ac:dyDescent="0.25">
      <c r="C59" s="1" t="s">
        <v>881</v>
      </c>
      <c r="D59" s="1">
        <v>6154</v>
      </c>
    </row>
  </sheetData>
  <sortState ref="A2:B9">
    <sortCondition descending="1" ref="B2:B9"/>
  </sortState>
  <mergeCells count="13">
    <mergeCell ref="K1:L1"/>
    <mergeCell ref="A1:B1"/>
    <mergeCell ref="C1:D1"/>
    <mergeCell ref="E1:F1"/>
    <mergeCell ref="G1:H1"/>
    <mergeCell ref="I1:J1"/>
    <mergeCell ref="N7:O7"/>
    <mergeCell ref="N1:O1"/>
    <mergeCell ref="N2:O2"/>
    <mergeCell ref="N3:O3"/>
    <mergeCell ref="N4:O4"/>
    <mergeCell ref="N5:O5"/>
    <mergeCell ref="N6:O6"/>
  </mergeCells>
  <conditionalFormatting sqref="A53:A55">
    <cfRule type="duplicateValues" dxfId="7" priority="8"/>
  </conditionalFormatting>
  <conditionalFormatting sqref="E2:E24">
    <cfRule type="duplicateValues" dxfId="6" priority="45"/>
  </conditionalFormatting>
  <conditionalFormatting sqref="E25:E44">
    <cfRule type="duplicateValues" dxfId="5" priority="6"/>
  </conditionalFormatting>
  <conditionalFormatting sqref="G2:G23">
    <cfRule type="duplicateValues" dxfId="4" priority="46"/>
  </conditionalFormatting>
  <conditionalFormatting sqref="G24:G45">
    <cfRule type="duplicateValues" dxfId="3" priority="4"/>
  </conditionalFormatting>
  <conditionalFormatting sqref="I2:I25">
    <cfRule type="duplicateValues" dxfId="2" priority="49"/>
  </conditionalFormatting>
  <conditionalFormatting sqref="I26:I41">
    <cfRule type="duplicateValues" dxfId="1" priority="2"/>
  </conditionalFormatting>
  <conditionalFormatting sqref="K2:K40">
    <cfRule type="duplicateValues" dxfId="0" priority="5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opLeftCell="A105" zoomScale="115" zoomScaleNormal="115" workbookViewId="0">
      <selection activeCell="K136" sqref="K136"/>
    </sheetView>
  </sheetViews>
  <sheetFormatPr defaultRowHeight="15" x14ac:dyDescent="0.25"/>
  <cols>
    <col min="1" max="1" width="16.28515625" customWidth="1"/>
    <col min="2" max="2" width="22" customWidth="1"/>
    <col min="3" max="3" width="12.7109375" customWidth="1"/>
    <col min="4" max="4" width="16" customWidth="1"/>
    <col min="5" max="5" width="22.140625" customWidth="1"/>
    <col min="6" max="6" width="14.7109375" customWidth="1"/>
    <col min="8" max="9" width="9.140625" customWidth="1"/>
  </cols>
  <sheetData>
    <row r="1" spans="1:6" ht="21" customHeight="1" x14ac:dyDescent="0.25">
      <c r="A1" s="51" t="s">
        <v>6</v>
      </c>
      <c r="B1" s="52"/>
      <c r="C1" s="52"/>
      <c r="D1" s="52"/>
      <c r="E1" s="52"/>
      <c r="F1" s="53"/>
    </row>
    <row r="2" spans="1:6" ht="21" customHeight="1" x14ac:dyDescent="0.25">
      <c r="A2" s="50" t="s">
        <v>202</v>
      </c>
      <c r="B2" s="50"/>
      <c r="C2" s="50"/>
      <c r="D2" s="50" t="s">
        <v>218</v>
      </c>
      <c r="E2" s="50"/>
      <c r="F2" s="50"/>
    </row>
    <row r="3" spans="1:6" ht="23.25" customHeight="1" x14ac:dyDescent="0.25">
      <c r="A3" s="32" t="s">
        <v>209</v>
      </c>
      <c r="B3" s="32" t="s">
        <v>210</v>
      </c>
      <c r="C3" s="32" t="s">
        <v>211</v>
      </c>
      <c r="D3" s="32" t="s">
        <v>217</v>
      </c>
      <c r="E3" s="32" t="s">
        <v>210</v>
      </c>
      <c r="F3" s="32" t="s">
        <v>211</v>
      </c>
    </row>
    <row r="4" spans="1:6" x14ac:dyDescent="0.25">
      <c r="A4" s="5" t="s">
        <v>203</v>
      </c>
      <c r="B4" s="6">
        <v>820792</v>
      </c>
      <c r="C4" s="7">
        <v>0.99</v>
      </c>
      <c r="D4" s="5" t="s">
        <v>219</v>
      </c>
      <c r="E4" s="8">
        <v>124949</v>
      </c>
      <c r="F4" s="9">
        <v>1.17</v>
      </c>
    </row>
    <row r="5" spans="1:6" x14ac:dyDescent="0.25">
      <c r="A5" s="5" t="s">
        <v>204</v>
      </c>
      <c r="B5" s="6">
        <v>660860</v>
      </c>
      <c r="C5" s="7">
        <v>0.83</v>
      </c>
      <c r="D5" s="5" t="s">
        <v>220</v>
      </c>
      <c r="E5" s="8">
        <v>46122</v>
      </c>
      <c r="F5" s="9">
        <v>1.07</v>
      </c>
    </row>
    <row r="6" spans="1:6" x14ac:dyDescent="0.25">
      <c r="A6" s="5" t="s">
        <v>208</v>
      </c>
      <c r="B6" s="6">
        <v>175595</v>
      </c>
      <c r="C6" s="7">
        <v>1.06</v>
      </c>
      <c r="D6" s="5" t="s">
        <v>221</v>
      </c>
      <c r="E6" s="8">
        <v>11253</v>
      </c>
      <c r="F6" s="9">
        <v>1.1100000000000001</v>
      </c>
    </row>
    <row r="7" spans="1:6" x14ac:dyDescent="0.25">
      <c r="A7" s="5" t="s">
        <v>214</v>
      </c>
      <c r="B7" s="6">
        <v>99984</v>
      </c>
      <c r="C7" s="7">
        <v>2.4700000000000002</v>
      </c>
      <c r="D7" s="5" t="s">
        <v>222</v>
      </c>
      <c r="E7" s="8">
        <v>2665</v>
      </c>
      <c r="F7" s="9">
        <v>6.41</v>
      </c>
    </row>
    <row r="8" spans="1:6" x14ac:dyDescent="0.25">
      <c r="A8" s="5" t="s">
        <v>205</v>
      </c>
      <c r="B8" s="6">
        <v>33865</v>
      </c>
      <c r="C8" s="7">
        <v>5.52</v>
      </c>
      <c r="D8" s="5" t="s">
        <v>223</v>
      </c>
      <c r="E8" s="8">
        <v>5058</v>
      </c>
      <c r="F8" s="9">
        <v>2.19</v>
      </c>
    </row>
    <row r="9" spans="1:6" x14ac:dyDescent="0.25">
      <c r="A9" s="5" t="s">
        <v>206</v>
      </c>
      <c r="B9" s="6">
        <v>26038</v>
      </c>
      <c r="C9" s="7">
        <v>4.54</v>
      </c>
      <c r="D9" s="5" t="s">
        <v>224</v>
      </c>
      <c r="E9" s="8">
        <v>10307</v>
      </c>
      <c r="F9" s="9">
        <v>1.03</v>
      </c>
    </row>
    <row r="10" spans="1:6" x14ac:dyDescent="0.25">
      <c r="A10" s="5" t="s">
        <v>207</v>
      </c>
      <c r="B10" s="6">
        <v>7263</v>
      </c>
      <c r="C10" s="7">
        <v>9.0500000000000007</v>
      </c>
      <c r="D10" s="10" t="s">
        <v>228</v>
      </c>
      <c r="E10" s="6">
        <v>8198</v>
      </c>
      <c r="F10" s="7">
        <v>1.49</v>
      </c>
    </row>
    <row r="11" spans="1:6" x14ac:dyDescent="0.25">
      <c r="A11" s="5" t="s">
        <v>215</v>
      </c>
      <c r="B11" s="6">
        <v>5876</v>
      </c>
      <c r="C11" s="7">
        <v>4.91</v>
      </c>
      <c r="D11" s="11" t="s">
        <v>225</v>
      </c>
      <c r="E11" s="12">
        <v>7814</v>
      </c>
      <c r="F11" s="13">
        <v>2.99</v>
      </c>
    </row>
    <row r="12" spans="1:6" x14ac:dyDescent="0.25">
      <c r="A12" s="5" t="s">
        <v>212</v>
      </c>
      <c r="B12" s="6">
        <v>4920</v>
      </c>
      <c r="C12" s="7">
        <v>7.76</v>
      </c>
      <c r="D12" s="5" t="s">
        <v>226</v>
      </c>
      <c r="E12" s="8">
        <v>7666</v>
      </c>
      <c r="F12" s="9">
        <v>0.89</v>
      </c>
    </row>
    <row r="13" spans="1:6" x14ac:dyDescent="0.25">
      <c r="A13" s="5" t="s">
        <v>213</v>
      </c>
      <c r="B13" s="6">
        <v>3785</v>
      </c>
      <c r="C13" s="7">
        <v>6</v>
      </c>
      <c r="D13" s="5" t="s">
        <v>227</v>
      </c>
      <c r="E13" s="8">
        <v>2715</v>
      </c>
      <c r="F13" s="9">
        <v>7.92</v>
      </c>
    </row>
    <row r="14" spans="1:6" x14ac:dyDescent="0.25">
      <c r="A14" s="34" t="s">
        <v>216</v>
      </c>
      <c r="B14" s="3">
        <f>SUM(B4:B13)</f>
        <v>1838978</v>
      </c>
      <c r="C14" s="4">
        <f>AVERAGE(C4:C13)</f>
        <v>4.3130000000000006</v>
      </c>
      <c r="D14" s="34" t="s">
        <v>216</v>
      </c>
      <c r="E14" s="3">
        <f>SUM(E4:E13)</f>
        <v>226747</v>
      </c>
      <c r="F14" s="4">
        <f>AVERAGE(F4:F13)</f>
        <v>2.6270000000000002</v>
      </c>
    </row>
    <row r="17" spans="1:6" ht="24.75" customHeight="1" x14ac:dyDescent="0.25">
      <c r="A17" s="51" t="s">
        <v>22</v>
      </c>
      <c r="B17" s="52"/>
      <c r="C17" s="52"/>
      <c r="D17" s="52"/>
      <c r="E17" s="52"/>
      <c r="F17" s="53"/>
    </row>
    <row r="18" spans="1:6" ht="24" customHeight="1" x14ac:dyDescent="0.25">
      <c r="A18" s="50" t="s">
        <v>202</v>
      </c>
      <c r="B18" s="50"/>
      <c r="C18" s="50"/>
      <c r="D18" s="50" t="s">
        <v>218</v>
      </c>
      <c r="E18" s="50"/>
      <c r="F18" s="50"/>
    </row>
    <row r="19" spans="1:6" ht="25.5" customHeight="1" x14ac:dyDescent="0.25">
      <c r="A19" s="32" t="s">
        <v>209</v>
      </c>
      <c r="B19" s="32" t="s">
        <v>210</v>
      </c>
      <c r="C19" s="32" t="s">
        <v>211</v>
      </c>
      <c r="D19" s="32" t="s">
        <v>217</v>
      </c>
      <c r="E19" s="32" t="s">
        <v>210</v>
      </c>
      <c r="F19" s="32" t="s">
        <v>211</v>
      </c>
    </row>
    <row r="20" spans="1:6" x14ac:dyDescent="0.25">
      <c r="A20" s="14" t="s">
        <v>203</v>
      </c>
      <c r="B20" s="28">
        <v>848964</v>
      </c>
      <c r="C20" s="29">
        <v>0.99</v>
      </c>
      <c r="D20" s="14" t="s">
        <v>219</v>
      </c>
      <c r="E20" s="15">
        <v>135208</v>
      </c>
      <c r="F20" s="16">
        <v>1.23</v>
      </c>
    </row>
    <row r="21" spans="1:6" x14ac:dyDescent="0.25">
      <c r="A21" s="14" t="s">
        <v>204</v>
      </c>
      <c r="B21" s="28">
        <v>726046</v>
      </c>
      <c r="C21" s="29">
        <v>0.89</v>
      </c>
      <c r="D21" s="14" t="s">
        <v>220</v>
      </c>
      <c r="E21" s="15">
        <v>49690</v>
      </c>
      <c r="F21" s="16">
        <v>1.1200000000000001</v>
      </c>
    </row>
    <row r="22" spans="1:6" x14ac:dyDescent="0.25">
      <c r="A22" s="14" t="s">
        <v>208</v>
      </c>
      <c r="B22" s="28">
        <v>191973</v>
      </c>
      <c r="C22" s="29">
        <v>1.1299999999999999</v>
      </c>
      <c r="D22" s="14" t="s">
        <v>224</v>
      </c>
      <c r="E22" s="15">
        <v>10678</v>
      </c>
      <c r="F22" s="16">
        <v>1.04</v>
      </c>
    </row>
    <row r="23" spans="1:6" x14ac:dyDescent="0.25">
      <c r="A23" s="14" t="s">
        <v>214</v>
      </c>
      <c r="B23" s="28">
        <v>84124</v>
      </c>
      <c r="C23" s="29">
        <v>2.02</v>
      </c>
      <c r="D23" s="14" t="s">
        <v>221</v>
      </c>
      <c r="E23" s="15">
        <v>10304</v>
      </c>
      <c r="F23" s="16">
        <v>0.98</v>
      </c>
    </row>
    <row r="24" spans="1:6" x14ac:dyDescent="0.25">
      <c r="A24" s="14" t="s">
        <v>205</v>
      </c>
      <c r="B24" s="28">
        <v>23235</v>
      </c>
      <c r="C24" s="29">
        <v>3.7</v>
      </c>
      <c r="D24" s="22" t="s">
        <v>228</v>
      </c>
      <c r="E24" s="23">
        <v>10214</v>
      </c>
      <c r="F24" s="24">
        <v>1.8</v>
      </c>
    </row>
    <row r="25" spans="1:6" x14ac:dyDescent="0.25">
      <c r="A25" s="14" t="s">
        <v>206</v>
      </c>
      <c r="B25" s="28">
        <v>15531</v>
      </c>
      <c r="C25" s="29">
        <v>2.63</v>
      </c>
      <c r="D25" s="25" t="s">
        <v>225</v>
      </c>
      <c r="E25" s="26">
        <v>8630</v>
      </c>
      <c r="F25" s="27">
        <v>3.22</v>
      </c>
    </row>
    <row r="26" spans="1:6" x14ac:dyDescent="0.25">
      <c r="A26" s="14" t="s">
        <v>207</v>
      </c>
      <c r="B26" s="28">
        <v>5334</v>
      </c>
      <c r="C26" s="29">
        <v>6.46</v>
      </c>
      <c r="D26" s="14" t="s">
        <v>226</v>
      </c>
      <c r="E26" s="15">
        <v>7770</v>
      </c>
      <c r="F26" s="16">
        <v>0.88</v>
      </c>
    </row>
    <row r="27" spans="1:6" x14ac:dyDescent="0.25">
      <c r="A27" s="14" t="s">
        <v>215</v>
      </c>
      <c r="B27" s="28">
        <v>3695</v>
      </c>
      <c r="C27" s="29">
        <v>3</v>
      </c>
      <c r="D27" s="14" t="s">
        <v>223</v>
      </c>
      <c r="E27" s="15">
        <v>6884</v>
      </c>
      <c r="F27" s="16">
        <v>2.91</v>
      </c>
    </row>
    <row r="28" spans="1:6" x14ac:dyDescent="0.25">
      <c r="A28" s="14" t="s">
        <v>212</v>
      </c>
      <c r="B28" s="28">
        <v>2636</v>
      </c>
      <c r="C28" s="29">
        <v>4.04</v>
      </c>
      <c r="D28" s="14" t="s">
        <v>222</v>
      </c>
      <c r="E28" s="15">
        <v>1748</v>
      </c>
      <c r="F28" s="16">
        <v>4.09</v>
      </c>
    </row>
    <row r="29" spans="1:6" x14ac:dyDescent="0.25">
      <c r="A29" s="14" t="s">
        <v>213</v>
      </c>
      <c r="B29" s="28">
        <v>2260</v>
      </c>
      <c r="C29" s="29">
        <v>3.47</v>
      </c>
      <c r="D29" s="14" t="s">
        <v>227</v>
      </c>
      <c r="E29" s="15">
        <v>1459</v>
      </c>
      <c r="F29" s="17">
        <v>4.1399999999999997</v>
      </c>
    </row>
    <row r="30" spans="1:6" x14ac:dyDescent="0.25">
      <c r="A30" s="32" t="s">
        <v>216</v>
      </c>
      <c r="B30" s="30">
        <f>SUM(B20:B29)</f>
        <v>1903798</v>
      </c>
      <c r="C30" s="31">
        <f>AVERAGE(C20:C29)</f>
        <v>2.8329999999999997</v>
      </c>
      <c r="D30" s="32" t="s">
        <v>216</v>
      </c>
      <c r="E30" s="30">
        <f>SUM(E20:E29)</f>
        <v>242585</v>
      </c>
      <c r="F30" s="31">
        <f>AVERAGE(F20:F29)</f>
        <v>2.1410000000000005</v>
      </c>
    </row>
    <row r="33" spans="1:6" ht="24" customHeight="1" x14ac:dyDescent="0.25">
      <c r="A33" s="51" t="s">
        <v>31</v>
      </c>
      <c r="B33" s="52"/>
      <c r="C33" s="52"/>
      <c r="D33" s="52"/>
      <c r="E33" s="52"/>
      <c r="F33" s="53"/>
    </row>
    <row r="34" spans="1:6" ht="26.25" customHeight="1" x14ac:dyDescent="0.25">
      <c r="A34" s="50" t="s">
        <v>202</v>
      </c>
      <c r="B34" s="50"/>
      <c r="C34" s="50"/>
      <c r="D34" s="50" t="s">
        <v>218</v>
      </c>
      <c r="E34" s="50"/>
      <c r="F34" s="50"/>
    </row>
    <row r="35" spans="1:6" ht="27.75" customHeight="1" x14ac:dyDescent="0.25">
      <c r="A35" s="32" t="s">
        <v>209</v>
      </c>
      <c r="B35" s="33" t="s">
        <v>210</v>
      </c>
      <c r="C35" s="33" t="s">
        <v>211</v>
      </c>
      <c r="D35" s="32" t="s">
        <v>217</v>
      </c>
      <c r="E35" s="33" t="s">
        <v>210</v>
      </c>
      <c r="F35" s="33" t="s">
        <v>211</v>
      </c>
    </row>
    <row r="36" spans="1:6" x14ac:dyDescent="0.25">
      <c r="A36" s="14" t="s">
        <v>203</v>
      </c>
      <c r="B36" s="35">
        <v>304012</v>
      </c>
      <c r="C36" s="36">
        <v>0.99</v>
      </c>
      <c r="D36" s="14" t="s">
        <v>219</v>
      </c>
      <c r="E36" s="35">
        <v>44823</v>
      </c>
      <c r="F36" s="36">
        <v>1.1399999999999999</v>
      </c>
    </row>
    <row r="37" spans="1:6" x14ac:dyDescent="0.25">
      <c r="A37" s="14" t="s">
        <v>204</v>
      </c>
      <c r="B37" s="35">
        <v>266875</v>
      </c>
      <c r="C37" s="36">
        <v>0.92</v>
      </c>
      <c r="D37" s="14" t="s">
        <v>220</v>
      </c>
      <c r="E37" s="20">
        <v>17897</v>
      </c>
      <c r="F37" s="21">
        <v>1.1399999999999999</v>
      </c>
    </row>
    <row r="38" spans="1:6" x14ac:dyDescent="0.25">
      <c r="A38" s="14" t="s">
        <v>208</v>
      </c>
      <c r="B38" s="35">
        <v>64676</v>
      </c>
      <c r="C38" s="36">
        <v>1.06</v>
      </c>
      <c r="D38" s="14" t="s">
        <v>224</v>
      </c>
      <c r="E38" s="20">
        <v>3926</v>
      </c>
      <c r="F38" s="21">
        <v>1.07</v>
      </c>
    </row>
    <row r="39" spans="1:6" x14ac:dyDescent="0.25">
      <c r="A39" s="14" t="s">
        <v>214</v>
      </c>
      <c r="B39" s="35">
        <v>26532</v>
      </c>
      <c r="C39" s="36">
        <v>1.76</v>
      </c>
      <c r="D39" s="14" t="s">
        <v>221</v>
      </c>
      <c r="E39" s="20">
        <v>3764</v>
      </c>
      <c r="F39" s="21">
        <v>1.01</v>
      </c>
    </row>
    <row r="40" spans="1:6" x14ac:dyDescent="0.25">
      <c r="A40" s="14" t="s">
        <v>205</v>
      </c>
      <c r="B40" s="35">
        <v>7126</v>
      </c>
      <c r="C40" s="36">
        <v>3.17</v>
      </c>
      <c r="D40" s="38" t="s">
        <v>228</v>
      </c>
      <c r="E40" s="37">
        <v>2701</v>
      </c>
      <c r="F40" s="29">
        <v>1.34</v>
      </c>
    </row>
    <row r="41" spans="1:6" x14ac:dyDescent="0.25">
      <c r="A41" s="14" t="s">
        <v>206</v>
      </c>
      <c r="B41" s="35">
        <v>3478</v>
      </c>
      <c r="C41" s="36">
        <v>1.65</v>
      </c>
      <c r="D41" s="39" t="s">
        <v>225</v>
      </c>
      <c r="E41" s="40">
        <v>3253</v>
      </c>
      <c r="F41" s="41">
        <v>3.4</v>
      </c>
    </row>
    <row r="42" spans="1:6" x14ac:dyDescent="0.25">
      <c r="A42" s="14" t="s">
        <v>207</v>
      </c>
      <c r="B42" s="35">
        <v>1592</v>
      </c>
      <c r="C42" s="36">
        <v>5.41</v>
      </c>
      <c r="D42" s="14" t="s">
        <v>226</v>
      </c>
      <c r="E42" s="20">
        <v>2913</v>
      </c>
      <c r="F42" s="21">
        <v>0.93</v>
      </c>
    </row>
    <row r="43" spans="1:6" x14ac:dyDescent="0.25">
      <c r="A43" s="14" t="s">
        <v>215</v>
      </c>
      <c r="B43" s="28">
        <v>930</v>
      </c>
      <c r="C43" s="29">
        <v>2.12</v>
      </c>
      <c r="D43" s="14" t="s">
        <v>223</v>
      </c>
      <c r="E43" s="20">
        <v>2972</v>
      </c>
      <c r="F43" s="21">
        <v>3.52</v>
      </c>
    </row>
    <row r="44" spans="1:6" x14ac:dyDescent="0.25">
      <c r="A44" s="14" t="s">
        <v>212</v>
      </c>
      <c r="B44" s="28">
        <v>657</v>
      </c>
      <c r="C44" s="29">
        <v>2.83</v>
      </c>
      <c r="D44" s="14" t="s">
        <v>222</v>
      </c>
      <c r="E44" s="20">
        <v>604</v>
      </c>
      <c r="F44" s="21">
        <v>3.97</v>
      </c>
    </row>
    <row r="45" spans="1:6" x14ac:dyDescent="0.25">
      <c r="A45" s="14" t="s">
        <v>213</v>
      </c>
      <c r="B45" s="28">
        <v>774</v>
      </c>
      <c r="C45" s="29">
        <v>3.28</v>
      </c>
      <c r="D45" s="14" t="s">
        <v>227</v>
      </c>
      <c r="E45" s="20">
        <v>319</v>
      </c>
      <c r="F45" s="21">
        <v>2.54</v>
      </c>
    </row>
    <row r="46" spans="1:6" x14ac:dyDescent="0.25">
      <c r="A46" s="32" t="s">
        <v>216</v>
      </c>
      <c r="B46" s="30">
        <f>SUM(B36:B45)</f>
        <v>676652</v>
      </c>
      <c r="C46" s="31">
        <f>AVERAGE(C36:C45)</f>
        <v>2.3190000000000004</v>
      </c>
      <c r="D46" s="32" t="s">
        <v>216</v>
      </c>
      <c r="E46" s="30">
        <f>SUM(E36:E45)</f>
        <v>83172</v>
      </c>
      <c r="F46" s="31">
        <f>AVERAGE(F36:F45)</f>
        <v>2.0059999999999998</v>
      </c>
    </row>
    <row r="49" spans="1:6" ht="30.75" customHeight="1" x14ac:dyDescent="0.25">
      <c r="A49" s="51" t="s">
        <v>43</v>
      </c>
      <c r="B49" s="52"/>
      <c r="C49" s="52"/>
      <c r="D49" s="52"/>
      <c r="E49" s="52"/>
      <c r="F49" s="53"/>
    </row>
    <row r="50" spans="1:6" ht="25.5" customHeight="1" x14ac:dyDescent="0.25">
      <c r="A50" s="50" t="s">
        <v>202</v>
      </c>
      <c r="B50" s="50"/>
      <c r="C50" s="50"/>
      <c r="D50" s="50" t="s">
        <v>218</v>
      </c>
      <c r="E50" s="50"/>
      <c r="F50" s="50"/>
    </row>
    <row r="51" spans="1:6" ht="21" customHeight="1" x14ac:dyDescent="0.25">
      <c r="A51" s="32" t="s">
        <v>209</v>
      </c>
      <c r="B51" s="33" t="s">
        <v>210</v>
      </c>
      <c r="C51" s="33" t="s">
        <v>211</v>
      </c>
      <c r="D51" s="32" t="s">
        <v>217</v>
      </c>
      <c r="E51" s="33" t="s">
        <v>210</v>
      </c>
      <c r="F51" s="33" t="s">
        <v>211</v>
      </c>
    </row>
    <row r="52" spans="1:6" x14ac:dyDescent="0.25">
      <c r="A52" s="14" t="s">
        <v>203</v>
      </c>
      <c r="B52" s="20">
        <v>474351</v>
      </c>
      <c r="C52" s="21">
        <v>0.99</v>
      </c>
      <c r="D52" s="14" t="s">
        <v>219</v>
      </c>
      <c r="E52" s="35">
        <v>83185</v>
      </c>
      <c r="F52" s="36">
        <v>1.37</v>
      </c>
    </row>
    <row r="53" spans="1:6" x14ac:dyDescent="0.25">
      <c r="A53" s="14" t="s">
        <v>204</v>
      </c>
      <c r="B53" s="37">
        <v>423773</v>
      </c>
      <c r="C53" s="29">
        <v>0.94</v>
      </c>
      <c r="D53" s="14" t="s">
        <v>220</v>
      </c>
      <c r="E53" s="20">
        <v>30206</v>
      </c>
      <c r="F53" s="21">
        <v>1.24</v>
      </c>
    </row>
    <row r="54" spans="1:6" x14ac:dyDescent="0.25">
      <c r="A54" s="14" t="s">
        <v>208</v>
      </c>
      <c r="B54" s="18">
        <v>118276</v>
      </c>
      <c r="C54" s="19">
        <v>1.25</v>
      </c>
      <c r="D54" s="14" t="s">
        <v>224</v>
      </c>
      <c r="E54" s="20">
        <v>5755</v>
      </c>
      <c r="F54" s="21">
        <v>1.01</v>
      </c>
    </row>
    <row r="55" spans="1:6" x14ac:dyDescent="0.25">
      <c r="A55" s="14" t="s">
        <v>214</v>
      </c>
      <c r="B55" s="37">
        <v>474351</v>
      </c>
      <c r="C55" s="29">
        <v>0.99</v>
      </c>
      <c r="D55" s="14" t="s">
        <v>221</v>
      </c>
      <c r="E55" s="20">
        <v>6225</v>
      </c>
      <c r="F55" s="21">
        <v>1.08</v>
      </c>
    </row>
    <row r="56" spans="1:6" x14ac:dyDescent="0.25">
      <c r="A56" s="14" t="s">
        <v>205</v>
      </c>
      <c r="B56" s="37">
        <v>11372</v>
      </c>
      <c r="C56" s="29">
        <v>3.29</v>
      </c>
      <c r="D56" s="38" t="s">
        <v>228</v>
      </c>
      <c r="E56" s="37">
        <v>3977</v>
      </c>
      <c r="F56" s="29">
        <v>1.27</v>
      </c>
    </row>
    <row r="57" spans="1:6" x14ac:dyDescent="0.25">
      <c r="A57" s="14" t="s">
        <v>206</v>
      </c>
      <c r="B57" s="37">
        <v>7276</v>
      </c>
      <c r="C57" s="29">
        <v>2.23</v>
      </c>
      <c r="D57" s="39" t="s">
        <v>225</v>
      </c>
      <c r="E57" s="40">
        <v>3494</v>
      </c>
      <c r="F57" s="41">
        <v>2.35</v>
      </c>
    </row>
    <row r="58" spans="1:6" x14ac:dyDescent="0.25">
      <c r="A58" s="14" t="s">
        <v>207</v>
      </c>
      <c r="B58" s="37">
        <v>1586</v>
      </c>
      <c r="C58" s="29">
        <v>3.47</v>
      </c>
      <c r="D58" s="14" t="s">
        <v>226</v>
      </c>
      <c r="E58" s="20">
        <v>3854</v>
      </c>
      <c r="F58" s="21">
        <v>0.79</v>
      </c>
    </row>
    <row r="59" spans="1:6" x14ac:dyDescent="0.25">
      <c r="A59" s="14" t="s">
        <v>215</v>
      </c>
      <c r="B59" s="28">
        <v>2364</v>
      </c>
      <c r="C59" s="29">
        <v>3.47</v>
      </c>
      <c r="D59" s="14" t="s">
        <v>223</v>
      </c>
      <c r="E59" s="20">
        <v>2899</v>
      </c>
      <c r="F59" s="21">
        <v>2.21</v>
      </c>
    </row>
    <row r="60" spans="1:6" x14ac:dyDescent="0.25">
      <c r="A60" s="14" t="s">
        <v>212</v>
      </c>
      <c r="B60" s="28">
        <v>866</v>
      </c>
      <c r="C60" s="29">
        <v>2.4</v>
      </c>
      <c r="D60" s="14" t="s">
        <v>222</v>
      </c>
      <c r="E60" s="20">
        <v>720</v>
      </c>
      <c r="F60" s="21">
        <v>3.05</v>
      </c>
    </row>
    <row r="61" spans="1:6" x14ac:dyDescent="0.25">
      <c r="A61" s="14" t="s">
        <v>213</v>
      </c>
      <c r="B61" s="28">
        <v>987</v>
      </c>
      <c r="C61" s="29">
        <v>2.69</v>
      </c>
      <c r="D61" s="14" t="s">
        <v>227</v>
      </c>
      <c r="E61" s="20">
        <v>1264</v>
      </c>
      <c r="F61" s="21">
        <v>6.49</v>
      </c>
    </row>
    <row r="62" spans="1:6" x14ac:dyDescent="0.25">
      <c r="A62" s="32" t="s">
        <v>216</v>
      </c>
      <c r="B62" s="30">
        <f>SUM(B52:B61)</f>
        <v>1515202</v>
      </c>
      <c r="C62" s="31">
        <f>AVERAGE(C52:C61)</f>
        <v>2.1719999999999997</v>
      </c>
      <c r="D62" s="32" t="s">
        <v>216</v>
      </c>
      <c r="E62" s="30">
        <f>SUM(E52:E61)</f>
        <v>141579</v>
      </c>
      <c r="F62" s="31">
        <f>AVERAGE(F52:F61)</f>
        <v>2.0859999999999999</v>
      </c>
    </row>
    <row r="65" spans="1:6" ht="24" customHeight="1" x14ac:dyDescent="0.25">
      <c r="A65" s="51" t="s">
        <v>139</v>
      </c>
      <c r="B65" s="52"/>
      <c r="C65" s="52"/>
      <c r="D65" s="52"/>
      <c r="E65" s="52"/>
      <c r="F65" s="53"/>
    </row>
    <row r="66" spans="1:6" ht="24.75" customHeight="1" x14ac:dyDescent="0.25">
      <c r="A66" s="50" t="s">
        <v>202</v>
      </c>
      <c r="B66" s="50"/>
      <c r="C66" s="50"/>
      <c r="D66" s="50" t="s">
        <v>218</v>
      </c>
      <c r="E66" s="50"/>
      <c r="F66" s="50"/>
    </row>
    <row r="67" spans="1:6" x14ac:dyDescent="0.25">
      <c r="A67" s="32" t="s">
        <v>209</v>
      </c>
      <c r="B67" s="33" t="s">
        <v>210</v>
      </c>
      <c r="C67" s="33" t="s">
        <v>211</v>
      </c>
      <c r="D67" s="32" t="s">
        <v>217</v>
      </c>
      <c r="E67" s="33" t="s">
        <v>210</v>
      </c>
      <c r="F67" s="33" t="s">
        <v>211</v>
      </c>
    </row>
    <row r="68" spans="1:6" x14ac:dyDescent="0.25">
      <c r="A68" s="14" t="s">
        <v>203</v>
      </c>
      <c r="B68" s="20">
        <v>437847</v>
      </c>
      <c r="C68" s="21">
        <v>0.98</v>
      </c>
      <c r="D68" s="14" t="s">
        <v>219</v>
      </c>
      <c r="E68" s="35">
        <v>70951</v>
      </c>
      <c r="F68" s="36">
        <v>1.25</v>
      </c>
    </row>
    <row r="69" spans="1:6" x14ac:dyDescent="0.25">
      <c r="A69" s="14" t="s">
        <v>204</v>
      </c>
      <c r="B69" s="37">
        <v>386510</v>
      </c>
      <c r="C69" s="29">
        <v>0.92</v>
      </c>
      <c r="D69" s="14" t="s">
        <v>220</v>
      </c>
      <c r="E69" s="20">
        <v>25949</v>
      </c>
      <c r="F69" s="21">
        <v>1.1299999999999999</v>
      </c>
    </row>
    <row r="70" spans="1:6" x14ac:dyDescent="0.25">
      <c r="A70" s="14" t="s">
        <v>208</v>
      </c>
      <c r="B70" s="18">
        <v>100935</v>
      </c>
      <c r="C70" s="19">
        <v>1.1399999999999999</v>
      </c>
      <c r="D70" s="14" t="s">
        <v>224</v>
      </c>
      <c r="E70" s="20">
        <v>5696</v>
      </c>
      <c r="F70" s="21">
        <v>1.07</v>
      </c>
    </row>
    <row r="71" spans="1:6" x14ac:dyDescent="0.25">
      <c r="A71" s="14" t="s">
        <v>214</v>
      </c>
      <c r="B71" s="37">
        <v>19895</v>
      </c>
      <c r="C71" s="29">
        <v>0.98</v>
      </c>
      <c r="D71" s="14" t="s">
        <v>221</v>
      </c>
      <c r="E71" s="20">
        <v>6526</v>
      </c>
      <c r="F71" s="21">
        <v>1.21</v>
      </c>
    </row>
    <row r="72" spans="1:6" x14ac:dyDescent="0.25">
      <c r="A72" s="14" t="s">
        <v>205</v>
      </c>
      <c r="B72" s="37">
        <v>18916</v>
      </c>
      <c r="C72" s="29">
        <v>5.83</v>
      </c>
      <c r="D72" s="38" t="s">
        <v>228</v>
      </c>
      <c r="E72" s="37">
        <v>3122</v>
      </c>
      <c r="F72" s="29">
        <v>1.06</v>
      </c>
    </row>
    <row r="73" spans="1:6" x14ac:dyDescent="0.25">
      <c r="A73" s="14" t="s">
        <v>206</v>
      </c>
      <c r="B73" s="37">
        <v>12524</v>
      </c>
      <c r="C73" s="29">
        <v>4.1100000000000003</v>
      </c>
      <c r="D73" s="39" t="s">
        <v>225</v>
      </c>
      <c r="E73" s="40">
        <v>1755</v>
      </c>
      <c r="F73" s="41">
        <v>1.26</v>
      </c>
    </row>
    <row r="74" spans="1:6" x14ac:dyDescent="0.25">
      <c r="A74" s="14" t="s">
        <v>207</v>
      </c>
      <c r="B74" s="37">
        <v>6079</v>
      </c>
      <c r="C74" s="29">
        <v>14.25</v>
      </c>
      <c r="D74" s="14" t="s">
        <v>226</v>
      </c>
      <c r="E74" s="20">
        <v>3754</v>
      </c>
      <c r="F74" s="21">
        <v>0.82</v>
      </c>
    </row>
    <row r="75" spans="1:6" x14ac:dyDescent="0.25">
      <c r="A75" s="14" t="s">
        <v>215</v>
      </c>
      <c r="B75" s="28">
        <v>4351</v>
      </c>
      <c r="C75" s="29">
        <v>6.84</v>
      </c>
      <c r="D75" s="14" t="s">
        <v>223</v>
      </c>
      <c r="E75" s="20">
        <v>1593</v>
      </c>
      <c r="F75" s="21">
        <v>1.3</v>
      </c>
    </row>
    <row r="76" spans="1:6" x14ac:dyDescent="0.25">
      <c r="A76" s="14" t="s">
        <v>212</v>
      </c>
      <c r="B76" s="28">
        <v>2980</v>
      </c>
      <c r="C76" s="29">
        <v>8.85</v>
      </c>
      <c r="D76" s="14" t="s">
        <v>222</v>
      </c>
      <c r="E76" s="20">
        <v>367</v>
      </c>
      <c r="F76" s="21">
        <v>1.66</v>
      </c>
    </row>
    <row r="77" spans="1:6" x14ac:dyDescent="0.25">
      <c r="A77" s="14" t="s">
        <v>213</v>
      </c>
      <c r="B77" s="28">
        <v>463</v>
      </c>
      <c r="C77" s="29">
        <v>1.36</v>
      </c>
      <c r="D77" s="14" t="s">
        <v>227</v>
      </c>
      <c r="E77" s="20">
        <v>507</v>
      </c>
      <c r="F77" s="21">
        <v>2.78</v>
      </c>
    </row>
    <row r="78" spans="1:6" x14ac:dyDescent="0.25">
      <c r="A78" s="32" t="s">
        <v>216</v>
      </c>
      <c r="B78" s="30">
        <f>SUM(B68:B77)</f>
        <v>990500</v>
      </c>
      <c r="C78" s="31">
        <f>AVERAGE(C68:C77)</f>
        <v>4.5259999999999998</v>
      </c>
      <c r="D78" s="32" t="s">
        <v>216</v>
      </c>
      <c r="E78" s="30">
        <f>SUM(E68:E77)</f>
        <v>120220</v>
      </c>
      <c r="F78" s="31">
        <f>AVERAGE(F68:F77)</f>
        <v>1.3540000000000001</v>
      </c>
    </row>
    <row r="81" spans="1:6" ht="26.25" customHeight="1" x14ac:dyDescent="0.25">
      <c r="A81" s="51" t="s">
        <v>176</v>
      </c>
      <c r="B81" s="52"/>
      <c r="C81" s="52"/>
      <c r="D81" s="52"/>
      <c r="E81" s="52"/>
      <c r="F81" s="53"/>
    </row>
    <row r="82" spans="1:6" ht="27.75" customHeight="1" x14ac:dyDescent="0.25">
      <c r="A82" s="50" t="s">
        <v>202</v>
      </c>
      <c r="B82" s="50"/>
      <c r="C82" s="50"/>
      <c r="D82" s="50" t="s">
        <v>218</v>
      </c>
      <c r="E82" s="50"/>
      <c r="F82" s="50"/>
    </row>
    <row r="83" spans="1:6" x14ac:dyDescent="0.25">
      <c r="A83" s="32" t="s">
        <v>209</v>
      </c>
      <c r="B83" s="33" t="s">
        <v>210</v>
      </c>
      <c r="C83" s="33" t="s">
        <v>211</v>
      </c>
      <c r="D83" s="32" t="s">
        <v>217</v>
      </c>
      <c r="E83" s="33" t="s">
        <v>210</v>
      </c>
      <c r="F83" s="33" t="s">
        <v>211</v>
      </c>
    </row>
    <row r="84" spans="1:6" x14ac:dyDescent="0.25">
      <c r="A84" s="14" t="s">
        <v>203</v>
      </c>
      <c r="B84" s="6">
        <v>148073</v>
      </c>
      <c r="C84" s="7">
        <v>1</v>
      </c>
      <c r="D84" s="14" t="s">
        <v>219</v>
      </c>
      <c r="E84" s="35">
        <v>30972</v>
      </c>
      <c r="F84" s="36">
        <v>1.63</v>
      </c>
    </row>
    <row r="85" spans="1:6" x14ac:dyDescent="0.25">
      <c r="A85" s="14" t="s">
        <v>204</v>
      </c>
      <c r="B85" s="37">
        <v>129252</v>
      </c>
      <c r="C85" s="29">
        <v>0.93</v>
      </c>
      <c r="D85" s="14" t="s">
        <v>220</v>
      </c>
      <c r="E85" s="20">
        <v>10303</v>
      </c>
      <c r="F85" s="21">
        <v>1.35</v>
      </c>
    </row>
    <row r="86" spans="1:6" x14ac:dyDescent="0.25">
      <c r="A86" s="14" t="s">
        <v>208</v>
      </c>
      <c r="B86" s="6">
        <v>42727</v>
      </c>
      <c r="C86" s="7">
        <v>1.45</v>
      </c>
      <c r="D86" s="14" t="s">
        <v>224</v>
      </c>
      <c r="E86" s="20">
        <v>1877</v>
      </c>
      <c r="F86" s="21">
        <v>1.06</v>
      </c>
    </row>
    <row r="87" spans="1:6" x14ac:dyDescent="0.25">
      <c r="A87" s="14" t="s">
        <v>214</v>
      </c>
      <c r="B87" s="37">
        <v>13602</v>
      </c>
      <c r="C87" s="29">
        <v>1.88</v>
      </c>
      <c r="D87" s="14" t="s">
        <v>221</v>
      </c>
      <c r="E87" s="20">
        <v>1693</v>
      </c>
      <c r="F87" s="21">
        <v>0.94</v>
      </c>
    </row>
    <row r="88" spans="1:6" x14ac:dyDescent="0.25">
      <c r="A88" s="14" t="s">
        <v>205</v>
      </c>
      <c r="B88" s="37">
        <v>2606</v>
      </c>
      <c r="C88" s="29">
        <v>2.4</v>
      </c>
      <c r="D88" s="38" t="s">
        <v>228</v>
      </c>
      <c r="E88" s="37">
        <v>1196</v>
      </c>
      <c r="F88" s="29">
        <v>1.22</v>
      </c>
    </row>
    <row r="89" spans="1:6" x14ac:dyDescent="0.25">
      <c r="A89" s="14" t="s">
        <v>206</v>
      </c>
      <c r="B89" s="37">
        <v>2608</v>
      </c>
      <c r="C89" s="29">
        <v>2.5499999999999998</v>
      </c>
      <c r="D89" s="39" t="s">
        <v>225</v>
      </c>
      <c r="E89" s="40">
        <v>1320</v>
      </c>
      <c r="F89" s="41">
        <v>2.85</v>
      </c>
    </row>
    <row r="90" spans="1:6" x14ac:dyDescent="0.25">
      <c r="A90" s="14" t="s">
        <v>207</v>
      </c>
      <c r="B90" s="37">
        <v>397</v>
      </c>
      <c r="C90" s="29">
        <v>2.79</v>
      </c>
      <c r="D90" s="14" t="s">
        <v>226</v>
      </c>
      <c r="E90" s="20">
        <v>1457</v>
      </c>
      <c r="F90" s="21">
        <v>0.96</v>
      </c>
    </row>
    <row r="91" spans="1:6" x14ac:dyDescent="0.25">
      <c r="A91" s="14" t="s">
        <v>215</v>
      </c>
      <c r="B91" s="28">
        <v>357</v>
      </c>
      <c r="C91" s="29">
        <v>1.68</v>
      </c>
      <c r="D91" s="14" t="s">
        <v>223</v>
      </c>
      <c r="E91" s="20">
        <v>899</v>
      </c>
      <c r="F91" s="21">
        <v>2.2000000000000002</v>
      </c>
    </row>
    <row r="92" spans="1:6" x14ac:dyDescent="0.25">
      <c r="A92" s="14" t="s">
        <v>212</v>
      </c>
      <c r="B92" s="28">
        <v>195</v>
      </c>
      <c r="C92" s="29">
        <v>1.73</v>
      </c>
      <c r="D92" s="14" t="s">
        <v>222</v>
      </c>
      <c r="E92" s="20">
        <v>263</v>
      </c>
      <c r="F92" s="21">
        <v>3.57</v>
      </c>
    </row>
    <row r="93" spans="1:6" x14ac:dyDescent="0.25">
      <c r="A93" s="14" t="s">
        <v>213</v>
      </c>
      <c r="B93" s="28">
        <v>383</v>
      </c>
      <c r="C93" s="29">
        <v>3.59</v>
      </c>
      <c r="D93" s="14" t="s">
        <v>227</v>
      </c>
      <c r="E93" s="20">
        <v>156</v>
      </c>
      <c r="F93" s="21">
        <v>2.56</v>
      </c>
    </row>
    <row r="94" spans="1:6" x14ac:dyDescent="0.25">
      <c r="A94" s="32" t="s">
        <v>216</v>
      </c>
      <c r="B94" s="30">
        <f>SUM(B84:B93)</f>
        <v>340200</v>
      </c>
      <c r="C94" s="31">
        <f>AVERAGE(C84:C93)</f>
        <v>2</v>
      </c>
      <c r="D94" s="32" t="s">
        <v>216</v>
      </c>
      <c r="E94" s="30">
        <f>SUM(E84:E93)</f>
        <v>50136</v>
      </c>
      <c r="F94" s="31">
        <f>AVERAGE(F84:F93)</f>
        <v>1.8340000000000001</v>
      </c>
    </row>
    <row r="97" spans="1:6" ht="26.25" customHeight="1" x14ac:dyDescent="0.25">
      <c r="A97" s="47" t="s">
        <v>37</v>
      </c>
      <c r="B97" s="48"/>
      <c r="C97" s="48"/>
      <c r="D97" s="48"/>
      <c r="E97" s="48"/>
      <c r="F97" s="49"/>
    </row>
    <row r="98" spans="1:6" ht="23.25" customHeight="1" x14ac:dyDescent="0.25">
      <c r="A98" s="50" t="s">
        <v>202</v>
      </c>
      <c r="B98" s="50"/>
      <c r="C98" s="50"/>
      <c r="D98" s="50" t="s">
        <v>218</v>
      </c>
      <c r="E98" s="50"/>
      <c r="F98" s="50"/>
    </row>
    <row r="99" spans="1:6" x14ac:dyDescent="0.25">
      <c r="A99" s="32" t="s">
        <v>209</v>
      </c>
      <c r="B99" s="33" t="s">
        <v>210</v>
      </c>
      <c r="C99" s="33" t="s">
        <v>211</v>
      </c>
      <c r="D99" s="32" t="s">
        <v>217</v>
      </c>
      <c r="E99" s="33" t="s">
        <v>210</v>
      </c>
      <c r="F99" s="33" t="s">
        <v>211</v>
      </c>
    </row>
    <row r="100" spans="1:6" x14ac:dyDescent="0.25">
      <c r="A100" s="14" t="s">
        <v>203</v>
      </c>
      <c r="B100" s="35">
        <v>689462</v>
      </c>
      <c r="C100" s="36">
        <v>1</v>
      </c>
      <c r="D100" s="14" t="s">
        <v>219</v>
      </c>
      <c r="E100" s="35">
        <v>114172</v>
      </c>
      <c r="F100" s="36">
        <v>1.3</v>
      </c>
    </row>
    <row r="101" spans="1:6" x14ac:dyDescent="0.25">
      <c r="A101" s="14" t="s">
        <v>204</v>
      </c>
      <c r="B101" s="37">
        <v>631867</v>
      </c>
      <c r="C101" s="29">
        <v>0.97</v>
      </c>
      <c r="D101" s="14" t="s">
        <v>220</v>
      </c>
      <c r="E101" s="20">
        <v>44797</v>
      </c>
      <c r="F101" s="21">
        <v>1.27</v>
      </c>
    </row>
    <row r="102" spans="1:6" x14ac:dyDescent="0.25">
      <c r="A102" s="14" t="s">
        <v>208</v>
      </c>
      <c r="B102" s="35">
        <v>161848</v>
      </c>
      <c r="C102" s="36">
        <v>1.19</v>
      </c>
      <c r="D102" s="14" t="s">
        <v>224</v>
      </c>
      <c r="E102" s="20">
        <v>9072</v>
      </c>
      <c r="F102" s="21">
        <v>1.1000000000000001</v>
      </c>
    </row>
    <row r="103" spans="1:6" x14ac:dyDescent="0.25">
      <c r="A103" s="14" t="s">
        <v>214</v>
      </c>
      <c r="B103" s="37">
        <v>42044</v>
      </c>
      <c r="C103" s="29">
        <v>1.25</v>
      </c>
      <c r="D103" s="14" t="s">
        <v>221</v>
      </c>
      <c r="E103" s="20">
        <v>8983</v>
      </c>
      <c r="F103" s="21">
        <v>1.07</v>
      </c>
    </row>
    <row r="104" spans="1:6" x14ac:dyDescent="0.25">
      <c r="A104" s="14" t="s">
        <v>205</v>
      </c>
      <c r="B104" s="37">
        <v>9731</v>
      </c>
      <c r="C104" s="29">
        <v>1.95</v>
      </c>
      <c r="D104" s="38" t="s">
        <v>228</v>
      </c>
      <c r="E104" s="37">
        <v>6652</v>
      </c>
      <c r="F104" s="29">
        <v>1.47</v>
      </c>
    </row>
    <row r="105" spans="1:6" x14ac:dyDescent="0.25">
      <c r="A105" s="14" t="s">
        <v>206</v>
      </c>
      <c r="B105" s="37">
        <v>5812</v>
      </c>
      <c r="C105" s="29">
        <v>1.23</v>
      </c>
      <c r="D105" s="39" t="s">
        <v>225</v>
      </c>
      <c r="E105" s="40">
        <v>5508</v>
      </c>
      <c r="F105" s="41">
        <v>2.56</v>
      </c>
    </row>
    <row r="106" spans="1:6" x14ac:dyDescent="0.25">
      <c r="A106" s="14" t="s">
        <v>207</v>
      </c>
      <c r="B106" s="37">
        <v>1428</v>
      </c>
      <c r="C106" s="29">
        <v>2.16</v>
      </c>
      <c r="D106" s="14" t="s">
        <v>226</v>
      </c>
      <c r="E106" s="20">
        <v>7040</v>
      </c>
      <c r="F106" s="21">
        <v>1</v>
      </c>
    </row>
    <row r="107" spans="1:6" x14ac:dyDescent="0.25">
      <c r="A107" s="14" t="s">
        <v>215</v>
      </c>
      <c r="B107" s="28">
        <v>1382</v>
      </c>
      <c r="C107" s="29">
        <v>1.4</v>
      </c>
      <c r="D107" s="14" t="s">
        <v>223</v>
      </c>
      <c r="E107" s="20">
        <v>3620</v>
      </c>
      <c r="F107" s="21">
        <v>1.91</v>
      </c>
    </row>
    <row r="108" spans="1:6" x14ac:dyDescent="0.25">
      <c r="A108" s="14" t="s">
        <v>212</v>
      </c>
      <c r="B108" s="28">
        <v>896</v>
      </c>
      <c r="C108" s="29">
        <v>1.72</v>
      </c>
      <c r="D108" s="14" t="s">
        <v>222</v>
      </c>
      <c r="E108" s="20">
        <v>968</v>
      </c>
      <c r="F108" s="21">
        <v>2.83</v>
      </c>
    </row>
    <row r="109" spans="1:6" x14ac:dyDescent="0.25">
      <c r="A109" s="14" t="s">
        <v>213</v>
      </c>
      <c r="B109" s="28">
        <v>1243</v>
      </c>
      <c r="C109" s="29">
        <v>2.33</v>
      </c>
      <c r="D109" s="14" t="s">
        <v>227</v>
      </c>
      <c r="E109" s="20">
        <v>708</v>
      </c>
      <c r="F109" s="21">
        <v>2.5099999999999998</v>
      </c>
    </row>
    <row r="110" spans="1:6" x14ac:dyDescent="0.25">
      <c r="A110" s="32" t="s">
        <v>216</v>
      </c>
      <c r="B110" s="30">
        <f>SUM(B100:B109)</f>
        <v>1545713</v>
      </c>
      <c r="C110" s="31">
        <f>AVERAGE(C100:C109)</f>
        <v>1.52</v>
      </c>
      <c r="D110" s="32" t="s">
        <v>216</v>
      </c>
      <c r="E110" s="30">
        <f>SUM(E100:E109)</f>
        <v>201520</v>
      </c>
      <c r="F110" s="31">
        <f>AVERAGE(F100:F109)</f>
        <v>1.702</v>
      </c>
    </row>
    <row r="113" spans="1:6" ht="24.75" customHeight="1" x14ac:dyDescent="0.25">
      <c r="A113" s="47" t="s">
        <v>57</v>
      </c>
      <c r="B113" s="48"/>
      <c r="C113" s="48"/>
      <c r="D113" s="48"/>
      <c r="E113" s="48"/>
      <c r="F113" s="49"/>
    </row>
    <row r="114" spans="1:6" ht="20.25" customHeight="1" x14ac:dyDescent="0.25">
      <c r="A114" s="50" t="s">
        <v>202</v>
      </c>
      <c r="B114" s="50"/>
      <c r="C114" s="50"/>
      <c r="D114" s="50" t="s">
        <v>218</v>
      </c>
      <c r="E114" s="50"/>
      <c r="F114" s="50"/>
    </row>
    <row r="115" spans="1:6" x14ac:dyDescent="0.25">
      <c r="A115" s="32" t="s">
        <v>209</v>
      </c>
      <c r="B115" s="33" t="s">
        <v>210</v>
      </c>
      <c r="C115" s="33" t="s">
        <v>211</v>
      </c>
      <c r="D115" s="32" t="s">
        <v>217</v>
      </c>
      <c r="E115" s="33" t="s">
        <v>210</v>
      </c>
      <c r="F115" s="33" t="s">
        <v>211</v>
      </c>
    </row>
    <row r="116" spans="1:6" x14ac:dyDescent="0.25">
      <c r="A116" s="14" t="s">
        <v>203</v>
      </c>
      <c r="B116" s="35">
        <v>79216</v>
      </c>
      <c r="C116" s="36">
        <v>0.99</v>
      </c>
      <c r="D116" s="14" t="s">
        <v>219</v>
      </c>
      <c r="E116" s="35">
        <v>14601</v>
      </c>
      <c r="F116" s="36">
        <v>1.42</v>
      </c>
    </row>
    <row r="117" spans="1:6" x14ac:dyDescent="0.25">
      <c r="A117" s="14" t="s">
        <v>204</v>
      </c>
      <c r="B117" s="37">
        <v>70224</v>
      </c>
      <c r="C117" s="29">
        <v>0.93</v>
      </c>
      <c r="D117" s="14" t="s">
        <v>220</v>
      </c>
      <c r="E117" s="20">
        <v>5007</v>
      </c>
      <c r="F117" s="21">
        <v>1.21</v>
      </c>
    </row>
    <row r="118" spans="1:6" x14ac:dyDescent="0.25">
      <c r="A118" s="14" t="s">
        <v>208</v>
      </c>
      <c r="B118" s="35">
        <v>19910</v>
      </c>
      <c r="C118" s="36">
        <v>1.25</v>
      </c>
      <c r="D118" s="14" t="s">
        <v>224</v>
      </c>
      <c r="E118" s="20">
        <v>941</v>
      </c>
      <c r="F118" s="21">
        <v>0.98</v>
      </c>
    </row>
    <row r="119" spans="1:6" x14ac:dyDescent="0.25">
      <c r="A119" s="14" t="s">
        <v>214</v>
      </c>
      <c r="B119" s="37">
        <v>5586</v>
      </c>
      <c r="C119" s="29">
        <v>1.42</v>
      </c>
      <c r="D119" s="14" t="s">
        <v>221</v>
      </c>
      <c r="E119" s="20">
        <v>1335</v>
      </c>
      <c r="F119" s="21">
        <v>1.37</v>
      </c>
    </row>
    <row r="120" spans="1:6" x14ac:dyDescent="0.25">
      <c r="A120" s="14" t="s">
        <v>205</v>
      </c>
      <c r="B120" s="37">
        <v>2401</v>
      </c>
      <c r="C120" s="29">
        <v>4.05</v>
      </c>
      <c r="D120" s="38" t="s">
        <v>228</v>
      </c>
      <c r="E120" s="37">
        <v>823</v>
      </c>
      <c r="F120" s="29">
        <v>1.56</v>
      </c>
    </row>
    <row r="121" spans="1:6" x14ac:dyDescent="0.25">
      <c r="A121" s="14" t="s">
        <v>206</v>
      </c>
      <c r="B121" s="37">
        <v>1005</v>
      </c>
      <c r="C121" s="29">
        <v>1.86</v>
      </c>
      <c r="D121" s="39" t="s">
        <v>225</v>
      </c>
      <c r="E121" s="40">
        <v>650</v>
      </c>
      <c r="F121" s="41">
        <v>2.59</v>
      </c>
    </row>
    <row r="122" spans="1:6" x14ac:dyDescent="0.25">
      <c r="A122" s="14" t="s">
        <v>207</v>
      </c>
      <c r="B122" s="37">
        <v>360</v>
      </c>
      <c r="C122" s="29">
        <v>4.67</v>
      </c>
      <c r="D122" s="14" t="s">
        <v>226</v>
      </c>
      <c r="E122" s="20">
        <v>610</v>
      </c>
      <c r="F122" s="21">
        <v>0.74</v>
      </c>
    </row>
    <row r="123" spans="1:6" x14ac:dyDescent="0.25">
      <c r="A123" s="14" t="s">
        <v>215</v>
      </c>
      <c r="B123" s="28">
        <v>194</v>
      </c>
      <c r="C123" s="29">
        <v>1.69</v>
      </c>
      <c r="D123" s="14" t="s">
        <v>223</v>
      </c>
      <c r="E123" s="20">
        <v>508</v>
      </c>
      <c r="F123" s="21">
        <v>2.2999999999999998</v>
      </c>
    </row>
    <row r="124" spans="1:6" x14ac:dyDescent="0.25">
      <c r="A124" s="14" t="s">
        <v>212</v>
      </c>
      <c r="B124" s="28">
        <v>999</v>
      </c>
      <c r="C124" s="29">
        <v>16.440000000000001</v>
      </c>
      <c r="D124" s="14" t="s">
        <v>222</v>
      </c>
      <c r="E124" s="20">
        <v>128</v>
      </c>
      <c r="F124" s="21">
        <v>3.21</v>
      </c>
    </row>
    <row r="125" spans="1:6" x14ac:dyDescent="0.25">
      <c r="A125" s="14" t="s">
        <v>213</v>
      </c>
      <c r="B125" s="28">
        <v>156</v>
      </c>
      <c r="C125" s="29">
        <v>2.66</v>
      </c>
      <c r="D125" s="14" t="s">
        <v>227</v>
      </c>
      <c r="E125" s="20">
        <v>106</v>
      </c>
      <c r="F125" s="21">
        <v>3.22</v>
      </c>
    </row>
    <row r="126" spans="1:6" x14ac:dyDescent="0.25">
      <c r="A126" s="32" t="s">
        <v>216</v>
      </c>
      <c r="B126" s="30">
        <f>SUM(B116:B125)</f>
        <v>180051</v>
      </c>
      <c r="C126" s="31">
        <f>AVERAGE(C116:C125)</f>
        <v>3.5959999999999992</v>
      </c>
      <c r="D126" s="32" t="s">
        <v>216</v>
      </c>
      <c r="E126" s="30">
        <f>SUM(E116:E125)</f>
        <v>24709</v>
      </c>
      <c r="F126" s="31">
        <f>AVERAGE(F116:F125)</f>
        <v>1.86</v>
      </c>
    </row>
    <row r="129" spans="1:6" ht="27.75" customHeight="1" x14ac:dyDescent="0.25">
      <c r="A129" s="47" t="s">
        <v>92</v>
      </c>
      <c r="B129" s="48"/>
      <c r="C129" s="48"/>
      <c r="D129" s="48"/>
      <c r="E129" s="48"/>
      <c r="F129" s="49"/>
    </row>
    <row r="130" spans="1:6" ht="22.5" customHeight="1" x14ac:dyDescent="0.25">
      <c r="A130" s="50" t="s">
        <v>202</v>
      </c>
      <c r="B130" s="50"/>
      <c r="C130" s="50"/>
      <c r="D130" s="50" t="s">
        <v>218</v>
      </c>
      <c r="E130" s="50"/>
      <c r="F130" s="50"/>
    </row>
    <row r="131" spans="1:6" x14ac:dyDescent="0.25">
      <c r="A131" s="32" t="s">
        <v>209</v>
      </c>
      <c r="B131" s="33" t="s">
        <v>210</v>
      </c>
      <c r="C131" s="33" t="s">
        <v>211</v>
      </c>
      <c r="D131" s="32" t="s">
        <v>217</v>
      </c>
      <c r="E131" s="33" t="s">
        <v>210</v>
      </c>
      <c r="F131" s="33" t="s">
        <v>211</v>
      </c>
    </row>
    <row r="132" spans="1:6" x14ac:dyDescent="0.25">
      <c r="A132" s="14" t="s">
        <v>203</v>
      </c>
      <c r="B132" s="35">
        <v>152401</v>
      </c>
      <c r="C132" s="36">
        <v>0.99</v>
      </c>
      <c r="D132" s="14" t="s">
        <v>219</v>
      </c>
      <c r="E132" s="35">
        <v>19012</v>
      </c>
      <c r="F132" s="36">
        <v>0.95</v>
      </c>
    </row>
    <row r="133" spans="1:6" x14ac:dyDescent="0.25">
      <c r="A133" s="14" t="s">
        <v>204</v>
      </c>
      <c r="B133" s="37">
        <v>121032</v>
      </c>
      <c r="C133" s="29">
        <v>0.82</v>
      </c>
      <c r="D133" s="14" t="s">
        <v>220</v>
      </c>
      <c r="E133" s="20">
        <v>7740</v>
      </c>
      <c r="F133" s="21">
        <v>0.97</v>
      </c>
    </row>
    <row r="134" spans="1:6" x14ac:dyDescent="0.25">
      <c r="A134" s="14" t="s">
        <v>208</v>
      </c>
      <c r="B134" s="35">
        <v>26859</v>
      </c>
      <c r="C134" s="36">
        <v>0.87</v>
      </c>
      <c r="D134" s="14" t="s">
        <v>224</v>
      </c>
      <c r="E134" s="20">
        <v>1866</v>
      </c>
      <c r="F134" s="21">
        <v>1</v>
      </c>
    </row>
    <row r="135" spans="1:6" x14ac:dyDescent="0.25">
      <c r="A135" s="14" t="s">
        <v>214</v>
      </c>
      <c r="B135" s="37">
        <v>26796</v>
      </c>
      <c r="C135" s="29">
        <v>3.55</v>
      </c>
      <c r="D135" s="14" t="s">
        <v>221</v>
      </c>
      <c r="E135" s="20">
        <v>1662</v>
      </c>
      <c r="F135" s="21">
        <v>0.88</v>
      </c>
    </row>
    <row r="136" spans="1:6" x14ac:dyDescent="0.25">
      <c r="A136" s="14" t="s">
        <v>205</v>
      </c>
      <c r="B136" s="37">
        <v>2624</v>
      </c>
      <c r="C136" s="29">
        <v>2.29</v>
      </c>
      <c r="D136" s="38" t="s">
        <v>228</v>
      </c>
      <c r="E136" s="37">
        <v>1653</v>
      </c>
      <c r="F136" s="29">
        <v>1.61</v>
      </c>
    </row>
    <row r="137" spans="1:6" x14ac:dyDescent="0.25">
      <c r="A137" s="14" t="s">
        <v>206</v>
      </c>
      <c r="B137" s="37">
        <v>1945</v>
      </c>
      <c r="C137" s="29">
        <v>1.82</v>
      </c>
      <c r="D137" s="39" t="s">
        <v>225</v>
      </c>
      <c r="E137" s="40">
        <v>2960</v>
      </c>
      <c r="F137" s="41">
        <v>6.1</v>
      </c>
    </row>
    <row r="138" spans="1:6" x14ac:dyDescent="0.25">
      <c r="A138" s="14" t="s">
        <v>207</v>
      </c>
      <c r="B138" s="37">
        <v>476</v>
      </c>
      <c r="C138" s="29">
        <v>3.19</v>
      </c>
      <c r="D138" s="14" t="s">
        <v>226</v>
      </c>
      <c r="E138" s="20">
        <v>1017</v>
      </c>
      <c r="F138" s="21">
        <v>0.64</v>
      </c>
    </row>
    <row r="139" spans="1:6" x14ac:dyDescent="0.25">
      <c r="A139" s="14" t="s">
        <v>215</v>
      </c>
      <c r="B139" s="28">
        <v>407</v>
      </c>
      <c r="C139" s="29">
        <v>1.83</v>
      </c>
      <c r="D139" s="14" t="s">
        <v>223</v>
      </c>
      <c r="E139" s="20">
        <v>2321</v>
      </c>
      <c r="F139" s="21">
        <v>5.43</v>
      </c>
    </row>
    <row r="140" spans="1:6" x14ac:dyDescent="0.25">
      <c r="A140" s="14" t="s">
        <v>212</v>
      </c>
      <c r="B140" s="28">
        <v>241</v>
      </c>
      <c r="C140" s="29">
        <v>2.04</v>
      </c>
      <c r="D140" s="14" t="s">
        <v>222</v>
      </c>
      <c r="E140" s="20">
        <v>312</v>
      </c>
      <c r="F140" s="21">
        <v>4.04</v>
      </c>
    </row>
    <row r="141" spans="1:6" x14ac:dyDescent="0.25">
      <c r="A141" s="14" t="s">
        <v>213</v>
      </c>
      <c r="B141" s="28">
        <v>412</v>
      </c>
      <c r="C141" s="29">
        <v>3.71</v>
      </c>
      <c r="D141" s="14" t="s">
        <v>227</v>
      </c>
      <c r="E141" s="20">
        <v>182</v>
      </c>
      <c r="F141" s="21">
        <v>2.85</v>
      </c>
    </row>
    <row r="142" spans="1:6" x14ac:dyDescent="0.25">
      <c r="A142" s="32" t="s">
        <v>216</v>
      </c>
      <c r="B142" s="30">
        <f>SUM(B132:B141)</f>
        <v>333193</v>
      </c>
      <c r="C142" s="31">
        <f>AVERAGE(C132:C141)</f>
        <v>2.1109999999999998</v>
      </c>
      <c r="D142" s="32" t="s">
        <v>216</v>
      </c>
      <c r="E142" s="30">
        <f>SUM(E132:E141)</f>
        <v>38725</v>
      </c>
      <c r="F142" s="31">
        <f>AVERAGE(F132:F141)</f>
        <v>2.4470000000000001</v>
      </c>
    </row>
    <row r="145" spans="1:6" ht="26.25" customHeight="1" x14ac:dyDescent="0.25">
      <c r="A145" s="47" t="s">
        <v>11</v>
      </c>
      <c r="B145" s="48"/>
      <c r="C145" s="48"/>
      <c r="D145" s="48"/>
      <c r="E145" s="48"/>
      <c r="F145" s="49"/>
    </row>
    <row r="146" spans="1:6" ht="19.5" customHeight="1" x14ac:dyDescent="0.25">
      <c r="A146" s="50" t="s">
        <v>202</v>
      </c>
      <c r="B146" s="50"/>
      <c r="C146" s="50"/>
      <c r="D146" s="50" t="s">
        <v>218</v>
      </c>
      <c r="E146" s="50"/>
      <c r="F146" s="50"/>
    </row>
    <row r="147" spans="1:6" x14ac:dyDescent="0.25">
      <c r="A147" s="32" t="s">
        <v>209</v>
      </c>
      <c r="B147" s="33" t="s">
        <v>210</v>
      </c>
      <c r="C147" s="33" t="s">
        <v>211</v>
      </c>
      <c r="D147" s="32" t="s">
        <v>217</v>
      </c>
      <c r="E147" s="33" t="s">
        <v>210</v>
      </c>
      <c r="F147" s="33" t="s">
        <v>211</v>
      </c>
    </row>
    <row r="148" spans="1:6" x14ac:dyDescent="0.25">
      <c r="A148" s="14" t="s">
        <v>203</v>
      </c>
      <c r="B148" s="35">
        <v>613472</v>
      </c>
      <c r="C148" s="36">
        <v>0.99</v>
      </c>
      <c r="D148" s="14" t="s">
        <v>219</v>
      </c>
      <c r="E148" s="35">
        <v>79239</v>
      </c>
      <c r="F148" s="36">
        <v>0.99</v>
      </c>
    </row>
    <row r="149" spans="1:6" x14ac:dyDescent="0.25">
      <c r="A149" s="14" t="s">
        <v>204</v>
      </c>
      <c r="B149" s="37">
        <v>525892</v>
      </c>
      <c r="C149" s="29">
        <v>0.89</v>
      </c>
      <c r="D149" s="14" t="s">
        <v>220</v>
      </c>
      <c r="E149" s="20">
        <v>31697</v>
      </c>
      <c r="F149" s="21">
        <v>0.99</v>
      </c>
    </row>
    <row r="150" spans="1:6" x14ac:dyDescent="0.25">
      <c r="A150" s="14" t="s">
        <v>208</v>
      </c>
      <c r="B150" s="35">
        <v>118315</v>
      </c>
      <c r="C150" s="36">
        <v>0.96</v>
      </c>
      <c r="D150" s="14" t="s">
        <v>224</v>
      </c>
      <c r="E150" s="20">
        <v>7335</v>
      </c>
      <c r="F150" s="21">
        <v>0.99</v>
      </c>
    </row>
    <row r="151" spans="1:6" x14ac:dyDescent="0.25">
      <c r="A151" s="14" t="s">
        <v>214</v>
      </c>
      <c r="B151" s="37">
        <v>58834</v>
      </c>
      <c r="C151" s="29">
        <v>1.96</v>
      </c>
      <c r="D151" s="14" t="s">
        <v>221</v>
      </c>
      <c r="E151" s="20">
        <v>7575</v>
      </c>
      <c r="F151" s="21">
        <v>1</v>
      </c>
    </row>
    <row r="152" spans="1:6" x14ac:dyDescent="0.25">
      <c r="A152" s="14" t="s">
        <v>205</v>
      </c>
      <c r="B152" s="37">
        <v>18165</v>
      </c>
      <c r="C152" s="29">
        <v>4.01</v>
      </c>
      <c r="D152" s="38" t="s">
        <v>228</v>
      </c>
      <c r="E152" s="37">
        <v>4487</v>
      </c>
      <c r="F152" s="29">
        <v>1.0900000000000001</v>
      </c>
    </row>
    <row r="153" spans="1:6" x14ac:dyDescent="0.25">
      <c r="A153" s="14" t="s">
        <v>206</v>
      </c>
      <c r="B153" s="37">
        <v>10576</v>
      </c>
      <c r="C153" s="29">
        <v>2.4900000000000002</v>
      </c>
      <c r="D153" s="39" t="s">
        <v>225</v>
      </c>
      <c r="E153" s="40">
        <v>4744</v>
      </c>
      <c r="F153" s="41">
        <v>2.44</v>
      </c>
    </row>
    <row r="154" spans="1:6" x14ac:dyDescent="0.25">
      <c r="A154" s="14" t="s">
        <v>207</v>
      </c>
      <c r="B154" s="37">
        <v>4578</v>
      </c>
      <c r="C154" s="29">
        <v>7.67</v>
      </c>
      <c r="D154" s="14" t="s">
        <v>226</v>
      </c>
      <c r="E154" s="20">
        <v>6049</v>
      </c>
      <c r="F154" s="21">
        <v>0.95</v>
      </c>
    </row>
    <row r="155" spans="1:6" x14ac:dyDescent="0.25">
      <c r="A155" s="14" t="s">
        <v>215</v>
      </c>
      <c r="B155" s="28">
        <v>3042</v>
      </c>
      <c r="C155" s="29">
        <v>3.42</v>
      </c>
      <c r="D155" s="14" t="s">
        <v>223</v>
      </c>
      <c r="E155" s="20">
        <v>4472</v>
      </c>
      <c r="F155" s="21">
        <v>2.61</v>
      </c>
    </row>
    <row r="156" spans="1:6" x14ac:dyDescent="0.25">
      <c r="A156" s="14" t="s">
        <v>212</v>
      </c>
      <c r="B156" s="28">
        <v>2325</v>
      </c>
      <c r="C156" s="29">
        <v>4.93</v>
      </c>
      <c r="D156" s="14" t="s">
        <v>222</v>
      </c>
      <c r="E156" s="20">
        <v>963</v>
      </c>
      <c r="F156" s="21">
        <v>3.12</v>
      </c>
    </row>
    <row r="157" spans="1:6" x14ac:dyDescent="0.25">
      <c r="A157" s="14" t="s">
        <v>213</v>
      </c>
      <c r="B157" s="28">
        <v>1285</v>
      </c>
      <c r="C157" s="29">
        <v>2.73</v>
      </c>
      <c r="D157" s="14" t="s">
        <v>227</v>
      </c>
      <c r="E157" s="20">
        <v>645</v>
      </c>
      <c r="F157" s="21">
        <v>2.5299999999999998</v>
      </c>
    </row>
    <row r="158" spans="1:6" x14ac:dyDescent="0.25">
      <c r="A158" s="32" t="s">
        <v>216</v>
      </c>
      <c r="B158" s="30">
        <f>SUM(B148:B157)</f>
        <v>1356484</v>
      </c>
      <c r="C158" s="31">
        <f>AVERAGE(C148:C157)</f>
        <v>3.0049999999999999</v>
      </c>
      <c r="D158" s="32" t="s">
        <v>216</v>
      </c>
      <c r="E158" s="30">
        <f>SUM(E148:E157)</f>
        <v>147206</v>
      </c>
      <c r="F158" s="31">
        <f>AVERAGE(F148:F157)</f>
        <v>1.671</v>
      </c>
    </row>
  </sheetData>
  <sortState ref="B20:D29">
    <sortCondition descending="1" ref="C20:C29"/>
  </sortState>
  <mergeCells count="30">
    <mergeCell ref="A1:F1"/>
    <mergeCell ref="A17:F17"/>
    <mergeCell ref="A18:C18"/>
    <mergeCell ref="D18:F18"/>
    <mergeCell ref="A81:F81"/>
    <mergeCell ref="D34:F34"/>
    <mergeCell ref="A49:F49"/>
    <mergeCell ref="A50:C50"/>
    <mergeCell ref="D50:F50"/>
    <mergeCell ref="A65:F65"/>
    <mergeCell ref="A66:C66"/>
    <mergeCell ref="D66:F66"/>
    <mergeCell ref="A33:F33"/>
    <mergeCell ref="A2:C2"/>
    <mergeCell ref="A34:C34"/>
    <mergeCell ref="A97:F97"/>
    <mergeCell ref="A98:C98"/>
    <mergeCell ref="D98:F98"/>
    <mergeCell ref="D2:F2"/>
    <mergeCell ref="A82:C82"/>
    <mergeCell ref="D82:F82"/>
    <mergeCell ref="A145:F145"/>
    <mergeCell ref="A146:C146"/>
    <mergeCell ref="D146:F146"/>
    <mergeCell ref="A113:F113"/>
    <mergeCell ref="A114:C114"/>
    <mergeCell ref="D114:F114"/>
    <mergeCell ref="A129:F129"/>
    <mergeCell ref="A130:C130"/>
    <mergeCell ref="D130:F1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devices</vt:lpstr>
      <vt:lpstr>mobile</vt:lpstr>
      <vt:lpstr>desktop</vt:lpstr>
      <vt:lpstr>regional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2023-12-17T15:51:15Z</dcterms:modified>
</cp:coreProperties>
</file>