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PICODE\ES3\"/>
    </mc:Choice>
  </mc:AlternateContent>
  <xr:revisionPtr revIDLastSave="0" documentId="13_ncr:1_{2BAE8378-82F1-4F7D-AB89-985F3E5ABF28}" xr6:coauthVersionLast="47" xr6:coauthVersionMax="47" xr10:uidLastSave="{00000000-0000-0000-0000-000000000000}"/>
  <bookViews>
    <workbookView xWindow="-108" yWindow="-108" windowWidth="23256" windowHeight="13176" firstSheet="1" activeTab="8" xr2:uid="{00000000-000D-0000-FFFF-FFFF00000000}"/>
  </bookViews>
  <sheets>
    <sheet name="Venditori" sheetId="1" r:id="rId1"/>
    <sheet name="Clienti" sheetId="2" r:id="rId2"/>
    <sheet name="Ordini" sheetId="3" r:id="rId3"/>
    <sheet name="Pr-Re" sheetId="4" r:id="rId4"/>
    <sheet name="Pivot 1" sheetId="5" r:id="rId5"/>
    <sheet name="Pivot 1 (2)" sheetId="8" r:id="rId6"/>
    <sheet name="Pivot 1 (3)" sheetId="9" r:id="rId7"/>
    <sheet name="Pivot 1 (4)" sheetId="10" r:id="rId8"/>
    <sheet name="Foglio6" sheetId="11" r:id="rId9"/>
  </sheets>
  <definedNames>
    <definedName name="_xlchart.v5.0" hidden="1">'Pivot 1 (4)'!$D$5</definedName>
    <definedName name="_xlchart.v5.1" hidden="1">'Pivot 1 (4)'!$D$6:$D$23</definedName>
    <definedName name="_xlchart.v5.10" hidden="1">'Pivot 1 (4)'!$E$5</definedName>
    <definedName name="_xlchart.v5.11" hidden="1">'Pivot 1 (4)'!$E$6:$E$23</definedName>
    <definedName name="_xlchart.v5.12" hidden="1">'Pivot 1 (4)'!$D$5</definedName>
    <definedName name="_xlchart.v5.13" hidden="1">'Pivot 1 (4)'!$D$6:$D$23</definedName>
    <definedName name="_xlchart.v5.14" hidden="1">'Pivot 1 (4)'!$E$5</definedName>
    <definedName name="_xlchart.v5.15" hidden="1">'Pivot 1 (4)'!$E$6:$E$23</definedName>
    <definedName name="_xlchart.v5.2" hidden="1">'Pivot 1 (4)'!$E$5</definedName>
    <definedName name="_xlchart.v5.3" hidden="1">'Pivot 1 (4)'!$E$6:$E$23</definedName>
    <definedName name="_xlchart.v5.4" hidden="1">'Pivot 1 (4)'!$D$5</definedName>
    <definedName name="_xlchart.v5.5" hidden="1">'Pivot 1 (4)'!$D$6:$D$23</definedName>
    <definedName name="_xlchart.v5.6" hidden="1">'Pivot 1 (4)'!$E$5</definedName>
    <definedName name="_xlchart.v5.7" hidden="1">'Pivot 1 (4)'!$E$6:$E$23</definedName>
    <definedName name="_xlchart.v5.8" hidden="1">'Pivot 1 (4)'!$D$5</definedName>
    <definedName name="_xlchart.v5.9" hidden="1">'Pivot 1 (4)'!$D$6:$D$23</definedName>
    <definedName name="_xlcn.WorksheetConnection_ES3.odsOrdini1" hidden="1">Ordini[]</definedName>
    <definedName name="_xlcn.WorksheetConnection_ES32.xlsxClienti1" hidden="1">Clienti[]</definedName>
    <definedName name="_xlcn.WorksheetConnection_ES32.xlsxProvince1" hidden="1">Province[]</definedName>
    <definedName name="_xlcn.WorksheetConnection_ES32.xlsxVenditori1" hidden="1">Venditori[]</definedName>
    <definedName name="FiltroDati_Id_Cliente">#N/A</definedName>
    <definedName name="FiltroDati_Provincia">#N/A</definedName>
    <definedName name="FiltroDati_Regione">#N/A</definedName>
    <definedName name="FiltroDati_Settore">#N/A</definedName>
  </definedNames>
  <calcPr calcId="0"/>
  <pivotCaches>
    <pivotCache cacheId="186" r:id="rId10"/>
    <pivotCache cacheId="189" r:id="rId11"/>
    <pivotCache cacheId="192" r:id="rId12"/>
    <pivotCache cacheId="195" r:id="rId13"/>
  </pivotCaches>
  <extLst>
    <ext xmlns:x14="http://schemas.microsoft.com/office/spreadsheetml/2009/9/main" uri="{876F7934-8845-4945-9796-88D515C7AA90}">
      <x14:pivotCaches>
        <pivotCache cacheId="1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Ordini" name="Ordini" connection="WorksheetConnection_ES3.ods!Ordini"/>
          <x15:modelTable id="Venditori" name="Venditori" connection="WorksheetConnection_ES3 2.xlsx!Venditori"/>
          <x15:modelTable id="Province" name="Province" connection="WorksheetConnection_ES3 2.xlsx!Province"/>
          <x15:modelTable id="Clienti" name="Clienti" connection="WorksheetConnection_ES3 2.xlsx!Clienti"/>
        </x15:modelTables>
        <x15:modelRelationships>
          <x15:modelRelationship fromTable="Ordini" fromColumn="Id_Cliente" toTable="Clienti" toColumn="Id_Cliente"/>
          <x15:modelRelationship fromTable="Ordini" fromColumn="Id_Venditore" toTable="Venditori" toColumn="Id_venditore"/>
          <x15:modelRelationship fromTable="Clienti" fromColumn="Provincia" toTable="Province" toColumn="Provinci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12F941-8312-4C0A-A12A-AD03C9C59501}" name="WorksheetConnection_ES3 2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ES32.xlsxClienti1"/>
        </x15:connection>
      </ext>
    </extLst>
  </connection>
  <connection id="3" xr16:uid="{5983ABD3-2DF9-451B-9C97-E1185CD98CC4}" name="WorksheetConnection_ES3 2.xlsx!Province" type="102" refreshedVersion="8" minRefreshableVersion="5">
    <extLst>
      <ext xmlns:x15="http://schemas.microsoft.com/office/spreadsheetml/2010/11/main" uri="{DE250136-89BD-433C-8126-D09CA5730AF9}">
        <x15:connection id="Province">
          <x15:rangePr sourceName="_xlcn.WorksheetConnection_ES32.xlsxProvince1"/>
        </x15:connection>
      </ext>
    </extLst>
  </connection>
  <connection id="4" xr16:uid="{1DF3A8FD-5D13-4CC2-A31E-C6A1B7C17140}" name="WorksheetConnection_ES3 2.xlsx!Venditori" type="102" refreshedVersion="8" minRefreshableVersion="5">
    <extLst>
      <ext xmlns:x15="http://schemas.microsoft.com/office/spreadsheetml/2010/11/main" uri="{DE250136-89BD-433C-8126-D09CA5730AF9}">
        <x15:connection id="Venditori">
          <x15:rangePr sourceName="_xlcn.WorksheetConnection_ES32.xlsxVenditori1"/>
        </x15:connection>
      </ext>
    </extLst>
  </connection>
  <connection id="5" xr16:uid="{00000000-0015-0000-FFFF-FFFF01000000}" name="WorksheetConnection_ES3.ods!Ordini" type="102" refreshedVersion="8" minRefreshableVersion="5">
    <extLst>
      <ext xmlns:x15="http://schemas.microsoft.com/office/spreadsheetml/2010/11/main" uri="{DE250136-89BD-433C-8126-D09CA5730AF9}">
        <x15:connection id="Ordini" autoDelete="1">
          <x15:rangePr sourceName="_xlcn.WorksheetConnection_ES3.odsOrdini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Province].[Regione].[All]}"/>
    <s v="{[Province].[Provincia].[All]}"/>
    <s v="{[Venditori].[Settor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<sst xmlns="http://schemas.openxmlformats.org/spreadsheetml/2006/main" count="1578" uniqueCount="716">
  <si>
    <t>Venditori</t>
  </si>
  <si>
    <t>Id_venditore</t>
  </si>
  <si>
    <t>Nome Cognome</t>
  </si>
  <si>
    <t>Email</t>
  </si>
  <si>
    <t>Telefono</t>
  </si>
  <si>
    <t>Settore</t>
  </si>
  <si>
    <t>V1</t>
  </si>
  <si>
    <t>Ciara Salazar</t>
  </si>
  <si>
    <t>in.nec@icloud.org</t>
  </si>
  <si>
    <t>(665) 659-6111</t>
  </si>
  <si>
    <t>Elettronica</t>
  </si>
  <si>
    <t>V2</t>
  </si>
  <si>
    <t>Quemby Fisher</t>
  </si>
  <si>
    <t>donec.fringilla@protonmail.ca</t>
  </si>
  <si>
    <t>1-624-638-7630</t>
  </si>
  <si>
    <t>V3</t>
  </si>
  <si>
    <t>Diana Hawkins</t>
  </si>
  <si>
    <t>semper.rutrum@hotmail.org</t>
  </si>
  <si>
    <t>1-902-451-1364</t>
  </si>
  <si>
    <t>V4</t>
  </si>
  <si>
    <t>Drake Calderon</t>
  </si>
  <si>
    <t>adipiscing.non@yahoo.edu</t>
  </si>
  <si>
    <t>(954) 676-8420</t>
  </si>
  <si>
    <t>Bricolage</t>
  </si>
  <si>
    <t>V5</t>
  </si>
  <si>
    <t>Vernon Wells</t>
  </si>
  <si>
    <t>et.magna.praesent@hotmail.couk</t>
  </si>
  <si>
    <t>1-267-285-5533</t>
  </si>
  <si>
    <t>V6</t>
  </si>
  <si>
    <t>Colt Hensley</t>
  </si>
  <si>
    <t>aenean@google.ca</t>
  </si>
  <si>
    <t>(511) 532-1684</t>
  </si>
  <si>
    <t>V7</t>
  </si>
  <si>
    <t>Erin Logan</t>
  </si>
  <si>
    <t>primis.in@google.com</t>
  </si>
  <si>
    <t>(762) 826-0576</t>
  </si>
  <si>
    <t>V8</t>
  </si>
  <si>
    <t>Jessica Matthews</t>
  </si>
  <si>
    <t>at@outlook.com</t>
  </si>
  <si>
    <t>1-767-334-9853</t>
  </si>
  <si>
    <t>V9</t>
  </si>
  <si>
    <t>Connor Carey</t>
  </si>
  <si>
    <t>nec@aol.ca</t>
  </si>
  <si>
    <t>(441) 902-4761</t>
  </si>
  <si>
    <t>Igiene</t>
  </si>
  <si>
    <t>V10</t>
  </si>
  <si>
    <t>Omar Steele</t>
  </si>
  <si>
    <t>a.enim@aol.org</t>
  </si>
  <si>
    <t>(433) 619-9868</t>
  </si>
  <si>
    <t>V11</t>
  </si>
  <si>
    <t>Cassandra Kane</t>
  </si>
  <si>
    <t>sed.molestie@yahoo.net</t>
  </si>
  <si>
    <t>1-843-775-7934</t>
  </si>
  <si>
    <t>V12</t>
  </si>
  <si>
    <t>Rana Weaver</t>
  </si>
  <si>
    <t>enim.commodo@protonmail.edu</t>
  </si>
  <si>
    <t>1-486-273-3015</t>
  </si>
  <si>
    <t>V13</t>
  </si>
  <si>
    <t>Vincent Mcmahon</t>
  </si>
  <si>
    <t>tellus.lorem@google.couk</t>
  </si>
  <si>
    <t>(612) 648-4248</t>
  </si>
  <si>
    <t>V14</t>
  </si>
  <si>
    <t>Rachel Mclaughlin</t>
  </si>
  <si>
    <t>libero.et@protonmail.net</t>
  </si>
  <si>
    <t>(730) 557-6321</t>
  </si>
  <si>
    <t>V15</t>
  </si>
  <si>
    <t>Claudia Warner</t>
  </si>
  <si>
    <t>ut.quam@icloud.ca</t>
  </si>
  <si>
    <t>1-498-765-3452</t>
  </si>
  <si>
    <t>V16</t>
  </si>
  <si>
    <t>Fuller Love</t>
  </si>
  <si>
    <t>egestas@protonmail.net</t>
  </si>
  <si>
    <t>1-511-540-3170</t>
  </si>
  <si>
    <t>V17</t>
  </si>
  <si>
    <t>senectus.et@google.edu</t>
  </si>
  <si>
    <t>1-848-983-6674</t>
  </si>
  <si>
    <t>V18</t>
  </si>
  <si>
    <t>felis.nulla@outlook.org</t>
  </si>
  <si>
    <t>(421) 415-3449</t>
  </si>
  <si>
    <t>Clienti</t>
  </si>
  <si>
    <t>Id_Cliente</t>
  </si>
  <si>
    <t>Provincia</t>
  </si>
  <si>
    <t>C1</t>
  </si>
  <si>
    <t>Asti</t>
  </si>
  <si>
    <t>C2</t>
  </si>
  <si>
    <t>Roma</t>
  </si>
  <si>
    <t>C3</t>
  </si>
  <si>
    <t>Latina</t>
  </si>
  <si>
    <t>C4</t>
  </si>
  <si>
    <t>Como</t>
  </si>
  <si>
    <t>C5</t>
  </si>
  <si>
    <t>Catania</t>
  </si>
  <si>
    <t>C6</t>
  </si>
  <si>
    <t>Firenze</t>
  </si>
  <si>
    <t>C7</t>
  </si>
  <si>
    <t>Frosinone</t>
  </si>
  <si>
    <t>C8</t>
  </si>
  <si>
    <t>Nuoro</t>
  </si>
  <si>
    <t>C9</t>
  </si>
  <si>
    <t>Messina</t>
  </si>
  <si>
    <t>C10</t>
  </si>
  <si>
    <t>Belluno</t>
  </si>
  <si>
    <t>C11</t>
  </si>
  <si>
    <t>Pavia</t>
  </si>
  <si>
    <t>C12</t>
  </si>
  <si>
    <t>Vicenza</t>
  </si>
  <si>
    <t>C13</t>
  </si>
  <si>
    <t>Bologna</t>
  </si>
  <si>
    <t>C14</t>
  </si>
  <si>
    <t>Lucca</t>
  </si>
  <si>
    <t>C15</t>
  </si>
  <si>
    <t>C16</t>
  </si>
  <si>
    <t>Varese</t>
  </si>
  <si>
    <t>C17</t>
  </si>
  <si>
    <t>Savona</t>
  </si>
  <si>
    <t>C18</t>
  </si>
  <si>
    <t>Trapani</t>
  </si>
  <si>
    <t>C19</t>
  </si>
  <si>
    <t>(665) 659-6112</t>
  </si>
  <si>
    <t>Matera</t>
  </si>
  <si>
    <t>C20</t>
  </si>
  <si>
    <t>1-624-638-7631</t>
  </si>
  <si>
    <t>Cremona</t>
  </si>
  <si>
    <t>C21</t>
  </si>
  <si>
    <t>1-902-451-1365</t>
  </si>
  <si>
    <t>Palermo</t>
  </si>
  <si>
    <t>C22</t>
  </si>
  <si>
    <t>(954) 676-8421</t>
  </si>
  <si>
    <t>Reggio-Calabria</t>
  </si>
  <si>
    <t>C23</t>
  </si>
  <si>
    <t>1-267-285-5534</t>
  </si>
  <si>
    <t>Bari</t>
  </si>
  <si>
    <t>C24</t>
  </si>
  <si>
    <t>(511) 532-1685</t>
  </si>
  <si>
    <t>Ancona</t>
  </si>
  <si>
    <t>C25</t>
  </si>
  <si>
    <t>(762) 826-0577</t>
  </si>
  <si>
    <t>Ogliastra</t>
  </si>
  <si>
    <t>C26</t>
  </si>
  <si>
    <t>1-767-334-9854</t>
  </si>
  <si>
    <t>Oristano</t>
  </si>
  <si>
    <t>C27</t>
  </si>
  <si>
    <t>(441) 902-4762</t>
  </si>
  <si>
    <t>Livorno</t>
  </si>
  <si>
    <t>C28</t>
  </si>
  <si>
    <t>(433) 619-9869</t>
  </si>
  <si>
    <t>Prato</t>
  </si>
  <si>
    <t>C29</t>
  </si>
  <si>
    <t>1-843-775-7935</t>
  </si>
  <si>
    <t>C30</t>
  </si>
  <si>
    <t>1-486-273-3016</t>
  </si>
  <si>
    <t>Brindisi</t>
  </si>
  <si>
    <t>C31</t>
  </si>
  <si>
    <t>(612) 648-4249</t>
  </si>
  <si>
    <t>C32</t>
  </si>
  <si>
    <t>(730) 557-6322</t>
  </si>
  <si>
    <t>Cosenza</t>
  </si>
  <si>
    <t>C33</t>
  </si>
  <si>
    <t>1-498-765-3453</t>
  </si>
  <si>
    <t>Sassari</t>
  </si>
  <si>
    <t>C34</t>
  </si>
  <si>
    <t>1-511-540-3171</t>
  </si>
  <si>
    <t>Gorizia</t>
  </si>
  <si>
    <t>C35</t>
  </si>
  <si>
    <t>1-848-983-6675</t>
  </si>
  <si>
    <t>Massa-Carrara</t>
  </si>
  <si>
    <t>C36</t>
  </si>
  <si>
    <t>(421) 415-3450</t>
  </si>
  <si>
    <t>Piacenza</t>
  </si>
  <si>
    <t>C37</t>
  </si>
  <si>
    <t>(665) 659-6113</t>
  </si>
  <si>
    <t>Cagliari</t>
  </si>
  <si>
    <t>C38</t>
  </si>
  <si>
    <t>1-624-638-7632</t>
  </si>
  <si>
    <t>C39</t>
  </si>
  <si>
    <t>1-902-451-1366</t>
  </si>
  <si>
    <t>C40</t>
  </si>
  <si>
    <t>(954) 676-8422</t>
  </si>
  <si>
    <t>Benevento</t>
  </si>
  <si>
    <t>C41</t>
  </si>
  <si>
    <t>1-267-285-5535</t>
  </si>
  <si>
    <t>Bergamo</t>
  </si>
  <si>
    <t>C42</t>
  </si>
  <si>
    <t>(511) 532-1686</t>
  </si>
  <si>
    <t>Enna</t>
  </si>
  <si>
    <t>C43</t>
  </si>
  <si>
    <t>(762) 826-0578</t>
  </si>
  <si>
    <t>C44</t>
  </si>
  <si>
    <t>1-767-334-9855</t>
  </si>
  <si>
    <t>Modena</t>
  </si>
  <si>
    <t>C45</t>
  </si>
  <si>
    <t>(441) 902-4763</t>
  </si>
  <si>
    <t>Barletta-Andria-Trani</t>
  </si>
  <si>
    <t>C46</t>
  </si>
  <si>
    <t>(433) 619-9870</t>
  </si>
  <si>
    <t>C47</t>
  </si>
  <si>
    <t>1-843-775-7936</t>
  </si>
  <si>
    <t>Tempio</t>
  </si>
  <si>
    <t>C48</t>
  </si>
  <si>
    <t>1-486-273-3017</t>
  </si>
  <si>
    <t>Pistoia</t>
  </si>
  <si>
    <t>C49</t>
  </si>
  <si>
    <t>(612) 648-4250</t>
  </si>
  <si>
    <t>Arezzo</t>
  </si>
  <si>
    <t>C50</t>
  </si>
  <si>
    <t>(730) 557-6323</t>
  </si>
  <si>
    <t>Verona</t>
  </si>
  <si>
    <t>C51</t>
  </si>
  <si>
    <t>1-498-765-3454</t>
  </si>
  <si>
    <t>C52</t>
  </si>
  <si>
    <t>1-511-540-3172</t>
  </si>
  <si>
    <t>C53</t>
  </si>
  <si>
    <t>1-848-983-6676</t>
  </si>
  <si>
    <t>Medio</t>
  </si>
  <si>
    <t>C54</t>
  </si>
  <si>
    <t>(421) 415-3451</t>
  </si>
  <si>
    <t>Campidano</t>
  </si>
  <si>
    <t>C55</t>
  </si>
  <si>
    <t>(665) 659-6114</t>
  </si>
  <si>
    <t>Genova</t>
  </si>
  <si>
    <t>C56</t>
  </si>
  <si>
    <t>1-624-638-7633</t>
  </si>
  <si>
    <t>Pesaro-Urbino</t>
  </si>
  <si>
    <t>C57</t>
  </si>
  <si>
    <t>1-902-451-1367</t>
  </si>
  <si>
    <t>Rieti</t>
  </si>
  <si>
    <t>C58</t>
  </si>
  <si>
    <t>(954) 676-8423</t>
  </si>
  <si>
    <t>Trento</t>
  </si>
  <si>
    <t>C59</t>
  </si>
  <si>
    <t>1-267-285-5536</t>
  </si>
  <si>
    <t>Sondrio</t>
  </si>
  <si>
    <t>C60</t>
  </si>
  <si>
    <t>(511) 532-1687</t>
  </si>
  <si>
    <t>C61</t>
  </si>
  <si>
    <t>(762) 826-0579</t>
  </si>
  <si>
    <t>Agrigento</t>
  </si>
  <si>
    <t>C62</t>
  </si>
  <si>
    <t>1-767-334-9856</t>
  </si>
  <si>
    <t>C63</t>
  </si>
  <si>
    <t>(441) 902-4764</t>
  </si>
  <si>
    <t>C64</t>
  </si>
  <si>
    <t>(433) 619-9871</t>
  </si>
  <si>
    <t>Trieste</t>
  </si>
  <si>
    <t>C65</t>
  </si>
  <si>
    <t>1-843-775-7937</t>
  </si>
  <si>
    <t>Aosta</t>
  </si>
  <si>
    <t>C66</t>
  </si>
  <si>
    <t>1-486-273-3018</t>
  </si>
  <si>
    <t>C67</t>
  </si>
  <si>
    <t>(612) 648-4251</t>
  </si>
  <si>
    <t>Ferrara</t>
  </si>
  <si>
    <t>C68</t>
  </si>
  <si>
    <t>(730) 557-6324</t>
  </si>
  <si>
    <t>C69</t>
  </si>
  <si>
    <t>1-498-765-3455</t>
  </si>
  <si>
    <t>Foggia</t>
  </si>
  <si>
    <t>C70</t>
  </si>
  <si>
    <t>1-511-540-3173</t>
  </si>
  <si>
    <t>Macerata</t>
  </si>
  <si>
    <t>C71</t>
  </si>
  <si>
    <t>1-848-983-6677</t>
  </si>
  <si>
    <t>Crotone</t>
  </si>
  <si>
    <t>C72</t>
  </si>
  <si>
    <t>(421) 415-3452</t>
  </si>
  <si>
    <t>Lecco</t>
  </si>
  <si>
    <t>C73</t>
  </si>
  <si>
    <t>(665) 659-6115</t>
  </si>
  <si>
    <t>C74</t>
  </si>
  <si>
    <t>1-624-638-7634</t>
  </si>
  <si>
    <t>C75</t>
  </si>
  <si>
    <t>1-902-451-1368</t>
  </si>
  <si>
    <t>C76</t>
  </si>
  <si>
    <t>(954) 676-8424</t>
  </si>
  <si>
    <t>Salerno</t>
  </si>
  <si>
    <t>C77</t>
  </si>
  <si>
    <t>1-267-285-5537</t>
  </si>
  <si>
    <t>Novara</t>
  </si>
  <si>
    <t>C78</t>
  </si>
  <si>
    <t>(511) 532-1688</t>
  </si>
  <si>
    <t>Perugia</t>
  </si>
  <si>
    <t>C79</t>
  </si>
  <si>
    <t>(762) 826-0580</t>
  </si>
  <si>
    <t>C80</t>
  </si>
  <si>
    <t>1-767-334-9857</t>
  </si>
  <si>
    <t>Padova</t>
  </si>
  <si>
    <t>C81</t>
  </si>
  <si>
    <t>(441) 902-4765</t>
  </si>
  <si>
    <t>Imperia</t>
  </si>
  <si>
    <t>C82</t>
  </si>
  <si>
    <t>(433) 619-9872</t>
  </si>
  <si>
    <t>Milano</t>
  </si>
  <si>
    <t>C83</t>
  </si>
  <si>
    <t>1-843-775-7938</t>
  </si>
  <si>
    <t>C84</t>
  </si>
  <si>
    <t>1-486-273-3019</t>
  </si>
  <si>
    <t>C85</t>
  </si>
  <si>
    <t>(612) 648-4252</t>
  </si>
  <si>
    <t>C86</t>
  </si>
  <si>
    <t>(730) 557-6325</t>
  </si>
  <si>
    <t>Torino</t>
  </si>
  <si>
    <t>C87</t>
  </si>
  <si>
    <t>1-498-765-3456</t>
  </si>
  <si>
    <t>Iglesias</t>
  </si>
  <si>
    <t>C88</t>
  </si>
  <si>
    <t>1-511-540-3174</t>
  </si>
  <si>
    <t>Brescia</t>
  </si>
  <si>
    <t>C89</t>
  </si>
  <si>
    <t>1-848-983-6678</t>
  </si>
  <si>
    <t>Forli-Cesena</t>
  </si>
  <si>
    <t>C90</t>
  </si>
  <si>
    <t>(421) 415-3453</t>
  </si>
  <si>
    <t>C91</t>
  </si>
  <si>
    <t>(665) 659-6116</t>
  </si>
  <si>
    <t>Cuneo</t>
  </si>
  <si>
    <t>C92</t>
  </si>
  <si>
    <t>1-624-638-7635</t>
  </si>
  <si>
    <t>Bolzano</t>
  </si>
  <si>
    <t>C93</t>
  </si>
  <si>
    <t>1-902-451-1369</t>
  </si>
  <si>
    <t>C94</t>
  </si>
  <si>
    <t>(954) 676-8425</t>
  </si>
  <si>
    <t>C95</t>
  </si>
  <si>
    <t>1-267-285-5538</t>
  </si>
  <si>
    <t>C96</t>
  </si>
  <si>
    <t>(511) 532-1689</t>
  </si>
  <si>
    <t>C97</t>
  </si>
  <si>
    <t>(762) 826-0581</t>
  </si>
  <si>
    <t>C98</t>
  </si>
  <si>
    <t>1-767-334-9858</t>
  </si>
  <si>
    <t>Rimini</t>
  </si>
  <si>
    <t>C99</t>
  </si>
  <si>
    <t>(441) 902-4766</t>
  </si>
  <si>
    <t>C100</t>
  </si>
  <si>
    <t>(433) 619-9873</t>
  </si>
  <si>
    <t>Ordini</t>
  </si>
  <si>
    <t>Id_Ordine</t>
  </si>
  <si>
    <t>Id_Venditore</t>
  </si>
  <si>
    <t>Spesa</t>
  </si>
  <si>
    <t>O1</t>
  </si>
  <si>
    <t>O2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</si>
  <si>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</si>
  <si>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</si>
  <si>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</si>
  <si>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</si>
  <si>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</si>
  <si>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</si>
  <si>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</si>
  <si>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</si>
  <si>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</si>
  <si>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</si>
  <si>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</si>
  <si>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</si>
  <si>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</si>
  <si>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</si>
  <si>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</si>
  <si>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</si>
  <si>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</si>
  <si>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</si>
  <si>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</si>
  <si>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</si>
  <si>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</si>
  <si>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</si>
  <si>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</si>
  <si>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</si>
  <si>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</si>
  <si>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</si>
  <si>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</si>
  <si>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</si>
  <si>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</si>
  <si>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</si>
  <si>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</si>
  <si>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</si>
  <si>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</si>
  <si>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</si>
  <si>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</si>
  <si>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</si>
  <si>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</si>
  <si>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</si>
  <si>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</si>
  <si>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</si>
  <si>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</si>
  <si>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</si>
  <si>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</si>
  <si>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</si>
  <si>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</si>
  <si>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</si>
  <si>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</si>
  <si>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</si>
  <si>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</si>
  <si>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</si>
  <si>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</si>
  <si>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</si>
  <si>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</si>
  <si>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</si>
  <si>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</si>
  <si>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</si>
  <si>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</si>
  <si>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</si>
  <si>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</si>
  <si>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</si>
  <si>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</si>
  <si>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</si>
  <si>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</si>
  <si>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</si>
  <si>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</si>
  <si>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</si>
  <si>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</si>
  <si>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</si>
  <si>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</si>
  <si>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</si>
  <si>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</si>
  <si>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</si>
  <si>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</si>
  <si>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</si>
  <si>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</si>
  <si>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</si>
  <si>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</si>
  <si>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</si>
  <si>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</si>
  <si>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</si>
  <si>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</si>
  <si>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</si>
  <si>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</si>
  <si>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</si>
  <si>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</si>
  <si>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</si>
  <si>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</si>
  <si>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</si>
  <si>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</si>
  <si>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</si>
  <si>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</si>
  <si>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</si>
  <si>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</si>
  <si>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</si>
  <si>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</si>
  <si>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</si>
  <si>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</si>
  <si>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</si>
  <si>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</si>
  <si>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</si>
  <si>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</si>
  <si>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</si>
  <si>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</si>
  <si>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</si>
  <si>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</si>
  <si>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</si>
  <si>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</si>
  <si>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</si>
  <si>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</si>
  <si>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</si>
  <si>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</si>
  <si>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</si>
  <si>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</si>
  <si>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</si>
  <si>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</si>
  <si>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</si>
  <si>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</si>
  <si>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</si>
  <si>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</si>
  <si>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</si>
  <si>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</si>
  <si>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</si>
  <si>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</si>
  <si>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</si>
  <si>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</si>
  <si>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</si>
  <si>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</si>
  <si>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</si>
  <si>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</si>
  <si>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</si>
  <si>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</si>
  <si>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</si>
  <si>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</si>
  <si>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</si>
  <si>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</si>
  <si>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</si>
  <si>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</si>
  <si>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</si>
  <si>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</si>
  <si>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</si>
  <si>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</si>
  <si>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</si>
  <si>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</si>
  <si>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</si>
  <si>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</si>
  <si>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</si>
  <si>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</si>
  <si>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</si>
  <si>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</si>
  <si>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</si>
  <si>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</si>
  <si>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</si>
  <si>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</si>
  <si>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</si>
  <si>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</si>
  <si>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</si>
  <si>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</si>
  <si>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</si>
  <si>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</si>
  <si>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</si>
  <si>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</si>
  <si>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</si>
  <si>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</si>
  <si>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</si>
  <si>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</si>
  <si>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</si>
  <si>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</si>
  <si>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</si>
  <si>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</si>
  <si>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</si>
  <si>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</si>
  <si>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</si>
  <si>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</si>
  <si>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</si>
  <si>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</si>
  <si>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</si>
  <si>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</si>
  <si>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</si>
  <si>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</si>
  <si>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</si>
  <si>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</si>
  <si>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</si>
  <si>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</si>
  <si>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</si>
  <si>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</si>
  <si>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</si>
  <si>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</si>
  <si>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</si>
  <si>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</si>
  <si>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</si>
  <si>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</si>
  <si>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</si>
  <si>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</si>
  <si>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</si>
  <si>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</si>
  <si>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Province - Regioni</t>
  </si>
  <si>
    <t>Sigla</t>
  </si>
  <si>
    <t>Regione</t>
  </si>
  <si>
    <t>AQ</t>
  </si>
  <si>
    <t>L’Aquila</t>
  </si>
  <si>
    <t>Abruzzo</t>
  </si>
  <si>
    <t>CH</t>
  </si>
  <si>
    <t>Chieti</t>
  </si>
  <si>
    <t>PE</t>
  </si>
  <si>
    <t>Pescara</t>
  </si>
  <si>
    <t>TE</t>
  </si>
  <si>
    <t>Teramo</t>
  </si>
  <si>
    <t>MT</t>
  </si>
  <si>
    <t>Basilicata</t>
  </si>
  <si>
    <t>PZ</t>
  </si>
  <si>
    <t>Potenza</t>
  </si>
  <si>
    <t>CZ</t>
  </si>
  <si>
    <t>Catanzaro</t>
  </si>
  <si>
    <t>Calabria</t>
  </si>
  <si>
    <t>CS</t>
  </si>
  <si>
    <t>KR</t>
  </si>
  <si>
    <t>RC</t>
  </si>
  <si>
    <t>VV</t>
  </si>
  <si>
    <t>Vibo-Valentia</t>
  </si>
  <si>
    <t>AV</t>
  </si>
  <si>
    <t>Avellino</t>
  </si>
  <si>
    <t>Campania</t>
  </si>
  <si>
    <t>BN</t>
  </si>
  <si>
    <t>CE</t>
  </si>
  <si>
    <t>Caserta</t>
  </si>
  <si>
    <t>NA</t>
  </si>
  <si>
    <t>Napoli</t>
  </si>
  <si>
    <t>SA</t>
  </si>
  <si>
    <t>BO</t>
  </si>
  <si>
    <t>Emilia Romagna</t>
  </si>
  <si>
    <t>FE</t>
  </si>
  <si>
    <t>FC</t>
  </si>
  <si>
    <t>MO</t>
  </si>
  <si>
    <t>PR</t>
  </si>
  <si>
    <t>Parma</t>
  </si>
  <si>
    <t>PC</t>
  </si>
  <si>
    <t>RA</t>
  </si>
  <si>
    <t>Ravenna</t>
  </si>
  <si>
    <t>RE</t>
  </si>
  <si>
    <t>Reggio-Emilia</t>
  </si>
  <si>
    <t>RN</t>
  </si>
  <si>
    <t>GO</t>
  </si>
  <si>
    <t>Friuli Venezia Giulia</t>
  </si>
  <si>
    <t>PN</t>
  </si>
  <si>
    <t>Pordenone</t>
  </si>
  <si>
    <t>TS</t>
  </si>
  <si>
    <t>UD</t>
  </si>
  <si>
    <t>Udine</t>
  </si>
  <si>
    <t>FR</t>
  </si>
  <si>
    <t>Lazio</t>
  </si>
  <si>
    <t>LT</t>
  </si>
  <si>
    <t>RI</t>
  </si>
  <si>
    <t>VT</t>
  </si>
  <si>
    <t>Viterbo</t>
  </si>
  <si>
    <t>GE</t>
  </si>
  <si>
    <t>Liguria</t>
  </si>
  <si>
    <t>IM</t>
  </si>
  <si>
    <t>SP</t>
  </si>
  <si>
    <t>La-Spezia</t>
  </si>
  <si>
    <t>SV</t>
  </si>
  <si>
    <t>BG</t>
  </si>
  <si>
    <t>Lombardia</t>
  </si>
  <si>
    <t>BS</t>
  </si>
  <si>
    <t>CO</t>
  </si>
  <si>
    <t>CR</t>
  </si>
  <si>
    <t>LC</t>
  </si>
  <si>
    <t>LO</t>
  </si>
  <si>
    <t>Lodi</t>
  </si>
  <si>
    <t>MN</t>
  </si>
  <si>
    <t>Mantova</t>
  </si>
  <si>
    <t>MI</t>
  </si>
  <si>
    <t>MB</t>
  </si>
  <si>
    <t>Monza-Brianza</t>
  </si>
  <si>
    <t>PV</t>
  </si>
  <si>
    <t>SO</t>
  </si>
  <si>
    <t>VA</t>
  </si>
  <si>
    <t>AN</t>
  </si>
  <si>
    <t>Marche</t>
  </si>
  <si>
    <t>AP</t>
  </si>
  <si>
    <t>Ascoli-Piceno</t>
  </si>
  <si>
    <t>FM</t>
  </si>
  <si>
    <t>Fermo</t>
  </si>
  <si>
    <t>MC</t>
  </si>
  <si>
    <t>PU</t>
  </si>
  <si>
    <t>CB</t>
  </si>
  <si>
    <t>Campobasso</t>
  </si>
  <si>
    <t>Molise</t>
  </si>
  <si>
    <t>IS</t>
  </si>
  <si>
    <t>Isernia</t>
  </si>
  <si>
    <t>AL</t>
  </si>
  <si>
    <t>Alessandria</t>
  </si>
  <si>
    <t>Piemonte</t>
  </si>
  <si>
    <t>AT</t>
  </si>
  <si>
    <t>BI</t>
  </si>
  <si>
    <t>Biella</t>
  </si>
  <si>
    <t>CN</t>
  </si>
  <si>
    <t>NO</t>
  </si>
  <si>
    <t>TO</t>
  </si>
  <si>
    <t>VB</t>
  </si>
  <si>
    <t>Verbania</t>
  </si>
  <si>
    <t>VC</t>
  </si>
  <si>
    <t>Vercelli</t>
  </si>
  <si>
    <t>BA</t>
  </si>
  <si>
    <t>Puglia</t>
  </si>
  <si>
    <t>BT</t>
  </si>
  <si>
    <t>BR</t>
  </si>
  <si>
    <t>FG</t>
  </si>
  <si>
    <t>LE</t>
  </si>
  <si>
    <t>Lecce</t>
  </si>
  <si>
    <t>TA</t>
  </si>
  <si>
    <t>Taranto</t>
  </si>
  <si>
    <t>CA</t>
  </si>
  <si>
    <t>Sardegna</t>
  </si>
  <si>
    <t>CI</t>
  </si>
  <si>
    <t>Carbonia Iglesias</t>
  </si>
  <si>
    <t>VS</t>
  </si>
  <si>
    <t>Medio Campidano</t>
  </si>
  <si>
    <t>NU</t>
  </si>
  <si>
    <t>OG</t>
  </si>
  <si>
    <t>OT</t>
  </si>
  <si>
    <t>Olbia Tempio</t>
  </si>
  <si>
    <t>OR</t>
  </si>
  <si>
    <t>SS</t>
  </si>
  <si>
    <t>AG</t>
  </si>
  <si>
    <t>Sicilia</t>
  </si>
  <si>
    <t>CL</t>
  </si>
  <si>
    <t>Caltanissetta</t>
  </si>
  <si>
    <t>CT</t>
  </si>
  <si>
    <t>EN</t>
  </si>
  <si>
    <t>ME</t>
  </si>
  <si>
    <t>PA</t>
  </si>
  <si>
    <t>RG</t>
  </si>
  <si>
    <t>Ragusa</t>
  </si>
  <si>
    <t>SR</t>
  </si>
  <si>
    <t>Siracusa</t>
  </si>
  <si>
    <t>TP</t>
  </si>
  <si>
    <t>AR</t>
  </si>
  <si>
    <t>Toscana</t>
  </si>
  <si>
    <t>FI</t>
  </si>
  <si>
    <t>GR</t>
  </si>
  <si>
    <t>Grosseto</t>
  </si>
  <si>
    <t>LI</t>
  </si>
  <si>
    <t>LU</t>
  </si>
  <si>
    <t>MS</t>
  </si>
  <si>
    <t>PI</t>
  </si>
  <si>
    <t>Pisa</t>
  </si>
  <si>
    <t>PT</t>
  </si>
  <si>
    <t>PO</t>
  </si>
  <si>
    <t>SI</t>
  </si>
  <si>
    <t>Siena</t>
  </si>
  <si>
    <t>BZ</t>
  </si>
  <si>
    <t>Trentino Alto Adige</t>
  </si>
  <si>
    <t>TN</t>
  </si>
  <si>
    <t>PG</t>
  </si>
  <si>
    <t>Umbria</t>
  </si>
  <si>
    <t>TR</t>
  </si>
  <si>
    <t>Terni</t>
  </si>
  <si>
    <t>AO</t>
  </si>
  <si>
    <t>Valle d’Aosta</t>
  </si>
  <si>
    <t>BL</t>
  </si>
  <si>
    <t>Veneto</t>
  </si>
  <si>
    <t>PD</t>
  </si>
  <si>
    <t>RO</t>
  </si>
  <si>
    <t>Rovigo</t>
  </si>
  <si>
    <t>TV</t>
  </si>
  <si>
    <t>Treviso</t>
  </si>
  <si>
    <t>VE</t>
  </si>
  <si>
    <t>Venezia</t>
  </si>
  <si>
    <t>VR</t>
  </si>
  <si>
    <t>VI</t>
  </si>
  <si>
    <t>Totale complessivo</t>
  </si>
  <si>
    <t>Resa Venditori</t>
  </si>
  <si>
    <t>All</t>
  </si>
  <si>
    <t>Somma di Spesa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</si>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</sst>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]#,##0.00"/>
    <numFmt numFmtId="165" formatCode="&quot;£&quot;#,##0"/>
  </numFmts>
  <fonts count="1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3F3F76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sz val="18"/>
      <color rgb="FF44546A"/>
      <name val="Calibri Light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4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7" fillId="31" borderId="0" applyNumberFormat="0" applyBorder="0" applyAlignment="0" applyProtection="0"/>
    <xf numFmtId="0" fontId="16" fillId="30" borderId="0" applyNumberFormat="0" applyBorder="0" applyAlignment="0" applyProtection="0"/>
    <xf numFmtId="0" fontId="7" fillId="28" borderId="0" applyNumberFormat="0" applyBorder="0" applyAlignment="0" applyProtection="0"/>
    <xf numFmtId="0" fontId="6" fillId="27" borderId="1" applyNumberFormat="0" applyAlignment="0" applyProtection="0"/>
    <xf numFmtId="0" fontId="8" fillId="20" borderId="2" applyNumberFormat="0" applyAlignment="0" applyProtection="0"/>
    <xf numFmtId="0" fontId="2" fillId="20" borderId="1" applyNumberFormat="0" applyAlignment="0" applyProtection="0"/>
    <xf numFmtId="0" fontId="3" fillId="0" borderId="3" applyNumberFormat="0" applyFill="0" applyAlignment="0" applyProtection="0"/>
    <xf numFmtId="0" fontId="4" fillId="21" borderId="4" applyNumberFormat="0" applyAlignment="0" applyProtection="0"/>
    <xf numFmtId="0" fontId="9" fillId="0" borderId="0" applyNumberFormat="0" applyFill="0" applyBorder="0" applyAlignment="0" applyProtection="0"/>
    <xf numFmtId="0" fontId="1" fillId="29" borderId="5" applyNumberFormat="0" applyFont="0" applyAlignment="0" applyProtection="0"/>
    <xf numFmtId="0" fontId="10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5" fillId="22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5" fillId="23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5" fillId="21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5" fillId="24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5" fillId="25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5" fillId="26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17" xfId="0" applyNumberFormat="1" applyBorder="1"/>
    <xf numFmtId="164" fontId="0" fillId="0" borderId="19" xfId="0" applyNumberFormat="1" applyBorder="1"/>
    <xf numFmtId="164" fontId="0" fillId="0" borderId="2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0" xfId="0" applyNumberFormat="1"/>
    <xf numFmtId="1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sheetMetadata" Target="metadata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[ES3.xlsx]Pivot 1!Tabella pivot1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1'!$B$5:$B$6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1'!$A$7:$A$8</c:f>
              <c:strCache>
                <c:ptCount val="1"/>
                <c:pt idx="0">
                  <c:v>V8</c:v>
                </c:pt>
              </c:strCache>
            </c:strRef>
          </c:cat>
          <c:val>
            <c:numRef>
              <c:f>'Pivot 1'!$B$7:$B$8</c:f>
              <c:numCache>
                <c:formatCode>"£"#,##0</c:formatCode>
                <c:ptCount val="1"/>
                <c:pt idx="0">
                  <c:v>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5-4617-BE2B-16B8628A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102127"/>
        <c:axId val="1997100463"/>
      </c:barChart>
      <c:catAx>
        <c:axId val="19971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7100463"/>
        <c:crosses val="autoZero"/>
        <c:auto val="1"/>
        <c:lblAlgn val="ctr"/>
        <c:lblOffset val="100"/>
        <c:noMultiLvlLbl val="0"/>
      </c:catAx>
      <c:valAx>
        <c:axId val="19971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71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[ES3.xlsx]Pivot 1 (2)!Tabella pivot1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1 (2)'!$B$5:$B$6</c:f>
              <c:strCache>
                <c:ptCount val="1"/>
                <c:pt idx="0">
                  <c:v>Elettronica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 (2)'!$A$7:$A$8</c:f>
              <c:strCache>
                <c:ptCount val="1"/>
                <c:pt idx="0">
                  <c:v>V8</c:v>
                </c:pt>
              </c:strCache>
            </c:strRef>
          </c:cat>
          <c:val>
            <c:numRef>
              <c:f>'Pivot 1 (2)'!$B$7:$B$8</c:f>
              <c:numCache>
                <c:formatCode>General</c:formatCode>
                <c:ptCount val="1"/>
                <c:pt idx="0">
                  <c:v>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6-4087-BC2A-A118CE90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472719"/>
        <c:axId val="1183480623"/>
      </c:barChart>
      <c:catAx>
        <c:axId val="118347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3480623"/>
        <c:crosses val="autoZero"/>
        <c:auto val="1"/>
        <c:lblAlgn val="ctr"/>
        <c:lblOffset val="100"/>
        <c:noMultiLvlLbl val="0"/>
      </c:catAx>
      <c:valAx>
        <c:axId val="11834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347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643615200273879E-2"/>
          <c:y val="9.4658306600563819E-2"/>
          <c:w val="0.93637628251014071"/>
          <c:h val="0.21657298046077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[ES3.xlsx]Pivot 1 (3)!Tabella pivot1</c:name>
    <c:fmtId val="3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1 (3)'!$B$5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1 (3)'!$A$6:$A$7</c:f>
              <c:strCache>
                <c:ptCount val="1"/>
                <c:pt idx="0">
                  <c:v>Elettronica</c:v>
                </c:pt>
              </c:strCache>
            </c:strRef>
          </c:cat>
          <c:val>
            <c:numRef>
              <c:f>'Pivot 1 (3)'!$B$6:$B$7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27D-9DF0-DD809A3D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[ES3.xlsx]Pivot 1 (3)!Tabella pivot1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1 (3)'!$B$5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7-4BC8-AF0A-395802D2E2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37-4BC8-AF0A-395802D2E2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37-4BC8-AF0A-395802D2E2E4}"/>
              </c:ext>
            </c:extLst>
          </c:dPt>
          <c:cat>
            <c:strRef>
              <c:f>'Pivot 1 (3)'!$A$6:$A$7</c:f>
              <c:strCache>
                <c:ptCount val="1"/>
                <c:pt idx="0">
                  <c:v>Elettronica</c:v>
                </c:pt>
              </c:strCache>
            </c:strRef>
          </c:cat>
          <c:val>
            <c:numRef>
              <c:f>'Pivot 1 (3)'!$B$6:$B$7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37-4BC8-AF0A-395802D2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F96B960E-4B76-41BA-8467-711E756735E6}">
          <cx:dataId val="0"/>
          <cx:layoutPr>
            <cx:geography cultureLanguage="it-IT" cultureRegion="IT" attribution="Con tecnologia Bing">
              <cx:geoCache provider="{E9337A44-BEBE-4D9F-B70C-5C5E7DAFC167}">
                <cx:binary>1Htbc9w2s+1fSeXpnKpNBTcC4Ff721UbJGdGo6slWYr9wpIlmXeCAAmC5K/fPXacyIoSZ9fxebDs
SixywGliobtXrwb+82H+10PzdG9/mtumG/71MP/752Ic+3/98svwUDy198NRWz5YPeiP49GDbn/R
Hz+WD0+/PNp7X3b5LwRh9stDcW/Hp/nn//pPeFr+pE/1w/1Y6u6Ne7LL1dPgmnH4m3uv3vrp/rEt
u6QcRls+jPjfP5+WubPl/c8/PXVjOS43S//075+/+tDPP/3y8lF/+tqfGrBsdI8wlrEjRiniguLo
88/PPzW6y3+7LY8iJikSUfTlK8/vWxj2D+z4ZMX946N9GgZ4j0//fzbwK6M/XT/6+acH7brxMFs5
TNy/fz4e75vDy5aDjj/fifXB6OObT2/5y9cT/V//+eICvPeLK8+weDlJ37r1JyjU/VA2JWD8PdFA
RyyKwijkDH36oV+hgfkRkphRifjXcPwzW15H5PnYF6DArR8MlPi+uf/wXR2ERkfgHTzC4AOvOAhA
QpngIQrJ77c/++ZnR/knBr2Oyx8jX6ACN344VNr+vvuuYQsdSY5CyQh/1VHYkWQMMKH4a0eJ779t
yV/B8WXkn+Bo+x8Mj1Pdfri3j98VkPCIE3AURMlnQMhXkSs6OrgQ51H4+S4SX+Pyjyx6HZhnQ18g
c7jzgyGTtpBT7n+60u193n3PxMKOwBkgkzP8GjwYHx3uhCKUr0axf27W6xi9HP8CqLQ9gjf+waC6
sYc43+mf/rsZ4T+PZf70ZU1/B1rGjxjDTEjxggHgIyKxjERIXwXqi1HBPzPqdbRefcgLyG7s0X/D
nx+Lsm1s6Zryp9un7mkFL9sefvueTsaPMKeUhfQPcJ5xaUzByWQogGp/9sEXuemzdcE/t+519P7i
MS/w29ij26PtD4bf6f1a6u/oZPgoAirNBUa/O9NzvAgkLS6FxOCDzzndN814HZjfhr0AAq7+YChc
uvz7ug0CGKAI5RJqn8OP/Io6AMPmGKrQiL/gDN+243Ucvox7AcTh8g+GxNm9BXniy+L8DlmHQjET
IhpR8SpLoEeYEUpIyL585+ci59t2vI7El3EvkDhc/sGQuCyfWt2N3xOLEOpOqGAQ5p+9Alb/s+Ak
jiJCIoKx/I1Qv4hR/8Sg10H5Y+QLWA43fjBYrqHKefq+RBqBBBNCTviSMr4OViAWUIoxDn9zIPRC
N/snBr0Oyx8jX8ByuPGjwVI+HMqcL0Hk/z1wUXEUSiG4DMOvvASzIxyGWNAX3nH9bQP+AoUvA1+C
UP5oEetGDw/337XEpEfsoFxK9KqSDCUmplBehoeK5jmb+geGvI7F7wNfYHG4/oM5xNv2+4qWjBxF
HERkjL6WYTABfRkB5Q1fgPBtA17H4Mu4FxAcLv9gEBzKrvF7FhcgiIUUCxz+JuW/QAKDQgn6JQK+
9ennRTH4bXNeB+TLuBeAwOUfDI//Mzk96v/7JVb8VY74jg2ev2g+fY5Vn7//q4/8bzttFCS4MAwR
gP4F8WeEDlwTh4fiR4KDHn5eLIgvvbC/Nuf1BfFl3Fem//9urf01Kr/3IhNonKWfmpjPOm9/f/fT
C0Jn9cXQv+uFfp6t48d//4wlYRD0fm+OHh7yVR76qqp/NuLpfhhhODtCRECPR0oUQQ+OAdHwT5/u
YJDqALWIgMKNAFsojjptxwKaq+RIUgGNIyQIgXhMYNCg3adb6EiEETtE4xDDSAjIX17vUjdLrrvf
5+K333/qXHupy24cwBoIJv3njx0sFQRzTISMJA3BBBJy+KL+4f4KmtOHT/9HDU/sG74gVYRaqDIK
smSy/LJhoVU6qiK15L5WgS6TTMowxoW77UpfqZnBmGez9ootDBbqn2yRAvI8TBLC0Bv72pa5cLOx
C0HKi94nNlh65QSZ1TSbWrGinZRoUsNkEzvZn+ZFltKMIiXpPrJLucUei8SNp6ONbvQyy8S2QTqy
oYnvJhUZd9vKOo5CqZp19WoIu0vXzUiVMw/jZbap7quzw9VsnpCqLLzf2F7jDAxA2CPVR125XYd8
M8zVpZia96hAzTemAEqzlzNAMUcRgSUjOT0UAc/RoLOIwr4vsUJ+5duerCRlzqhiNms8T3pMbFf0
3/hOHOLDxL5YBAxSuwQejCPMosMiebYIBBv7UpuVKCJcgrylKpLGKNuPc5zruA79bemXfSZdmfjV
kziz6wc3hCf1ImLjJhLbAemkXd7XQy5OuqZrVTHyUul1Gbaj6GJd59EWNS1VWdpMvI5x6WTSB+vV
QMYrH079ZqzD83WctqXIuBLB1O9EHu1Y7u+rQkfbchqlwrJ+r6ETsgnX7pJnUaN62rzDD5j7JXFR
fzqgMOXzes9zME7qrcArV+CYO7Podx2tkJrrNFg2EZ6fHJpCNfVjoWRlJlWXEY3noaSqbd0HLopr
HZV7ooNe+dxvspLnsQZPVkOR7YjHF5ONzmBlLkkQ8n227tiYK5LP56YsYrdIrbTHVYzsdW9u2lXc
hA6mZaLh256ws6VYrlCZ+c3IcxVlwVnF9Pu6NDvZ4n1Aoms5IrNBlVuVsecDwWuSB+K6lczFfhqQ
YsMyx0byY5rLe4H0sBNjsMa8b4+dXuPM6RM/VXfdGiSSF2hLiD0Pp2i/8hUsP24xZ3EZ8qSf3HXd
ojpegyqNyu5dvfArOgXvKAqvlsZ98La58b3dOsqSXFfVsQjrVdlS0aYz74PIFqqJ/IeJWNUR16WN
yWKOche3y6xP7SjyWLRjrA1pUhRomBqyKzrx0Hv/ABOAt6FWXav7WFoRD6Eo02IourQgyUJNFbus
u11KUqqC3DcaI4VqeFAQTm/QoB9QOL1nrU0WCHCxXMiVI61TdRDcIVt0W9kEtz7gpyTLTuqKJHqI
HvlgzIb56ddlqQaVlzsd4iwJUZ9vOwNLtbTyMuqxTJp1TsrRlArZ6LGlS66yuq/iCUy16BphtCqc
F6lYQ72RObuSTQkxk3eVYvlaKKe7D3k7v10c1clQFbBW1jYdm2pXd8WY1tK2cdbIbdVSm4rl1KDw
fV6De5fgXQooeqCisso2TRlOyqN63YZLtY/okhDiqy3Oli4GJ3sjF8EVk+XNsBaLqpcTYrtbS95V
yPEkd37aLrV807kN9WMfl6O8bAoHcDe+UL5olhgV5a6vET8PK6+QAwtmO8QBHm6yKOy2TS5OJ5In
psaN4qjJUj2wp5ypcIijUttN5Ifx2Hp5u2RDmYi+bpUQsk2arO7gfUdFcNbvnTBOuZ5bRcOo2vWN
30pTpPWI/YY4E6UmdIMafJDvZGbf5romqqtluxvn5TiHFaHaoEhRlt2Uc39bZiZMIlfEQ9mtSkRB
H3PRi43mAVV+Pjj9Gt161JzWXY6VNPpN3t62zXRe1uWj0M0Uiz4f30zzsh5XJjvuc7v1JId17caY
ZTICC7MQIu/7YRDsJujeBKJowBdhGXA6hqri/K4ZBWQLjcGRZJz7PGV9XR2zPnyzFNl6Jvr5hC5R
QjE7b9bI3M55e0ZFnpZdeUqGISnb8liGQ6FI6xuYNHPTDSfllBWXtQzy2HN0wbGvUtMFnepr96Gp
xnTK8jss8xGiUkV2YvrYtNxsxVwnPTZ3ukObslnBByw/zwd7WD80sUNxiB9sTQZ8irUsY39YadT1
WZzTKpGmm9IaZXW6UqpqwqQiJjfJWJA3TSsjJdoqj/socmpkpFJa0BpcB9/lONrrKLeqGvNZrVWe
K0SW85JF02ZqxlKFfT3EJBrLlFRzriDPyi1iaqgzfsksvx10OCjT9h9YfMwa+sjKftiYoL3IyFZI
Mm+BFMfODhSM1XsUFrWymBm15qdFkJ96m501487OQ4zlSFLU8Cuj+1uso7flNJzbFgdp3QZzIkv3
6FjUxNbzu67yCaEQKSCq66SaV6yqqNtk1HjlR/8ryTlTXM5WTZOgcZSX+6JklcJeDDs/lGdU2Wa4
LILRx8bz9uBib+mqIYvYxewQBnTGbNwCRBcWekUxDUrFA9fEmlTw9rMU8UK52VDSoqSuxsvSAmFB
Ud5sjFVED8dNVK1n3A/gkuO5DCSLQ2npGc3tG4vsbTeFx7puR5U1fsdz4ERDbYdNyIsPnQ4+Drjr
YlkF23aibjNLSI8NAoLXZ8sliSaSmkBsegbpw5j8cnZmbyKXK9dIvy2a+nSi7ZpWS3VeNpFRY8Av
adeeV0a+XYiuYrNATMs8SoEA2HRaYHFMimv2pAUJT3TY3IiQ1LHp4UFvXV6Zve/rLPajaBWLjEmi
EVJ8OW4LZkKVZdqcNAYrUX/s2Xo9r2V32WeJrHq5teC0qodxwRI8DrzLzoO1tglfKp4YLtI2E/Am
S1FvZj7L2PXLhSyCqyHw9LjOwgTXOd36NY8UtVy1gnYPY9ZvplrgnXFRnQzlLQ0aVaGq2Rlt5g2B
aIXHmLYzTgseNvFim3w3R1GmcitpPFZuTot5CrfIoo+8Bt8cPNmXJ4aP4BpAIHKOPnpRXpR0WjZc
pm0PHHI2d4ET1zkO9iXsd1FiZCeLFzeDrelGzgT+gZqETzrfeGka5YbmJKel23AUY1GOscPDeY52
07ikIxGlqvn7PKirzWqrJW6keTe6rIhlT9otK81HGnSwHEMebCH+pjlpGiU1rIqh5qMyNVtii0We
2GnYrXn29Mk3xOrfFhI/Ys9D1WZRlbZXriMndV7HbmBkU1b6pKTUx9kcnHvTbfIZj4nPEVdDRc3G
1bsl1GdyAUI1UF0pO5S5wnq9lfnM1VrPSzzit0QM29oWp3KYz6zjKtJBkQS8nmNLakU8yrYBxclI
0O0hosc97WwS2l7JEfJDWbtz7/uLIIr82aQzlrbVZRaIZUN83setOya9qRNj8cmydj5dmuq9RyLJ
WNYnxPZB3OayVFmu06rpxb7n4bypIqCddA4fPKNRnFcLTXA0MdVNAvC1U75p7Jina9Qrnc91HCCY
9SAnOAl8flfiFp0SL/WmLNY2nlHOgRyYJGt4tTO8zdPZ3FqHdyzD26XHcbsWG8gAjT5pmgafyXqS
qnDWXNjFbrK1qzYOgl3CM7dnch6TsQGuOpU2Lga+6cY1VxrSysa5Zl9H8nTN8/cEmzNewfy5biwS
SAQfydSd8JGcGx6IE9JVZaItbRPt5kLBFNRJzfTFUEO2xGu2WReSdCa/qKb5fCG5PEHWbLMck5OS
ZduMFE9BBuQmoHWjhgP7WLo6UMu0ks3C6utwkVFciXq3NjM/jZAkQIZYFNc610kZjGeZM0tsSvbe
d2sT+2JUk6HzScjGYsNFmymM+Y3HSzxE5duixk9RQMaEt07HiAUJ2D8d3nxUASuKDZpDyMSSjBvD
beLQ6M6EAJZgAkNi76IhBZfYNnx6j+Q4K7ZUHZQt9rGd8k75BdJDU125AJDxYSQ3U+7HuFgczN4U
XfqgeHRE+iQf8jveh0gZN1xJbqpkyCPwxwVooY2qRdGi39CSmeOeD+dzzbewAWfXzT6hCAqLiYML
tJ1405BKQgbfhUP3js3ZO+Nlc9yYqNl3gyljh4Bcrt2wbdvsoxnyQqFBlseC+csIVn7jb5kDlkzQ
okwowSuzMlBDn8EqYD1ThkI49lmP4ofBhz6px+XeN/KxPKwqPU/vWtk4NZh1TLKAPLn5V7liuuVl
9mFFvQf3U6Yawxh2gW2wG+CbmPOHCk41AZRLYhhUgC2kzFDuogVfTmvVJ0sYVMrBijRx1Np7N3AS
t6J7SwcP1XUwxEWEHnQ5JVi6bWiBzjV6ApYmrtcyquIA4u9iy8elELt67RNf8NM2whcLRgnR+ZhA
dbQjzusYkuixy+/mNopXVm9q10GGEdcG+GSGykHVo3hkXD6e0opaFU0apkfVNYqDANhtZRqkaNsf
0zWKTsbCarW46j7POdgwWaaieU1nu0xQzwQbXNNSVW3/xCioD5UjCTBkZZZ+O89Diht9rcsoFgEE
oCiMkZR3rAtNulh3zfJsl3XtU12FQKWqj0tPzgKL3tl8/OjCcx3ON73Bx8VYAWt1etm7pnNK19nO
lG9yPr+ta9bskJxQutbA+fh5ByTLN1N2sSzrotaZ3weDvi5YzMj4Fo/ExdkAHgNJfHbDB7bWaSmB
0/QyT2syfxBiCpMegtt+XIC76KlRjW1u6dDxrRH4ArnuQWSjTC2OdbGeo35BG77OTSJtldYNuxrs
4DeauTcmnE5pP8ZraPOYN+SOVOgCaotHk42qL/zZyPWqZAmukWWNjVuvT9DAWyU5G+J2AlplAj/t
XXilJzLuIgRUqKiCVZVSB3G35m8KKJpikjdjIqN9iN/1latAAxrPKzQnBc3JBgdMQ6aPxjSPeJSM
sg6hFMIq8EKeUVcqUkU4yfrKp+BiyVLMSwKFSBbT3hZJSfS7vO21Klqt5pYEl7rvLtx6qIlkl7h8
2gWFQPs1DGLU68vQrgbC2dWS9Zk6LFQGmtQMaQOS0omFRAouwVTmg8tmALphFpfMpg3iqJ5n1fHl
gnQ15OjGna1hu+fdFE/R+VqTS0st2lgDXDya1sSwNtiEUJZUeEmb8c4z/VCWwqV86J4gfNZpdiBm
eWFSiF7ZngkGOyKzE9n3UHqW4mOwRlblIG0pB7xw741rVVvQp9bCUnDdcDwO6+2KagVF/noh20Uo
VPRJbstRgexyagI77clapdWqJmTbc6MdUq07X53YdNrnKswNuqja+9GRc9rRWWEk4oZW4+nUky4W
84EThe27sgln4EpTrF1bqaZyw36t5gRI0ZUb0EXf6rjIoygReV3GE27icao3IppV4cndyt0MEltz
Gk3d48CGWeWe4tivTzjiLgWSWxRht6EGkozp6ROrIYzXer4vufmQIeTjetRXvGvnM7eyQokybNO5
eBqa94OTu6Wdi3OTH2Kd4DdrrXdTPxGVSc1TTj+WtvQA8ujiMRIy6YJSxpMArWepdal8tfF1t3Ur
zFSk0zmYQSWI6LBbQJUhNqhicF1Qx8hdbtmeTBzKdxcVqlzaMq6jpovpem2j+UxL3sceTxsm/P2g
o101lf0GdRczRpu6ZakWQnHQCUCdtLe0n849bqyyfnzn2G2Gfq1FsZt5+TgFRmF+UhnwDSDPzSnD
bjdiyAJlnxVJDkmy90BESQvZVgSPeferbwad+iH8EJYR+Fg7h0kpxT2iAYT7OadxTfiUMN3Foy7D
eGgkSWwV9JtW1EOvunE6rhtwq0xPVLk1YsdLDhmO0KpRfoX6ywGZVq7IEwQsOomq7DgYEaSfAYJC
7RhIfo6f9Q6UzGWYzPHYcAF6I92DRm6TrI7w2TTT+yWvq5OS76dpiOes6U7nwGzWWbI3vfC3RCwg
FGbOKk6aOqasyE/sXFV7Q0WguqDY9CUUG2XmWDIiBlWamHdBIIvTaUIbR8Z5I6Qv9n21Qmk4AdJv
RwSyallMNhlosQ2g4NosJ6IYs31WAOeKVqFCJ9/UsjbKm7BOWGseKzLcBkFt0yovVWc7UKtL8tEJ
8MIBugDKQD8nBr4VqWDMwnjuoZ6oliZZc9BqeLNu5syRdIxAA/Xw9gO6amSnVakRSSUiDfjIeNOV
IEHXVI0ZBOjB6+aY5Wgv+qBQ2Ohy66028VRkyVi3feojDu4xVTtxXYW5O4HlXe6C1p5wMTnIZD2N
K8si5Xa+IP15wyC8yMykvuYnYeujpCuq/bgim7A5NNsu1PuhoVOcdQ60koZuqYXlhVZGj11hjjsf
xjb05XEp8mHDLeicvNvBOh7jJth5S9hF0Uen82j9Jowci7sASgh/CJA9706hMjqG6uN8jji7hNjZ
x1NZbStQycqCsQsH9Z7oGN0XbbbxIcSLbJq1YrjHp6ZTlOtl21V52i4QtdoZiutPKv48CwmcC4rA
nm9EADNvKqlTM4KOLiAcQtAUe53bnRucOdWdfBtGwJQn0KbhfYdDFOOXUQi8vl7A2tmYYytOV9ma
t/0EVWgFzYO2jFow35xmFkEfIAy3YwRKYEm74iIa6jNJyQXQoOpYS5onWQHiHhTmGaRf1m5GWuS7
plm2gY3QMWvDO1i9MhlLW+2WQCalYWLnmvrajbXYZJPelTKo97pkmyEaw41BZlal6ZqYadqAfq7p
tuzFlmse+7DK9lrWfTp01S6sKjV608dwhm/dNQJDZahvSYjqDQmmLM4KPStgjICtMdtiFcPFmH2c
wbf2hejOxmy61IzVab7ibA+7k2+aJvq1w3yOkQfqz6Y5heSA1Cp4/XkBfprlZag/DhAvUu5PJ1DO
oPxuWCzhBMi21QDjUGmx60EHZw50oXwhfUwMLKmieqh4hradzcrNcGcR1u8zUMvzJq5clu3LMfC7
pj8NimVU8yzXN0YWh0BXvoeCCaYqACZXmS48BRZk7HrFQWDfhgM9cB5wT/gXiLAzOycTqxNSQbRo
Dsk10KJOgOfXdNLK4bFPm3p4GmbxcejZg8xckXIMNY2BTUQqG4QKmoHvcBCcGm+WrcX2ioH3ndjR
Xo2HWrOtZKeysTyxS6B3+YLOGWSdZFo3bbHqeM5R2tWFTUtQx1S4RDh1UFyq0RlyDkIw5G4WNHED
LUHlp8d1Wted4P5CypxAMMNAED1ZkhB7mzLvNqRhN77pSZxzbaDAyN4vvfSqwj0FXgTKZ/ButkUb
d4OYU7TU7xbaVsk8Q+CJaLWkeIXra3XrgGBOFHXKtpTu6agvqlUnDgSZT4+CmAmkjqHT/+i1cKWv
KVYF6DggorY0pbkrNn/fC3ytL8kJjcKQSApnGumhU/asJbV670DdGbGa2tAlGAjc2k8+Gbqpi4MQ
YsEgWqMyg2+iDm9N0X4wAbTtcLd8qyeHoQ37ojtGoR2JCPRjEWw1JuhrU+CQK5y3WMGUYQLvGaqs
vxYiu6ts/X5ymO6Brr1nectUkJEzR0N3GjThr0VpLnxWF6A6DP780+z81vy+fN7GfdA9kMu8+O0I
8O+//teNbuHvp3Oqf1w8nCD+47ezL0eP//ZT2yd92Iw7vPzQwZrfn/XHidhD+/v347EvGuqfDyt/
aUf/b25+1Yr/asfBl30cnxrrGDZN/nUj/suOhWe9+8OA3/rw8igE+KANf9j4yqSEnv7nPvxhmzjs
Eo84hW03LILTM3/04cURimArrSBweDYMGYeG7G99eBoewQHnCEUc8YhCz4L9r/rwYNfzRQabdSls
uwoRHD6EvbviU2/82XrXYQvVeQSayappBLLdO9BZoYrNPSiHOQg0U9eeWkFvGNqITui4bwcIbRz0
BsfuJNBfKJWvLVu3q8+fBgM15rOZ/G3FfbVR4IWBBMkIZH8mCXSnOePs4CXPDKx8TiJU0gVKugkq
Y+gC7EQn+12FMIgYoDqCtA0qNci0EloUw77Q1cPQNe66NO1yrMvabEQG7LDNFrZv2QqNB3jIse6H
j39v6WFH2vOpBAPh2Plh2wSmoDID5l9b2kBf0I0hkOg1mvt3OhfvoDEG5JsPw7awzh1XoKEv0HtO
9Cj53Zqh8GRYWhMzEGWgk6fJDheoTFfHjgGW7k3YNDvm1ybVoC6/t7nfkf5dNszkDexhGK5G2t/k
PQ1PsJNTFVftUAInWD4YkBKKxmXHgykI32YFHNinweAu5PArgn78zQyiy0ag+kywRZ5kjgcbQ/O2
SFprYyKCEBpFZE7Q1AAXg5QUjNJdhs3UQqdVcg062OqvA6B2ygClHLPIvhld5dK/n88/xT+YT9gf
wsFlgHqCBPQC+TUgQF+9XVTfBxfegZBV1/2SgGY7b2opKmhYRp96aOPS4dPShjdLAQykwlDiZRVf
3gjpfv2GTX/GGANxoRT0A0QPrvM1xqa2eCq7ZVXUsPnS22A+7db1tp/X8dyPKDjr5iRvVn411f3H
1dQits20vG81utMOmsh/bw75k3NA1Ph0uA62SMIhrcMen+fOYbtycFML7eR5RH0qxqI4a3nlNx6b
Fvo3+t04s/WSji2aVOl5oHrWjtty7tjxnJn+HZETPqF1hfdtDX2dEL2T3ke/skoPCra7PWQ94yfj
jHAs87ZJ2rUiCpO6OHYT0yk+FPX+fwg5syVHda1bPxERCBCgWxr3dqazqcyqGyKrWbQSjQRCevoz
cO04+//3idjnhkhXrlVlG6Q55xjf0AC/AIpR/f+rxP9P+WMsoJQBkSZxEAGJ/t+frZpLEUwogEk1
EZLMTrMoOOKYbpcmvk9xh6cxHjQ9N5Z5GHdYnBX+NJ4oRsIKiulvyMpdsoBP2v/3L30LU/2vdQ5a
GKvEi0II8tgZH7//HzuSZcZzBMewPeE7uShOLj34g1up5ZiWZf3ak+7XTDyWO6Jus25qgiPa6gUe
UFBe3cjvz//9DWG7/o93BGwnQDsIOhPoDsbL/2hayqoXoSyIhhIlMfn2+3n0q9eWpZ5RQ0bXQp9G
6Kv7MpDudxUPv1wWLa9yhmMhIBPsTJvwvnTnxB0wi8GxOTmVBAHC6Hywq5Np2ok7vEtyZeOSdh3F
ICw76OzWZd8qASsA6EdSOtICjun/1DJsT+Mav8pxQnvPS/702OzCH0u59remZ+AFGlVXCXUCtLhw
tVVNwltTtTAtIj+6t31Bz/HiyETTQMJ0rX5KQfA/xEWLax2Tel/XznSPFPuO7/algz5/60mhn5hz
joXCR6nr4K0N2dMw9uplsqq7e/Gnm//dxyxQiGRwBvJWancTwLQ+utuGvBL6c1o3VZYq/70WLeQ6
K4+FYO6liCFl1qBjiERDv116z8jUfWy/wVL5RyoMTSLZtPmwKmxV06obMEqRzOY6LJIhjNZfgfhH
+pH6o5elSVzBeOIzXp/7slVPSxyuSYgRDU56fzQN5R/40gPLk7p11cvjo7gOOyxx4Z1CL2B7Qgs/
qSsKVcWnwzlWbABFU/zTFVLtKlr0R+H0UEqYO764sGJPcqFhHhRRtesCUuz42nwfrTP8UVC93DaC
Q2M4lN7Gg+AUa36d2PQSdqP52pwMwEoz+yhW1aXlxNc3zSaZkVWou+GZvxb+wcdGjcZ8Mp+laZbE
W0m7c20IMml7hswK3aKExv2DxOLNcPq79O14qFqXvkqsbw+27M4x85R3GKA/5khHaR/pC2gGdQ1k
fPa7ajxH5csMa/05Ut168SpXoZqz6aIU1BcsuTX1SZ8yLcRb20b8DSX/72MTOe6OTMJ/33a8yxh2
Q+KGcOibiv2A3naSlPwCgTNguWLkWHvNE8t9fZrqNUARCqNjAB5IFBbLODT6GEzNTVA53euigyuz
RKlvaJCNUY9HpfJ3zFMEiySevDQYp18jrKn3BZrz7f++UjwoQS/IIYWnyJ6lgcallzX6FssZC8OL
oeWR5vD4R1wHhGKje4UH1dxb6epcd/0f2JRR2hZ1eaar//LY1fW4cQOBnS4htMNssLOzg8cb7IKg
/2Kexfk9BBZ94WOYbitXH6vRxomdqX0CtwBr9rG5WuAaOY5P+Gj9QJxNXB0XQDIX7mNEnCrdYQES
vq1PgrHR0nwRxfJBBw03Kpiei0Y0qW683xwd3mvVsfkwqKDMKTSPDqbiK18KZxcz8nts6FtRt8Gt
bHBx+/oDEN16oRxPIjHuS+Es8riQGf0JmcCwOEONYbu7LtsjMOmWQcudiD2QsHqLfSXPkVDwUEjk
gWkpwrQvWntag9m92CD6/q8nYYwgNFPCYECMMT6JgsnVxudhu7dFlUz+QC890/PRddyramL+jKrD
n02r/ZQ0GDu70pb7xrPQH91OvVSlXFIH+FlmA31f57K/Pi5yGvtrqbCALeu8oxvy+jUUKefh8rqa
JtpVQbPCZp/6m8MF2DY50L2Yy3/4HK1XNIvekcQ7ShqSloMTvMYWhRb1cvgeQv456jXeh4uz7Fyn
kbvHu+fWfWvGnh8er0R8awvYo1vNLJZjM8XFPvCi9VvsFafBBl722GqtLiTkIlIebVH4pyXS3c6G
nUTTfev81ZwrxyW7iU7y9Gg9eVRAOohl+ne3royXBMIfnyvFQwAE3v7xj8s4dvYMd3szCu3Fd/ne
9lBZTdXfxiq+u7QJTmHgaSweBTTLjHnooNV028Bi2ypoIvzpGrvw+pTi435FG5UxE5o9JtncLYP2
FsgFy72kX9Qq771RBb8ZG31ZWLLnyYUKY6C5XD2skatPnHDngbZIjBmLc1fY4kxhjefNOvuAxob+
WAWTOCgKhcifatiBshwuVUtlpsRsoJ9Bu55ciL2OrEHDuXHzIvpI5n/Xi9m6fl4BWe1857lRvt17
240aIuxp9kEbrKs4x1W5b+mKlTAqIxM1wAiuBh9cn38qgmqERUbFKSD+2cCs+yECdwAlPB+cZnUh
G4Gecpb2y3V0nK9SOPtuaL9RXUC/bZmfiahp92MZdhkATO88Mv/p0SRVuiGH2hu9g9QyCTxrL4EO
2n2AGrsrhyG+g8lqknLUv/xlZve+JCqfQjhJQdf5aREX7t0j2gKu4uOFdQ20IsKiuw+CM2NoczsT
d78cECsp7dfywLbODML2nLGtcrJh/vRCDWKODlOmGn/5WNzPclxvq6xkCbHlZ9xW5k+3vplleYOb
or4caOWz+C0G66buKKbceWwSG5vZBLWQ35UxaEaIFM8TsA4qQPfSweUX8JMAnyDyfIaz/2IOzbgW
L97Ah3Qoa88ezBg+Pd4V5Nr4TJo2qcqu3U2lM10AT/bnxoNoDcroVxR08Un6mp3BUWa9hOkfz8t8
Xmq3PEfLkFbFHOUynMpXAw03RQ2w36EPv8FIJ6Pg98D4y77HCJDGrIizKK6inC2Hmdb1T270wcVa
uRsUYpSJQY67bqtjXreoPR811PPle9HS+sP15dG4C8mFJuTsBGV0gOwOe4MSABVNsJxIH5T4lvSX
xVYIVZpUe09Qt0stJkNpTKJGIu+Elf57IKpjF9enUS4LVL2+BUyAgT5VE2hnwsaMtzr4p1vaq/LA
S5RLIXYclj9JvNWmutP9JfR4f5Nhw4+1B+L2iOXAT37RyaepgtTfoxPeYVoMs7p0wtTddrfS7VNT
zeLdQbOaVGStnkwXT08CNBLu8F5r23/UfVldNBZmIkuvgtxu2pe5YB9r1y7fDW+rNLBR9eZFekz9
fn2nrla7YGRApodivI/h3nH+KYnboUqjIa3rIsqCwZ9P1u31gah6yODT+O9N9y0KhZMsJhq+d4P0
wEoQcVISp5vknPfZSE31LIpWp2wC1OxgvzsufK4Ogpx1562p3b5J3sNyjeaO7tptM5m3tzYztQ9J
9+GsQQfbWa/Xqi6vU+T0bx6VJ2fRIzaJ6a9GQAD3ZqEN+2tERpCcbNFH2CHYXNoI9Fg7OmIXuO13
i6Zhhy4NJvAUtftm62qGGU+WCzvhvw8T8G23GfZ/UvmYJjBJBFAyMHwhOPwfVL4X8HYKiHKTpe7R
vlIvWDOrAzRYrQyOjpgDuVum2e4dYsw5JDQNY+MfsZOZ81WudP7pFMP4zc52RaJCi3TiPLjpanUv
Ovp0m8CBE8fLL+WCtg5SshJ7WZdpGTMxxElUhuGuNFydY+7WR2qAkkxxuFmHeNl5y79+AXWToBNX
3+DslRhACD+GVeFdkFtwdorx4AnOS5PXymtfmYRm28vubYBRc9BjJd70CBjYrYBT+VHib/WBbBfA
/iZfo6jNWajg7DV6vJmeLc/eZuFrgFyvIa9+wCj/U9B2G+rRoYIfHe++qdxNydlZR/XXf19q3kBP
M+64X3DE4YvPLNj7mTnqyDCxi2Mwm+gX24j91YCVblV7LBjYUxnFwfsILihCVmZfLiJKH1MddcAI
u8bCWLc1gSkO1ree2iNshfIq8IlwICO7W2aXQxHKOB2imbz1JI73DhhMUvUQ6LeHkGkX8Ymlk7kI
+RdvZXF7XBy/ktfaAY/qgrV3Ycfu//31dDL6ikc9HR47AB2ry4j2/Ag7LGkXZn6AEQqB+KMwhKVJ
/arPqRrkG6va9TkA9/KLghVIIq/o7/1C140Ng1U5D+CJoEwcyBJ677UX27Rfr5xP9XlQ/h8zzPbZ
wKlpNUrUHHjdE9z7at9iILyOVNz6EGunrNdvPe+rtKTjX43ArmDLq2a+9zxe4VMOPMMqmy5FNE2n
aFoP1L8sXeD8kEsU5FHXFllgwEMXo3qLmoh9E7T+pGs8HN3eBQEiOiA8bOGYsos1DZvxY57W6Frp
CM8Nhwntwqw5Ory2h4ZJ8fd2db8BjQgMXNgceTubnVsZFzR0M6aVHvRVFtGa9LMpd1XvBq+sGTyo
HKy9xbO7n0Ssr5ioszBwKkQrTL/zK9d7h2nopbYp5iOwwJ/rqtpT5Wn5ZF1snUzYfR84Mm+Wub1z
7FUGwKuzeOZjmOY9a/oxJyNYO/yQCsLprwVbZELZv3pjA0jm70BV6cDPoE67qE4dsNJm+zfqbnFO
2BCvPgv/sLDTH25YH0XfHgWcxilpEdR5HeLw09YrZLuK/NNNvnsJy4kdHZcfHJxTECXCjdy9WpkG
4uk64Kjxkyqlc7CyLlJAW2Vaujw+L6ZaNm+9vbEpPsxkbHPPsfKM/IXZUUfRV3SzQ7q2BptmPwGA
r1f/g6rpHRC4QXkjdE+d4rV1CkQz1uIzap1XVnH7Y6L+eQWU/17olsBLwQQ9te4Bxq146wOMuhZd
xlMhXfHsGDD/cnq3EMn+uDE8Y2FCVPiWp46q4z8kdFJvKK5eH9bP4LXYmzNlLOJwrSdpc63Keaed
BvZ/JVGV+qZ6mRs3hlcqgsxYdoTcz98ktFnkS0qae5NhCfMZOYWs6w9tHOhUxwXBQ2dU5kcLZu2C
1bu2XcK8G3gMc2gUOZRhJEO6MUq6efGvvX8Y12kbtHz0jAL8ahDI8NSrKNzToEaobavi3bTrxM+O
0xz3wXy2XELkDfW3pt18gEkjqIaW8nmO6zCX/szfkKcgB8sLMEjDttha88wsXZ8hS6g9WOWzUzdf
wzqpl9AV8mIFfZlAI+1lO0fJ7DoxJk3rzbu/xVaOUqGoYUiSWGPXx0+1511HHDb2t6PwVziUvX8s
UT9SizhXrgyvnmcblc/daumu9ziCedvL2g+mZOgFLP62nzcaMd5XWr0F23Pigp4BrxQUGZyCBTMu
qw5oWsdnM0AgaF1zrKZIvfU+/WlGUIhhLAtEfRTyIc6Yu8oXmAKG6TgJmCI9glCuCymiGOo9ZesB
Og6Y9XmGPj+1n32oymtf6nrX0xkUseTkm9K5j5DBh1eNO6+dQb81RXyreB1lKw3Wt2KpoTE074/i
/rjEBjzwGF3xJqrrEsnlrSoBEzg1H8/SYx8YaLqjeTRwoR8oUKY884Ky3psZQm6r13wei+rbSsBw
qaguoEHV5EIhq2UAPN2s84kPK9PBbugtyCcwBryIkmUP0Eje5w62MQq52A2zi/6tf/WkM1zRqqba
R4hMmLI5VU6bKLbGpw6dW2KCaoWQUZYvxHxMhRecJnjBmRer+ilsyouqC5MLN+7yeG01tKS1OMSt
7Z5I5WRELv4JE0eQ0bDHUo8HidaIRjspuyIdpr59iRwS5X0JxLovOXIg1Dg3OPUiiYLGps1QeYi7
IIgZFCxOWwcBzljZL/TvybQw+X3C2VmYauN/1p4CMKDucG5AXxRJ04e/iedTlD0AcC5c6DdSCzAw
VxBr9SeKsMgIZrOTFG3zGVBvFzT8lbsTwl1bK7aWD9PHFKnrxmU2IzL6POplThsMoM46R/ci5ON3
D7JHXo7Iiaw8q9wmxppQ9LS0wBq28jBz4+d1E+KjFDw3Donf26Fr4Ntv+Touf0qECqfEC0Em+ZCK
Er05L0EL3rqrx5Na9YnRVt9QldRTjETjyMrw6njzt0bgq1HbocVWE2AiNBTIBWBvSd2Vm0x3tM5X
1yAgAotq93c+77z+hqFaZoFmXrZQzU7Gq16XxwrW6GeSniOWibo77Xve2uvjJyB2WIKToueqUucQ
Exv4WQRr5srsIlk0u7Lg7FrZsFBHRem4W3EUynMQ1fvBK5erB+juxqyFolR6N8PaT29rtNGU2WMk
qg9fFPeh8UKJEjHlBNGYe73dgchRLdpn+r5o5WQjo83L4yJBKvuBS54fr9QYBtjz5efoVlHWw9zP
tWlAG7OiqVOjKdn9fS2a3j5Jb/7R60mhc5AfKAYFsDFXsYs7wgrF3PzU+6Hz9PhpHAsnW0WlsxnI
576wGBxw6B591THaAs2ZBS2Grdh0VmZCO5/9IsqUq9opEqDF5hquA5ZDnSKI4797pehfSlb9rfVY
RzAZVmQ8kdwFVqtjPN94Wh6XR0UOTZmSHhWKmZdHezAWTS7X1byQTvJnz3QXKC7PGqHlSzt7xT0q
iuiZjK+ziOpDuTKVmm13mUiLdIis+KlD2Tq4ZaOAJcID9AqwnY9vUGyZIzKEBjHC3JC++KM6TCUN
VvNqHPMS9ba9EafcmZKHcqcoohedaV5lOA8ZWlI3C6SND0QQ0LEycnfAQek9AmJ0Xz3IsdEKvk9U
hB3bZUDimWMy64tqv9bjeLA1DW4BH3aya1iu3bHLgtlpr0jFeeDlmk9YRPKu1oimFDGdxI0EfX2k
t4oYu5hdBszm5gcSFtPlcamEf27UDOXL+oj4Ac3eS88HLxuNdx0AroIQGVyXD0K2ZFdcZKMS+qmU
3T705+pVbwMhNTWyotaypzFg8dPIHNjlYEU9WdTpqGJxo1uZbSG9os1T9a5kMzk/Lt7QTwffMyeA
eaCy11svyxH9kB1grBaKYezZTK7Zg2RSv4dBpE40dpskHJA8AH0ugnzC7xIM+rcgcszhr2y9KZ2L
itSl+meV0Xye13Y5h6MTDwmnP+e2D88TocGZz0gGIAZ2BxJ7KJ0XrzZIOyNXNxJoN4+LbLwvquMB
u6XHzQnAJyRP9ICPZw9s+5x4xmmOVRhjJ+nxMEUsrnIiaXBoZtTQwaHjC4/rLS440txvw7RulLlZ
UiOrt/0UD4gNom+CGraOyWMzeFxICGEOvkmfkWj5auJqvOp50bdFzt+Zst3riGKF9ka9gBLdjWPU
PnUT2DuQSCdTImm5jqLK2hVDfrF1J9bjPG9XjiCi6lkiJUI7rTdA1JjCOZmE1+TrwnTeyHJ5awe/
Om/QJuyZL1jKwefWWoEinJzUh1OV6Qb6jxc3zd5MBXZwsX76YE6zLhzsU+RwZNl8rs/SxS9rAxxw
qTCYFVOEgRc40UfhEDftY+udHi9lvJ4RmYSoPECJBLuwvuBWwtj0/A9btg5UFttm/kinrFyC+TyC
1xbIB7wBwlyBVfoD0h/c/wZL/qLcTu+aTqD/SEeC5E4yIapVtmX1J9TN+9Cz6AdbQgiPtd+cWV0i
iow6ela0WZNxE0f+9RI01+NlOyMo4Y9QFX30u0E9R9/Z1BK4mTW5rZ1Y7lYvPwsV1jnHrLdDEAgh
uolXO9CXYD+3l7Hvv9YBHa6jW8jMzBiGCfrht6Up8VQtxCaqFcMu8Ksq5+NavXpNfYa8a290E3eG
MRD7Fi7W0swyLWoTvKwdD14Ijz4ds4rL44+kLWm2iEAk9czp3zcPUhQJP4Gs3+Oz9DEdz33k5IaJ
KglqijE4wFkDCzLol8giM1i5a15yBtV24pjNZLXvIZYkfrPyt0Kp8I7imj5e1dy2bxDA2WpwWkSA
SCGzWBlQk55KUf9i3hZu2R5QxGXmk7bezRp7jqQX/m444G9V/3GIWF6Q9kRSYZTFuefTCfnG6nV0
m4Nk9sBX88e0UwP1ZVPpaqTjEHlxJ+yLiuw9F/vCY+MuLcqPwGaTIJItkkfJrEdKL2hqAK1uRmZn
F3pZmzd0Wtiu59p8jt045L2uggMkPfO5Bnpv6DDddFm+0ZWX1xADOALnk/Odh6tCeMUsTz2gRwzy
WxCrwcjab6npGhBc3hlUDOV69WdZrk+dcdoD0Ug2oaFjFwIMJWWslV8h8hwjF+YdIKxIaBXD2fGm
9NHIQOib7ui8xRMHgz1KcMlDbNTpsdeCj8PUSjuVzyrjCG3d/n3xYWqkA/mis3JQwCHpYf3uLXH5
+9TN+rKyaEpXWjv3MMJfSppgN6B2/y7RjqGy7WotyHcLfSqrwkifXIVwC3L6CeDVHFioAdTPBA4e
scM/fjW9uU0oX71WPoeIrIMPHqo78NnlMPDRB5VU+89jvcJwFlUuG9v+XQHdtgxkOY/XAAbO7Jd7
NfrL1Yah/xxWPHiuEelPWwHY01T8COA4/OxxzgKzI3j3rZbWIJ3awvTXWWMUSqQpxtTz5S+1xiVY
1crlaU8gTjikWo+Iatcjay+hGtvLWsVx3vc4WMOEHblwA5tn9IvPFWMycueie6a17ne6UE8IU/e3
sO6QbZb9nQ/hCE68u1d8UPvIGaczRX53I1jLa2eWMjPYlJHKhZ6pgNGeBfGrDC2Uf3yYAxGgjcxH
xiOxYjDHiNkdaB9E5ejK/lyVNEEWL9O4C5sourjuU6S95gWxECQpyfKG3tt9QWzqUJaxd31szCYq
nFSLjh/8EMdRwNS+PJrVQYroUOj4DvEReQqv5tdgm7XwfcF5RRQOIBF7xqM4I9Zn2vNfpQJRt/au
t91nRT069mZrI+krWL7pMGnoz6bh55JHlyAw4xWje3H3SiKefeTMROQIqBZOnT48eT8CkVYM6o7z
JEA11Hr66pr62CNqda/nZkhFsLybdpjvvkVFd2YvXULup1ADg+euXQ98HttrszD/2feQpl7sevMU
/RRzrM/OaqP7WCDNJ3BQQEELeQgFmbcAWXRfQggPMJCOj//q8UeNwTkZbQnPHWVrTleyYvpdSfCi
2FOJoxVeZQDFuuzG2wRffV/qqkwnsDb3R/+EYPptIAgttkMIznezy7WLfqs3vpP+Hdo3+f1hxgRm
Dm7btpig+cQ2FSFPZ7lxP5DG/m6bHoYMaXH8BzhdZK2m/sp7X+ZWN2CHNrV1Bi/eF1C/scxSwuZw
VxD/KjecCww8PGCBJ25B4BVG4EhT/C9Lppc24x26UszX7aVaVHVodPOjkP50NCasU1X5xRFQLk6L
6SC8UNWhTwzrXyZwmpdCOPEFBNeziiZyWqdRXyddQanxwXLT4kt0YI0a2dnsAfGpYXjqtcFX4yLE
rUnQHxAqQLyMBObmIoGHasTLE9qeY7SE8x3T0T9VCx+laDHeed7wy7aEPJVV93NyIMxEA6l+BsLA
X0NthPf+TaD3TEUR8ZNowY4J5DESQieUkxoSL5Q7hoNYKuNcoWoXIYSXr35elptgXpQiUnriiL/C
Vfu5hIbumpa8BLqGslfB31EhvD9TXaAQ7QpTLAfGKsg/BLmb2F33OD5n3InS4hSGvvrkCW1Z8ISz
wETKfHx83212PaasHRT8Z+bjVkKDD7FrD3LKvV5HB47pPl3oQHPr2DpnzEnqAJWi0My8LgbHfAwO
YtfUG8Te8qHO60Lh7+b7lbbdhZc1FKmq06lxPbsTTochrf6qBhjgtqD3KZwQcmqRWzELPA/Phf/f
VzhexPsCOINjiWg1nYvFIGkQv8RHxVWbK+V8ws8A5xB7hxrU27EskJjGnLr3WqSPQMDuQuZkMJhL
HI2AGOCInnLVCzxcX50KTyCqVDcIoEzQFEX3mwzor2z7PrkQh30IwDnAGwTHyK9KI1RsPe9AV7o9
lGORt4NsYYXM+azjbHSH9RlyU+pZ9Q6r9XNaxY96TbnTOHnnCwmijkA+XH7J4o9g672o51+lr/k2
ZIzZKuoMTw4/lfIpdIt+V3Q4wqaYmTgqu2hElByG8Yr+qRydh7iHo6kOE/A36CTixmscNtV9Kr0W
O1VDICnrJsLpDy2FyAqe1Drmn9YJhjMrIi+DaA9Ju8UYM7nrOXRebBMB/0PWOBWjaLHPxjiTyeEw
Elmn0Ti2JU6amV9inNp0jSpMguCGEDGYYLKsW/SMMQQFJWX9Hl6FTqKxft909kvI2yGb4RKUkIFA
fp4RnIL5EoP0GBh03oUhZ2yRSUlmbfnew3PW1UUejji1QS3YZVztsT2wU+K33hFc0hpznHLiV/el
Dqb9ithvEP8SzmQyYDshuu6+zlv0YdYuEaLgmA9cJB2KCOeu+MiRcCeE/SvxDl4m2cjMmZyvxuU5
uDhM50X01Yc8yKC3eel2ZIw7o+HS0vxmMkTUVgUkKcEzJDggKz5UslFZg4xHgZjhvqxdJHhNHJ3C
9WApQ06DgSqxUXsso/W964RCng5dLM70EWApBja6Z+EVDKhbvS+5vjiWkD0SO3+KFjHQDnrjyG1a
ehTipmNzaJYBuF8U45AG+iqOpbN2CXNEtcNjg8QSXebngs7HuBoIlBr/jS84eSGqyiGBj8gyt4F1
jGMc2A7q1yuS80hANmKvnHlE6wRnxlM1kod9i7PZBILnaGUyVWZI9XZp2A7X1tOZUQKn7SB6c0QA
Blsn0AoyOq9mGC6aIaE1ypMssT0NI8VZVrZ7UfjA6eBiZ/DGCad+1EiKBfOT27P55PMjeBSI6Aiu
NyCmpULmh9JhF//uCc6vqR0cfkBdPuZ2xDemw8DsCJQp69LfNK7kjgPATAzkTOxUPiTGcPFTN0Si
2XHGQ1tEr+gAcaSZO/zqQ2SHOg2YxQunZzIj4YiYUoVTOxLldDdAgz9iV9O9X9fPMydNVogCt9OB
k0K6ZwvOkCG+HZUd/CSThJb/ZmNsd0H8IgacExPYih9mTbMVqcQURglCX+d5oCmShzi7ACE2vvo8
pxwT+RK4OFChoQkU41enLEDYNc03I4FELmXQHadwrHcTLI58nqKPUNfRE8U9twBY9EzbC+642IdD
88+wLl0ehciPBjhKBF0ZO7K4bJFNWsYcVIkucHZT0CBpM6wgUP05uoSt/1oVPaQqApUC5EQGR3/G
SXWySdWM03uAbyDmtf6E6HO1Xd/voioEY1rO5RnHQiUoDMPBiSeS0AI9qPg/RJ3XctxIkEW/CBFw
BfPaDaA9rUSKfEGQkgbeFYCC+fo9aO3GviikkTQiuxtVmTfvPZn2h3rhcV39lzRFsNOn85Lp8iZK
IoyIn4+cWfrB5g0yTcA3+jr9MWex0LP1pBtn82/JUDrIC5yZjVbfTIGxD1EaLFRqDFHSZNXOiWcn
HAjeum2z9T6oeGO1AiOYvJ0N/GNnLJB2ppSBDa1pxVyEyBfG+YNeonI1TIOCyrF43lzIK6Zi8B8n
CkgfkcB9Z8sxjOMpO8Rel6D1ocYm9WpBlhoeyoGHILZJXydAtwJyqOnR0SrFVUJTv0y9EZUAdNok
P0qvdgMVC+bRRbhkjQriCvMSDhpvX2WZc8uKXZf8p/V4A+KFsj3hQAq6yZSR1TIPT2Mvqso1tDvf
2SX5Lz3jNpamceAGHHcLPrXXTA4fUO8fXcv5JUTyho26ffS9ijgBHxzq5cBIyTg48zNupQ+dwe+O
WeC3pQmScAnlqy2KU5o44jlXX4rDKpCN/KqMMtlVabJLV8SaNlO/64mc3GLN3LHjNvYw1h9ZgpyR
+1kovPqlWkaNFm9SKNbElXvcQjE21zmT5tGR/RvZNbhOZDXm+HEt7SVwSmbKtrOagVPjL0aCz4J8
GOowt/9YigKDGjkO0nW4GFbGlKvgkuUiKXfWiKNlTLS/Qnp6lMbGA+5EKDDag6QNPlZClrs6eePb
vtimPkdtTutCksxHtSNjBnGMtCxvUWYGyHb+3jA+HB5R/GAGNzQWALNjZELNsdPjWRARUQAJAZzs
26IFFGQRZes67relRwlJ5uFUEX2AyJN/Y8nC7atl1zn2gVGYuPaciVfIl+eu6K+V4kDtywTnypfI
KOI8x5U06789V77zyX9lul8CeKCqqOPUPI2Tbj9JaARmRp1WkX7AIegcmmX4nKiwDh6dJLok1yi2
KEtNMf7G7MnxFInZtu32Q1LVIaN4a1cvFm9lXBkPOOSxBHU/2hWoIp6ScLbEk1FMQMLM8kdd901E
mYpZ3PvC4gQGzwugiPxJh5RPNV2MBjGOj9irXWP0wmKnnecWTlUBTcwAykAlXpA/xr+Fn2l09mlf
DnuvJ4uv5ZT7wmvR85s1yKu5uGo1Q8ohZ4gtXYaVbXuCI/dHyeZDn2YVxi0TYjlOoanjmZy80TxO
KIu7oR6uKj/FCyJf7Dvvw8hFbi/VBLVhvCkAclbZae9CvZl205Mx1J8xrRs7m8ceT3XUuhQFaUMN
Ybrd27CAqJNZW0OCGXI+JKDIrFRN0VykvwwuXHBD52Wh1rLHsKZ6D80if2m36GQpdEb1Fn1frPGJ
1GADVXrZPmjLKesNrHXEpT0n5lyk9iOL14Sj2XBlDrBySNscM0am24Ngc5tXmc1nvPef7aTmvivN
A1Piz00TKuPpd0umONatYAaCh2q8MnAVpI77iVpc14A/dXHBhGvqbrJKfJqdsgjnMv9d6ngwG0Mz
jozMo2nSnYB5lwk4Ln22rTm5glNgJJFFwH5mQt4WQn7Vn+mYCGlPygyy1v2K614gZnCYiqWjMtL5
YmsIYGbyVtZOdzK132kbairoVGmEel9vsNAhIDNxHJR6bzuZH5DBKb3AmCy9PURYDgC/dfJ18c0y
ypJsn0mub9tPIVpY24fFc87OtFXUpd9fqIE122B4UnOr5yA/drxTy77SO/Jf4JTsfPix1Eo/GPBc
iEVoERZjdzfzccABcZTrPB+wLvAESCti2FacnOEg1uzPIBb32Bnuwe6UEaQmBFDckFQ4kAiP3TCc
YrcYgyXnKGhWh1CPEYJeoULKL6o+57Eb89iTJ+MOfuixs6NeiMgfTCua66UJBtu8MElA+CyyoBII
UVIf92NdlMd5lPs1Hv7oqf+iN84SlY3ZB4WcTlbc/RriCSHMIirgmq6x95eDtcb1wc37s6e58MSI
9+eIEQU+Kyz6cngdBIcpYAyxr6zhs/Rr7WVmhpaN89lxv+uq9z902JwU7FW2G8VA7wJoIq6kONjA
FfemkJIyibCUi6aWMX5JYlhUlYglXZBhBnGZa7sZqNCur/XiUGhAnch6g6rxidVj1xKo4gOwPcdZ
QeKC98pmIwF7GqdhiQfPXGoUZixKdqUOE2+xRRoyrKUHd2lDhimvP49NBh9MEoInnvQEhyJ7BGx3
znw4JVgNgUbFRzy+70lqFzu/SlVYcbKmhsFP2vnL780OhpAvD5n/l0IrPVQzbMSVSq4ErZA1C6Hk
rKqj3DOeeg7lg8ckHTVYC1uhzrzct7Rwp70Y42dvxoFYSp3k7CACUJkr7hMSJ3Abam/FINQF5E7y
nTdaf1oP7WLx8L4z8trPWJgQ1wDwxCmFOnk84CVQ8dRGQFsltNOKE5p35QQe6E2W2ZFIQb3L6wKC
idPS3LT4HHdljwkFE2ARZEaxz2y85pMH33Yo5KeVEnBiIPpom4Z3wFza4RHGvYF8b3o8jzhok65/
r5cJsMfY4rDJEfzA6YU9LmNtGTIQYONeDTSqo1cxMeQnExyPr1QEg4GCIzGylhUDjuZkx+Q458l4
4B1cj2rp8Cn4PwWV30nC8Zrc+Nvtx1M7QWliYiz2E17ozbPJyKdsMG6WmsANxS899ITLwFQQX8Yf
xSqyAAU8iczxYE61eZCOGZgGZp8G5qlZEJ4pELGRfm99n1wIcA6hrtn1UwemVNP8fW+ndJtDkXCk
rW2U6LV1Hfq6Di3Z/m2G+rkhDMT5wPDErT/w9uWHNls/Gs4WXjMQGLmzmZl528yeOyOBZpnJF02Y
a5DRznEVcgba+oL0mR7YaUe/71p2aFZFZLn2ccQefBvUnEZb2HKfVRvobeJIv+A/9I7OqC3EVbw1
kEYKGHHDmXZfhWkACR2QZjkgBlQT5yFbh2k/tPV0SVYV5fr0Gpuef02z5c1axRJK7dnQ0s/FtZ7d
Wq2IkGAG4z6Xe2flNcqsyiBnYGK15lAzPTxfnf27MMX03GrOT+x91kVb1asuf2V28oCVzd0x8MTi
IRUjdC2OPOqwAF4wV+zoQ2M11M7W4RNhzhQcCTYD++VhhlL2IGodRXTpzqORg8lt9DT0bVL4ef4u
MftCdqEwK2e6tg5bSCRtCkFbT4/EbR/KOZ3CoaL7daEITLM9H5I2EwfD5K0cS8agE2HSSgdouegY
vqqm2YFvBICi3NCvekhF/fwp6+bV5yvfTRlOJ4UVWgKt36W/yqxawuTY7Ps+M5kLDD90g5kUmdsj
08oMe1/6M4PTvBP2YEW1oacBEbYI7EM4tlbUmdplaTvAErbz0qBGh930vWKJDdOqWnAE15e+g1oy
juvjRlFjlQi1sC1fGP+QfvN6GKMxj5iEahp7089Mtk7oavMQzgaZuqwtAt2oNoaitdW1uB46EzqU
2rzilXUph6+8LdyrIYEHxDJa4/nU4+jfY03vQrSAhzXVjaAVydkZTZxWdR/oTpucMzvD4AU3Ycq7
j3bs32xZRktp8nRU+Rh5vXx0k0ajPFhOnKntoc/GX7FKjWOjFd8McpMzGjNcU7hXjZpsbHOmFq5i
zF5H1zljsyVN6uvpbnUvWfcxQvU7j7b6Lcr871haPDH+SMMwQ0ErM3Of9ZAQGhGWGJ5Dv9T/lpP5
gsxbB3RzM72Ui8c7/3ZUNUZVlwz7Q2mjJ62Y/4OBmKlM0nXfTSgZq52rsxiLn02OItSU0HyMAp0/
l8Dhs3XkEcBWpWfloXWy4eJ2CyAkGFUUTuI41P5Tnk7AKpGtHFeB00yEINsBXo4wCFJCjnPBntxD
KixIHNSEtj2uN70aj5YnQAv5aOGxQmqiAWXco28YsNZtDvG8gGPNEXq6djxItTYnczB/Yasb0X86
PTSs35nKtKOVvS5uwbQon9+w9/1p7ZS/I/As2egk2VDSv5ovnjPdWhfDP1RmY78MK/bPxV8eFkls
58HqeWNHnCz7tOQ9EpmJSm3V5s6avue1fxiYrGGxJI0waJR/NaZa4mb9XoH+2DnlchwY7u6kMTzH
2CMon71AwJrcIwq35AEuult/mbK8um1pY+I1bqMS//WQV3E9FI/O2MG6g3+cosbVcRnv9EUg1zGJ
M9Lsc66uXY8LkZ5SSfrbtEf4cmk60qKrUYPiCOltOCQblUlk9VW45W1SP9o6I0I6ae1RxczXRCXw
sTfrhyPB7ogKw4cBla3WeD69nF5vClsvtzg4MJCNUvu7WOabSjUzov8m5UVC0WsZ8BrEEXYW/zr2
mhs9ZIyRmM8IH+vPNJbHpOTJr3CaN6fcRNzrOm08gw9EmN0xF0Ib8obyqhvL16i3+nn06i/EGH1X
dqjFtbHI57R+wFL3U/i6dWxk/mnCFQ2orr6VqKs9+i9PQT++jTWgby8/WDyGeR4PYT2PHurxevH7
wcR3kr6jNJpE8uE4xyAtdxJ5/tDN+n/p0j2tjGE7Yy4usY4bYSzclvdRu7h6p961Uh711gZgq6k6
dGygg3BSHA7JF3xW2l4bk69Jn+yjWcPFbrlf97XUFNM9HUG7Brda6s+FUHHUw3Ny/aX8zNLs0Rxx
JCx0Lsoi8hMTFc9dPotdbTzlY12GfVeP4WL1N21IH0et+W1jyqePo4r0BB7BavkzxTrBwoordGGk
9Z66Q/7Y7eB/HhNTmodYEGtt5xw6GpHYYBQqkqDVLKnUqbLwjhGwfC3daonA5b7DaFj2I2o1185+
LOhyaXQQScbpXWr9h1bWxc5aLUVwCwlwKqvXROMxVcZ8q41z22fRtAqCIMrEy+dYf/p1Tba86TOc
qeMqrSyYpb8GyjKLQKwodMqnOsVs4ZAorMZQ1nV+HvXsXVnZZSlKdRRmRsGXawZn3KZ2Fyp78jJ7
l7o4kgam45dYiofBHXVetVHRz8sCzaeDFjNBKvR6Y9yvTfyV5rGCvcPza8dadoYP/jI1uRZVtltF
qiVEkxvri9lkTxIeMx/4HODX9AqumBdieVvU2L6SO42aZfwgydBc8ZS+OSSoZiO+zXV8q+T8mjR4
i5wufmW8QeNnfmUz+nshqLfVV7cx7ZfYqK/jL2XoNPOkSMs0oxsYYAL13jLDrOuLa6NYdgEZLw/0
suB6pdvlvF7+drER6GZuXUfc2WKWn4a/oJ33/MEqhwasjPhPLbP+MuW8Uj7wCoKETA0yvS6vBiz2
fz/wEu8GRj5hssTrYayS340HpA+WwB+LDDrk4LTH6uRHmu2xD8SgRq47ZpBya+cYZU5CHte2550v
qkNh0fNjBQT/8S0tvHtScMkbGEFj/ckx9XpfN+ZnPv6dEQHglevGrR8XLlM3FTvMxt+zpf7LKhoe
a8F0Wv9ZEuCjxoTwWdrOr9yn4S4MuGsW7YMqrc86tbxj28Qno2PMJOoEVREdtl2oAov80Gi9cSCn
aPI0VeKGZSPMJjs9mpgtSCzlIbbWce+tzg+pTFzQHu14UuuBSpCAE5VH1jj36MCTDv2dUmolhKvj
CtitExIiD+lkc8/hp9ECIvHsWyYVkhfescAu1K6DHfbS+jswbfAN63umtdyteh9SwJePIxop4wpF
jb8mJ9XqSF2YgWi5rHSPUoVKDx9ZSkvsvFlgQq/fLCt5szUOtbx7hwRB/MlU5OlV9TPWVi58zaLb
G6FBNZ5Bc9+OZ1fP/w5pXJ5ZOflFZ/fmrW52wjIL9ED1Lz1bPQ4SITvTDXtvzR76pI0wpL4WWxGb
4EQX5fxzWvAomX9TMfzhNTcCN0cOz7Ok+2zxMptzHNNs9TIgKXfw51w8w5ILtHSNMiCa+7U9MFIa
d6oHQ8oX+ilchhfwc959jiuZbe02Fi1T+y+f8eAM7ZnkDuuWd9tIwenlCfXtw2sRmYVJXzx2S6hm
Png6TZiOGpiK0Y5chxqJo7J066Do7JslKAvskrjlijgU0eN+xstwKZrhk003c4g7EAlEtGjAM/01
5Z3Y8PlexPyXm0Y79/20hBYTpKAXDVeHihkmava1yCde2s7MgqxPA9tDJFELnZWf2q+rr8qzZ8zv
o5dmYVI0Z/S0MuiAn0adQj13nQhOsnOTDLcuSD2BwqwVGoaBU64/6PrU3qCZMR0bgzXFTQ1lrz10
/SqhY3LWiLSEYY9y4nXxGbPFtnyB2dtcPxqxIJAVp8eVJh5aqcO7MtKt5jAafOXhGVgBfRPLOGmS
T33fcCFpGSKBDzkvxEDk7t2peTAspAJqonk/mOmtIOcTWurbtHx7c9BB4CuMgpUfiPBOu9AJGelL
55gHJrtxpDqSCwMlY6ZXBl19f7CbSuwLE8jbIN5hwsL2wedtWRibiUyemHuQm1i3JKrzWku72QsQ
yHWeEoncOwRu93ki/o544v3pI6a7gPJTnYzKeTVZ/4IVw0BUpfjoY+LZDAva744Wf8l+Dbqcws5b
JFNcPogwXnlGKE6Vh51Dm5Z9wYtepTYXAJSEXWzg74+J1McCfd71qEvHBmV9Wllvgf9mofmi+AQS
wj/HacAkDYw6c7n9UGXIAkPK/9GjY+sX6xllBKedk9A4j+8V9slGxMWLbMrjJIYx1GRM5dN6pxkB
gEbep1TTBiaDiNdj+dmytHqXx+ZHIqzq7G/a4CajOHIh2TF1MM5yz2JCSvyqNXUEvebGrmMiEbZr
BZ4LbdPwusA1GHPzup88sKXELFW2T9cK+p4w90zCd6OcIBvSSu2bCqUNHTCdi3LvwXUJl4b/k+vy
GhAgEZx34kUj6+tL7lhvfqidBGuQjlA+4GzJ8pUk6TD/ruJyPvoV0Ea7YZrf2+8YL/BsuiP4w5n1
ANJqeMiqrtkPDOYqVtwEkyPrgHUiv3MS6Hrn6VAMlkPOwoxwzHjzvW1qhEOgvuEjDzprASEqgK5K
nSw/jXTCb4rn0c/ewd0RNPCeV1NrCMEdcEc9+4kdPzulxSS7ZGtC4V37Wds3umgujtAYBtfdfyyp
Wfekk3mg3LW6VBBtqgSSIkaEr4RoxaFTDiMoYsGkIpGeVbZeRBK/6Oay2zaYMFPvNOp/l+UZXszl
IAwKCBZoLNKniNDdM3PNZodzfLf6xXiaoLmIFA1NJgBy1VrbbNH4nuEFhDFcLxohvX/xMIZWWoyu
SeSkwup+WKiBBXUyvAlJ1hJezaBM7zrGLbMLl0+RkD8w4FwMJ3ECFln5pJOVe2yWdc/nxjsvI7Tu
NVl2ft48t13qBFpNqZ0M5ifMVPTQF2/UtIgSR0SccjupnL/jaOlAAds12ixw3sIuCwyQJ2JSEBg6
izGdLy8rJ4I1UAQbiZhPWVYc1LL8pZUrd6vDp5buRNP6+erXy4UYrxN2agntbTOHUqIPK+7ggVTU
eVHGg9+3XVSo+ofVOTfL8qCxTpVLcmAq9miQpypPgV9pS7WnMAE3hO6RDNYL4FFIGa0oIpwBw164
l85m5w0Ow9CpLftMdpFHYS7i0Jvmo62mb32sMGK2TYOHyXlEcqTeRDMI2O0QhMyz1+vKoG0tKiui
DMY7AVFlcHLruP4sa/1zIhH0Gm8Rkbn4Tv2yelSOfJDF77mcnpAq1LV1kJDAmRGSApxteog6mG/O
jUGItBMuUMok/ZWDvWFi+DE1jEFJ7xIDJ2LLiiPnPwZqAsEjfbTFHB+cAWYoFI2fWu7firy6GVbc
4uDUtQBf83NC8CfLM3mxK7TSUjfe1KSz9gjUCnzev2PWVxHWEI1Lgm+q/4A7gyPFwk+t5GddMOnp
OaNXh49wVtKk+0bznvAsHbvN1eisFoYFxGoI8KHZLT96j7UO9UBdUtT0AXELs5sQg1kJ3DiqR0ok
wJUkojlW1vojTlL9uviA4UtGVkBH0xZFErS2YSfIMzj2ookgPDdQRvuckCAo/9q17+5xcn1qDRTe
eDUiUYPVcczkB8lZnOVlaXPjkxbXVUjKS4JDm1hiFyXYU72UQYPh9vpBZAQGYu/M4C0qN/P+wqBj
SKdng70SfDwsjCOJ756t5kWCiHGHQ+FiQsN78ekXSmNXUGeTXdSDWuFM1y1jcwLn15yKynOsyJr/
Kwv0X3N81RO4mx0fZzbV0VTpVvJcODr6w2Op5fBA2WmhY3zZGWwkCjIMsVHVv7RevaD+ZdnOiJ0z
UeY4IjSxi0ejPjaGiMikOEd7TUIGNHZgVWz9Ga0lFNvd7YyVurI5d97PjhY2OWgzFxIbfsIJmsxS
aVVoajBM09ndNTS9TM6weKhvVwCFMfOhCf2FXAsF54EUHDTv1l6yc1YOYGqYIHtqLSP3DJGnv3RC
fzOQGUXNI8EUkPUFZMeuJNnefNaScPWZke+T55cGerNUzfM8qBuoX+zslA8tIhQW4PRWxakfJHTt
8BuQMebHoa4zWB20bAj63c6eXe2oKeNTrayBewUmClOFmt3HcOQ11cbZpFnpqbLKWVMPCZrjedbb
F9B4B0WSlANP+pe5GZ4MY6A9tVpWQij3g3K6w31y7QoyG05ZwEcwWu/WYW3dwfd/0NpRnBObtWeJ
M9xasm+Rmz8BgjdEOl4KHZ3N6r2jRe20W1v2L82JpxNxw94o5nbh/+H50Z1z0ehsQDRlmjwR8hXs
NWhw+fkQKLZgH6Qg3g5ccViT4OsAsWatyMq2lRQUWSOS4fGO46oLxd1VMvtEwfM7MvtDkzsXV7M0
hBiNBghzr9W5ztGzqmRXC1cdaJ5wWbpYOSuG/YguP+6+UKPm6IIkZB/0pcKXkvqXFCf9PsEhzgAf
Se/+x6gOiwsuYG93z3dv2lWngyrMJz6Ga0+ijsV1xBXjn9iTUIjr9tQTnkIUbK2fvIpUZlkeEqrK
OZ/95Ecjva1yUd8ziCFbY68Tde4z91b/jAfbRGRLuS8rQ+7vL4QlJiTXFSsg1teVCiLrCmzNzjjf
iswLVwxSJ4nj9WdfE7NbWWsxC6gVTUzMMkmhG6RYeX8CUKEfWPUXpeoXfwRpZmpqf/+XDQGrXcpe
XeMm97g5CmKZKq1/KP8LNzOF59z0hzt1gLo5CwCeiDDlrxjkf6iaGc90vvUuAUTjdTSJXOfwLO/v
mJM185lFmk9inpbr3ZIKq8Rm3wUouQkLBLhGK4nIOlbAkgaEb3y+j8Ak7Efi7ODNobIQFVoynI4G
fkpl5ube7MTvf/i1yh7sHw4l8yblUulQzZMsJlyGWDqCVvFdsmIdljIvumd87z/UKyJPOlgHY5RP
K7OU19k/9DND5ymvtaPjVSfg7v1LwxB4D5KQGaZGLNip3dv9748lFgHfct/ETGYxwYfEGqSDS42j
kNjDOznGXWAaTc2cBy3Aovt3q8QawzRp+GfMmfDhovKfhDkhhaUFJtM7nVJXBDFBcZDH5aKmJi1F
kCN/Hamn/tYNNQRMD66yRi2HhK0OYeKJ/Dqp8sfUtxMhVr8nYUcQp3AJ+fHwWFxgPaE52f3gjPyw
e10/iRkTFTYQ/0dfn+QWsxtzZnRbeqEC4hkWYxJTICUAHbbqra3cBfN0cTP0fgbiTpViwzLethTG
bMXjfJzww2mqEX9maOdE0nfFCMpqqbiVSoLCgWHUfzcCyKXdco0EcOBGrAs05Tqdb3MJXLRvswdc
irhP06k4OmtZvEy2Fy25AedodV+Ne4iyr7rHml/1ElduE9cQfcx17+pCfo8xGjFuhfS5NmYLmxVv
Xe4wbpmzYf01s/JqraanOlXtzwU6FS/SnNyK+hey8HSbWkWO3KxjbLDj0zy5H7pl08GMc1vtx38M
kd6oruwAW57yjjJbrgmhm2q5EHfvn6VNsXinJxmpM2LVa3DWllUS2TVmK44e51KtfzT+e7iQliSg
y6cLC8erCwkgSFMfvnjDWjCw5U+mWTS7RK+4kAblQpbJt4g7OVU8doyx7dYDy59gmd0m3eaWjFHT
tDy1NfDDmFz9HQ+TKexUTprfjDJXrEy6E1m4fbMLdjV5NZks7DPwY4Ec9C/Upuq8pNYMZrP9WRtS
XNwlA/lYWvaDjLuVu8t90kTNOWAZ5WXpJWx7xJtlYf+h1uc2wbDJQDJVOmr4hxxn+sd8hEsDC2jC
mbjLwI5FZdlfW3Jw58KNrYfG98vINjwCuDaIbDvx87OoKYkHDuAni3nxloG+v6hYE8KWxQN8gy6W
T3IN91iiTGEcWOjN+4YH8Ogtk2IHKFZ4n5zYwbar5dqjVaUbrCuBlGVY7uO0hXVZMZiysY608+Rq
JpvvUhrt7S2J057AeoEqz58jG8Lg9kHTUj+qNzwmURBjdtpbTVI8GmXMJHmZzo0t2JK4ofoo7Pxd
PU31i5YDVq97fHn//7cTXf8Gd+A+ypGxB81zeSyt9Aur+akg9p7NjTzYqJDh3Bh9SPvZPPAfosLv
LrSp/Uu3QSBr9ueJqj5lunhr0iG647mkjcP+TqSbqwpnxLBu50b6OtcsFvWh4NwPRAKVoC/qMnL6
EutAS/szK0WT3HhoVgQ8pzn5h1JrqrCrlH69X7YA9H+LMVWQPPLpOmw/sF5LXSdLGMe8f2Q0cuWS
3s73//uh8j5cs9Ef26l5mdASqJf4LduJWVwKUuj+q9XKa4p3OOzjkY5g+WXFHgsXsgE7QsuHQCy2
9aLVPRsIpPqsB2pczITWLWGH7RUPA7+hEDQEpjXqnrfBwILgzcsvYV4clfqn2h3j/ZpU+a9ydBnV
OhqdhXQMRInKYn+Q+q1iz/rI3O6q9F9zF2d/Idrg4zCQqP9Rg/pGwFOL/yZ6StjCIQFguc22uwIB
QAwfaLzK7UjVdHPC8iNcADZWwztDZsAgsDNQ1tlTOG54R/OnWIy3oqqsm8ze7gdtzApeSGr9L1fm
OquWXP9xbtkl59fJEzRF8WKCsZgKO1RWyqXPwrgbprJnOPtaYFsJ39xG79SM+HMiAnImABkfa5B+
4R2dwE6up3kLueX50p4WzU1/1ov/sni1/7B0RvZzzAxUNjcXl/tv3heTCW70Ye4o1VcO7kFo+cXD
bX5rZjYjsGFs3a/9JA+aAjfaxgaOWpfFREMp58OUT8Vz33IY9zaK7sJNd8oX8fKPjcZaobpIkg2v
Uh6wiNRYYpAIsk49ZpKovMYyGLnFd9Zav/y78DtP+TjbGVYR9NMGvpTZ0klFG9G/N4e8VENTzHu9
L4BMlLVLahs0ZF+PP3NER1xus3aZUxIreH/7a2LDksyK2/080ZJ6hkbn2iRWQBBqVCG7igfl6Lhr
cV0Xfz2hU9A4jIwY3aLLvsEZPLucWNeO0CBYYumddL1gBcjkQkchdh4mjZxvXfnfvcKpuNdoX+E+
mSxujIrSKC7/7vemcJenxmvflC189FtOo9QmGIjhowut3Hhhh3Xz4Jm5/ZIze12dtt37ur1QliYm
Ys14cnzJtGawYrIMi4v2uLAuRivkfvTjcp8RMAkYHp91HFXspWiYi29UP2ZJ3vO/LwFToYbfR7VH
Fqq27wvmwM1sB9alb9uzlk8YBnG5np2UxTlaXB6MjLkj3gCYeHCFWpz2R7+X+ZErFuEJmBGv5faX
vM54qkGm0KI3z45GEK0qYowlHP/kiPFSyeq3DY1g6MfmRyL1GxZABw3I4VcU8HuNZPyPeqK30nKb
mFvbX3On7h5JvdEz8Dhwliy/yHjDYdu+J5dU1ag0mjXi7hFqgXFtGyeYTF1e79yYUbT/i/T5hySz
2L21s6ek2pcTLmYm/IxvRIey1z5ivLJ/94wEeKzCO+S3YCJkDZb9rJIWbEElTth8HvIybfd3jIyh
cvspUSmuV5x+eN3/AyjC08FPJpEeSE2DqZDi8f6lGIjs7UGRW+NYjbUwHQnmIifhPuv15WNMmd1W
ff9ICke8+tNPSAeHtczTr2Rb/VbYBvpk5vhRoTNPgV9zuGNSR5VV0VhYT80IXt1tOHUM8pFsORmB
oeZbXP5/WxbiM4oAaMPc3J3d0x1gfD/1RUqt3CXuycCJRJYyA8XTwTwGFwjgsaecvPdtrTLNPWYJ
jONbp4aZKgn7MmsOk+MfCT9k/+kg/Rr8/9FcUdLi8bOOpJBxtm/hMxVP9imf2NoFlBr7YTfM4bbh
j+0eG3fAyMvTxAL0zXOWhb3Nkjv6dpSxLWsMaYCBRjd/9zqmlrow9/U4ODgHYign/36qkQxBf5GB
0XTizfJYS+LnmTjicBBvykuZu5r1J5s8imsNworTiJ2AY+1YgbEhMAWBpUucdb9nm+zTnTa5SHws
+jLA/20893XpBz+Q8j8I/ERSWaB0dVhFDnrW5sQzx4khjsJLS9Av8io7P2ksWxYQhx4lZ0+3MbCw
o/JHFbpLM+k+O3A3prrfUqJjBskIreeusKOFChG7FpXOFOMkurcErefqp/8h7kyW40a2Lfsvd/xw
zdE5gMGbRN8xSAaD7QQmSqKj7/uvr4VQlr1MZVleq0nVhCaJIqMD3I+fs/faekh4KxmpWj/ol8y3
5hji8rMoR40xPFwOG5zmomLLua2Vt1WT1bPIWoOR8BGMGgliup0+4K0bccvROLg9q0QPjoh61aop
AGXbDqykXjM9WFfGTujqq6NtvEnGlOHqfJgf+xNClHTnIefZjp48hUUTXtPmREVfvDVWSv1TyfAK
EMT5te5YXADzTzaz1SOcCDxyc89acts6m8qts0OhkasKp/7JAodSNsaidoLqO67Mk07oCjSfISUM
xP3CdGbQiJNfGaTCh1p2r1NotRsojLQGfMu/5gQ6dIHcTghZliij2/u80cieTS0A4ExCmR3h9ExC
uNeKA1ka+Ei1W1BycwGvNTUKpHlRUcJlt7CbFbfudFbGxCCRlax3uLo7gnGykqJqlJie7YCOb5bJ
fYdA5mR5w4cyS6Ca9uQeWSNjCDDMvBLW2KeC9cxPp/5aGxxS3cR6YdmKfoRJ+2ilqYs2RB2YrI2r
gq7+jpDT6uxy2S5i0qdXQ946q9tuPw+5abONp9tzHpunzB2KB70q6U3r1AVFFNQnUxui/dSI/W0z
s2f7dGUJbuN1FxspwiK2uNu/jqV612AWgXf0et4Qx12Hqrrkem/wKc9Rgkn/aCXGrpyt5mVhPNa9
hglAdofQmJEI0wlkSbtGfZpeR3+cAEVQQSUc/+wZLgLhyGSy2AEAgbh40aGzHrhh0EVNLTW6GUYb
W3TV4/98IyY3fEfiAG3JMnjw55bCmPhfyMXsDYbr77RXzU3VE5J8bvRQ3dk4dZdO6roHjpTfOuQ2
jMZZu8hZddbEuaH2m6uKIHMPMgS70OvgXrPoCT9cA29GubNZjOWklsEqa2EFUO+PNJC7apmJZB8M
dX7CAO3ftR7yopKAqIdGMZI12DQaoslqk4zL/g1tJYhpLNtL2yy/JgQI+wRtIPuWcjnJAfGIIIGn
nsb011fafoqwRrI/qq1NPMBdkXWUOUwzsCRASieFDrncsBH5MO60UgZgqUd5H1Tp/S8ksW15mzaI
j/D7d3ix6AFVtAbh/KBkmkM1oO0Es1uBgzWoK6YqUb4TZfks4zGiCUdHRNOjA28MNIoWL+vtn0a/
fbah0yztVC83nO7ViizZj7IjxT5NXltGnGettj9iSV+wiFj3M/0JbWD/bHcA4vJ2JoreFhJa1ue0
oSssclte40iQSwbXv8lsKOBpn+7/ixLWUP2ABFPqT65/CQZmTmdpf04uzZpljOSOpDIMsyX5rfpD
7J8991nXnh3jpTJfauuKQmVRGXLh4Ly3SPr0qHkMUyOo/D4pLstDpu+IgzFBrDTbJtu5zaqtSzzr
H2P9WLePc6P3v4QRZA6tJpvKwrrPbVzuWnLQBa6QwlLkzdv0PQiZpOIa8DGG8EcRb5dfUIbCKdwj
rNnR7P4Q3iyYrcgAqEdgmyVRxCZtjj7smR7UL9mIoUIPMA8iTn+oG+sJ3eYadxY7T2Q89YP3WRiS
PDC4QlNOvHKs7Ie6aE4GIBF6+DwLK9oleEVV3oHGc+x0weTyOwql53rkRXoNGDs3s/emE82gHTJD
y7i/BG2z8ARbfuRXTxwqYR8xNcYd3Xj5tcZxAY4sxj/S0HQZ1xpWbeTOZC7hag9MZFrVSXeZbJYm
E6yJXAQr1ddKR9SOclMzhWBszcc3KGuXVf8hNcP4PZzCELapC53hqKVLXf89oCSrysJrhqikq000
L+2u8zh/id2HuKbcL62xYHjFF0cv+CKdP/56+zfVNAyxPWQwFTr4O7q3B1OVQA60LCHRwSTNU9q2
+fjrS0F1m/cce/71P9lJD79As39J/Pn9JZD6opuuY5Cmw/yWkgY+7Z/yNdBSGTHquDk4uHghpNFY
FUy10Cuoz3wSywG5BPdCOz67/jcLCfqxNxxjk5kNjvgcRs4/P505O+PPNNz52VjCcQ3TNWgIuL+l
0HijL/McPReisRSNYQCF2SCcBxS8oCDQowePD3L/z485p0X95UFp6YrZ5mHM0Tee7hL/9Oe3gGzr
KKLhki+cHGKyHZMixO64/MWtoPU1Ed9iNfsAwjHDkqx7gvPvbVLDRGOTvNmJgoI9r1Wlpb8ZeuDv
Ax0KByYEa/nPz9SYn8mf3x6eqUESjmESSsX43/steoRbNMxYByCj2uYr9Dcd6A0MB/wZ778SO0Sh
1dtbK9/K49WgPP8ie1Iuo7ZFoI+RP6ut/thOxusvND9u0Qm6GPOmeu41zL1FkVYMrLG1BHl9wEkd
c9gfXrxB1Gc7xeM6wjR4HS0iCv/5xaFf+P3VcS/Z0jEs27LEnNb1188h7I1wiOnrEeYXe3vNcLZ9
Y1YP0FEgJoU+pqTRufqpkT3VWq5OTGERbmXFT+YhxuP8vYED6RP6Pw3sUE5uoInxBFoH2piqKR8I
clj9imrJGYaDqj853eSsAt0nto/pkxZ27mOL5XHtafmb7+XZTpNkyvt9fe1cZ0us/dFPxPDsCaac
0akaXAbezujtrBa1ijTQQfqesA+l42RPKX1Df0ycXe0bgGQNCPKdHce7QJTvt2NuLNUA/ftOS322
bqV4eVas77s2wz5u3926yAmijk6YwR30P/GrEK9mhG024cOtddrPRU1fA5UzYJgiZ8RkIOG4Vdks
uVdXy5hlCcQQ3lygCFFSWKEivFFUKF6me2Lu2DOkgdwu8tAHluBIZgClY4wnKyaSgL6b2Exj7axV
NFS7yB4oe/tA3SmOMxyIac0JHnxvWBh9IU+2hiH34PLVXWFcPL0x71pBEhL6/GIDmp063/QtPHvU
Cq20onPXhdiiQoi/RPXm52H+Yk8Mrd24vjaG0y0mXzJxvlF5dEsrDk2lGTtLw18/4eI6FqPxpuEy
PhppoB1RL4pNCTGNdnPl3d++lNNAOpCPk+2GKYu8YTXQgv6Zk9ickYkSq4/caADwkGZPpeJXC0ZW
PWQNoB9d6WYvRtVy5lZi7xqsAIZtmHeB78MkLRqwp9bPvDNR7rvMILKpUaccIUYkcu2oioT5+Pyn
fKzBDbX5YxO9172XUlzPXYgbwpcRbrD0Qqd6zEanBNFSs73ZGAPpUbwpl+6MzKrpsWF6xEdOjHxc
ZMahIZoYCorRb5wGDb7GOP7WlnLpwcBOZgBGJlGSWykRPdWOmIm9MZXdu2URV2Z6+NSUqMtj1M7Z
0OH4eUM0pVlJMKZ2d7sRXNtVl1rtgjyPYasl03bgEqZ56a7ErwgecqnvNeVg69V6mxOH/oy2Cygq
Cly63C6e+wjzsPIfJj5CAKJx2B9u+RdxT5yYyyB0XeM3v40nZeZSyQsG+iDF4r1RudUONzFZ4YjG
cAmTFXT70dIhr0hzib6B4CT3ZeTIoyaLl9DrohOuf7nJSx8Dr5jeVFBNhwrmx5apDTW2CNUBq3W7
Nj0Fx7Z03gv09keJgm0+9QE04NAYmPFmqCJ5Ag6ASdSyn26PLRopT6nRUW5WkBqIB+0hC2NaZII/
bfx4+HlLCYldJZe0Xptl7WbVM3tKsxR2jWBs/qnbtCIyc3noveYn/Yl+RYmdI15lopXnmmAu3vi7
W7cEvzljr8mxnjqcuSlZEFvLljFtTKZJlYEby0JhsdTTkBVFrwEcVcGhMSEGx4jQnobwXjGlWJhx
Zx9vr0C1LWD2dnODXKcaJXwohfPQxljsJhsRaUYqDGxWfVibRvs9gvzPhL6qtzfud1FOxzazq9Nk
IDlsLcKulErcvW+N9P91bGRa8Gg64HnRvnyq3LZevWJ8Jxlnb9XV+NAS0nQi96hbddCrmFwE6zKf
+oNLIL3ni+Q85RmFmo89OAxFdFFEOMetl+9qrZ92Zjr4R48c5Z3/XXFc3ReYZu8nmR78ApIHvskP
1FFgWnSEol0fDfec6ZGpY+f1SZHdOKoPTrT1SPsZbKp1pffvtz/VadC/wLx/02HdC2e6u81qLGYu
f2QYMS6WO0jZ+pq4XMynU9pdHeXh0Dfj50KE3YW7792xxxGDUzMzLHS1iRxQP5btcpSxA4l+pvOJ
kueLo+cjhSwRI74tEZM1+M0xSD8Ic/jkPDP7tQidCQZ/bXWWt+e2sWk86/bRLCDLNbdIrlgdyLfR
Do5tZNsRJtJaS9p4WUSDd2eGtEdrYDZbWu8weIp+L8L4C5RJcVARIlQ9pDcjcqiAsWousda9CAqj
vYp646BIJl/ARlQXZm8Kp5pZvWDO/fRrlvKmwr1kQyfuTPQCAdg4dEJV8KRrzloMw4EJUHeVQy03
9qGabPsIk0bfBJY5foTa/dD2Zz9vHyrEISfHoJvoWAJesDkNx5zuzK+Dd8AB/3Q7FXpStYtQkbgR
Ov1DnVhrEnnqsyE4qaiOYV7XuNit2/g9TrXz3NWzIjO7F4QFbgvNPN+O6gE76soZHWaayeidLKYH
An9oAcN95fkdM/YC8KbfD/QZdHNYeak3bjAmkLn1EGKjeJgonDYYQncwyr2tnKd/JaKZQxHSf2lc
/6AcxGqFl2urRGGQHaO837YudOym2AUOHqgYhcvtCwOoWbvF8SfHl7IFjznsTK8ITrpZxEsnyo+T
O0R3CV4AwFCht6YZ298dkM0yhZy/2MJhlOMMw+Y2XyPWCeVws6MtkWqE5tZ+Rz5GxLg1Nf376Bb2
5tF4jS1Uv/TF1DMwycnraQln44LL0Lvvo7q75wlCfG6K6QnD0X2ldbtu7svmhvfZUzwtb+3FepAc
s+ZWTDBD7ipSapQZTMcSKvTFxoAQ4kB8sns88hNHtz3tcebtPQrYwk3vehtuacyOfkXfTJO3SvDt
zA2gcAbDikBG+1gY+9uoV5RudaqU/T3IqpS2ibaYzNZ6qvucGfjcmp009VxmTr0svJTxQ+P06zjV
410qs1n9OUdljJDG0HpDtYztZhGZcX405l8rkUotI2yL236oUYLb/ESR+rC9BxRNNavsciBf5njr
f3BDbySsk4sfiiuDhPS+8gsdy0A9rzaRekxDk+uATqgb9zpQ+MtAE+1xEs5Tqxjq3k4DXYLxx1AI
JnEJ9w99zUNQxUxQi0nKIHZ8ekl1YxuFRESi9e6mH+AFiHNxDtQ2FLwKrWeaFQyg5pduZupya/ox
l2IbcGHtTaU8Y+HK7v2pAzXZheuARjjINK9+MMx7lSeEu8GVlrJmv7PHlElYE6KdR9wZjMMJT3K/
IebSX0DKbS5T7WvcfxBZImt6c6Pyh+uQiGJUXohGLG+iLapIi/BJhC0lQRbEBgTbm8YImU+NgSx8
Hob2zRy8y23EfBs81MR3583CnWnJlQjUkaZ9D+0Fnbtt+ca+VXxc/3yOuCU1/+WQJDkhCcvxONba
Uv6eqOJJgktNHReQHoYHMbnGNm2H5sIpL1gl2vBh1kNJxJZ7KMuArr5bx78CI26cXZU46waSAc2X
6vP2hgehYR5KUEx7g4lilEz/IeX0b2c66VgErjq6NA1W7d+DbA1s4QmOViyKQzL+EoQZU4gPP3Xq
uzz0zxaKZVoKRFfl1jg8/PO7Zc651n95txCTe5aue7br6HP89V8PXVhorK6J8goXENrcLiYSkVD5
aci7o+nI7oiD64KV1kQTrrrnAWh1MkHKnQuHU5wBlnCQlixudRmr0GzJwp5Am3HYew2Jia5mA0nC
d3FAuPKjR7v6xOyII0JHBHxQC/u9ciAEu5VGWTABbAk86z9F2/79JRLhIi1mj55tGLqr//Ul9nSZ
hzR26UnNCWHTwOazHDVCWuGlYZTIs2Z5kx1oTl3iHsUubQs/+g+5ofrfPmePeFXylW2EJ9IhnOSv
z8LFDuUZjo+VrmjcZV+EwSb0sNKEKLvAdIkKPh96USd31TEKvfrsoC0mUiEHmeHl3qlziN1rXWDC
zGNm3hlSEUT7+Rmcuru9XRX/z6LH//+lin/7ARoFm05Thd+bP6eK2/R4/nRrzLHlf8SRz7no//2v
5be0+JaF3/7+M38ki9v/ps2nk0ZLSNMf+eH9z7r573/p5r8d29OlEEiASIR1iXDKqOiD//6Xpf/b
FjZ9NdP0XJJiiZKdY6n5jun92/N0/r/Fr+Sa5Fv/O1H94dftSRg72ezqZ/7H3//cxTP/Ft/Lmqcj
NHccQUw5jcS/XlyjCCrO6CwioRZ+epxgcMpjU+wks930JBr32mlENBSdRm9UQ3DUAQSuoq8uZlAX
6/7VbYo3ff5vXXRItI6y396Lro5oXluPjOvXo8VfssTaZk6FRo0yFwpTo5ERFMMehJ15n5XpJ3vt
NbDsfa+Szz99Gv+Hl+j8rUt3W9YN3bIc2zSYHPz1JZJDDYQ4Y24Sj8HVjvErOWXzlitvWBgWyOA2
pRqwbXrY89NOfDIVcyC5WvBVhdQmtoQpGvqgtCLzsSuDryZ392nBT8d6cjcVIfb95DRNPP+CPdtD
WBxl9Rtm7ROZUh/xXc0bMVT9rpanzNQfR7TmC4G5u269qztskaseYVYWywRuVp4W5izUdlearN4A
W6RT+MnqtLVSnhslAuV2uISy9Yk1e1m3lP5OsW0KKB8ekd+dyxraIe32/PSkx/zF8e0NqYgvZh3k
SOfQ8deVd+37ZM3STT5DhBUI9TNqhGPmBj9CrE9L8nBMrAAprCzQ0GP06FcK8jJHpMx6/OcPR/6e
icyKxibmcoXrBgNF8duH0+aF5U52hxzYL8i6mS+mwd71zbeyxWWQHRSyX9MpcbFhhRurHakFR9In
Nh24U/IUD11frH3+d/frYnV75h700451oj9KRL01+cdlYj/KGRg5gYbAydMWNN0wJoocRtSUnYCW
MmlO16GER6ifsmHcFPy+XBjMDKwdBh16J662skV0T4LPCUb6Xjjm4+0bqrXuvWVH4w6FSeteNI2+
Rm7vEHo+Rvx0YZvbxDZ3Slik3GgHBCwnJEqw7VeyDWE8aP/XuxYlqTB0x6Ey0OHMsKr8uSs9Qd80
FVbYReBp33NgihpUTD+Ve495A3lyiBesXVdl97k//IdYOt3W/76guHRhTUGbBwqtaf+2oAhsrWVS
OOYitdJTgwc0ALE4P3pZpyefSK7bx+GNmIdKuBIkGVA3JIIpX/ujdeKvaC5854ioqfK3LdMxV5Nn
+DF0N99LzSLCnqsVmutWQdUHXDOuyrZaSRONkinnPmP62XCF3+7lluIUHjMzNk7wevwVm/mz65Ey
UDIQjTJcffEXgbXaImffRMAP1EnkX8J20TQhEodd8OppAoKZJGAFa8inRY8xFhfD4+9tia9ChcVb
kdePJa9jYSDwBvrYsjUDNchVEj2lpvkKHfdaWZKc4fKFLjGmfl2+gXXFMhe0G9EwxZr9rO40ffMB
fy3aqCwx3A/mqupCIIChFz5Ky/oZgDNwSI4hYxLFS9lFHVdyefKnMVtj1xyMFzPHHx2ih1j6A2b8
MdOIOMizvUnWpCL5Y0HDkXW5L5bt4ATQI92LZ48fdDDuYy1+RGKL2AjMyCqBT5hZOFKSyOj4U/UT
sxLxdCTsqMyF/xRfgLWgVldiXCmyYxfFGH+vRmev3CRbybwPVyw4LPE+FIFxdO9jI/vu5cI/6N4q
RnJGoFHIFSp6oBVRs4Yr+V3S3VoybInW9tS5y8Sg0GpUcorxzqxEqYJdHeY03LUVGVQPrcwPPTHO
WIqglmpGgj2mvcoyfQOxhjba5EiM2/SHkO6dBhlhiWL35IYcuuN4eK6V+PI8WH8AjBYyzaeHdOhX
0u7OpdHelVm+V91ERi4vFN36tM5Mn0ZsRxxcjDCFrnTW73pDXsayYBiZ6lArHQMZrXY3BGTfzlGp
Jjad7IVMalQ7uY7Roh5Y4tOvnpwtOuG8pjA27tELVxCHSuLgnRNrhrHLXesYBlwmKusf3Sz7LhP5
ISOuI5OPR9SDvyp866uh13LLZGizEz3TXSpA5MaefXLnhdT11cEYMMh6hPD5r1UPd0QLFcEHjVir
GtFJreffSV589urgVUOjM9azOZ4FPx1JFBNERa5sT31jG0Q32DdXXtSukCTNpTDJmO291o14EsR1
rcz2DTKf+4yrbIXaBUhqmUDcxqsxA62ejF5+FJrzYU/oc6qMgbjB5TfdM0chZgX4lIhSm2YC2a6q
szYc2lcgH8GzlRZtvoOqcoICLSdZMv1hWRftVstWqcbvhokaYmfcOozHmzwjBeBeG/L7fsTi5spX
V2Q/esW5o5pNIQVqyLTbEte2csGVLkuVvY80RRd9WZ+E+TpfsjbGlkppUEBL787vu5d0mqqFhXR7
0VfypDnAlSHov9ZD8FEyilr04J7xTurlSkzNN8sprjI+cJH6TDOWPeE+y8C0Ug4oeLFMgA6NXt9V
rMaDhxk4VdEPqx0l0qDCI87Q/uC83WNLHfAXw5lPk/qzbDq04571WfvsWwMxtdga6g1M8wOIr/cR
6XdPyqFQJDD0Fp40BQOQOQLGTTPcVxM5V0SQvCFi6Fhuna8CPJGe2Tr81vLdYg1mCrSLkBd6ZaW2
hYmrK5aM/mOX0blrYIW0ML740uGFw2TfKMd/iwLpnmXafw0GFmkBMJj0hZZZdPZTy7v4WGjtsuh8
/dI2uHtjqO2Z9zTG5n5sq/2E5xUh1qz7kRZO+j755loDAe0lmXV5W+5C3z+GUVNi0BieM7S4S46N
3OaQGjG4VofcbPjZ3CPnNiFlJ52gvnjujzDPj0phvva8MtqiXNjKkRUAzeZ34ri2IsM6SlHUPcSU
PiqZ9glzfWjkR89ERjCMalbnam9TWWJ9SycceB56B915cFDQgv2/Awi8MfXhBGw5WpIO/dE0TEWb
lph2QNxqUUH86aFkrVL0G5mFpb6Ear4KSJGjUTLU/qZMMDjoFcIpUzwYgUvTbzD7ZTmRswZD1mpC
sLW98FfJVL0E741jmPDADMq9RMJB99w71+TuEnreLoGNXkyQNLrr3+dJYx7rgAlrBkCUHBmxLsfx
OVMZ2mqEx25qr/K5bmceDQuMnWP6Vo0sH5afp4swHbxlX/bZOh6ruz5luUoZHsaZdandqEHRmrz3
unWRJVMXjHF15m+n5gheodpYPb63sd2lJcWlMVV30owBZAgVE+CWPzh0Uo+GUzDCEWk3r3nWCpDg
TxpxG92N3mQIRYFkQ0XWxRKh5KXEA4bEEeyAdFqOJDB7VqjTHmrfQjbosRMjanLAFLDui/epkngS
GJCFRv2Z52xvZTm89MVwqQP7AlaVdFio2LNuGlnoCcYqS1rbIawl7nkhSnNjS/GZegxZrZ0CX7N0
e4JA0Get0lIS6eKcS6k+4jHbjWjQtwL7dVx4mEU5Dc2YnvuspUtFDNiwJK7oAml0WdPLpofJ/BNh
XrB2MDWhA10GlfVBJ2sT2dkRJdNGlU27sPSqONe62OjkUFLz6uoed+62KAcLwDVNvImmqF2yrLdq
tsi2UA8YcK+1WvsJEdwAxiKehZ3C87LDAoCZMvakf2yxEgVHIn6o4AOAsHgCDRS1y7Z35tSqhA5G
Ui1dqE2RLk5cO89ShQQm2P2Bgd6xshJORLW217zgI+O/x1nfbpGAMP77KiR7g9dB8tO04pTr8pH4
sVXdMxbkGgY1I+sA7cn0RXPwfbJ0vDe1jd+Yi33lSzZ8zdjrlUpXft8S49qmL31k48iYyCLSqTm6
8iUzAZA2CmXosCvdNlm1ygp3kIquEHk/ndCDSlQ7ycwuYmFxt7nLg8/0pY1hxB9hQo1bie/TKF7L
pOKOqfuN5jc9zn1rhbjWOEeDfMuQO59RKEEtJhVVy4zHaRo+as2B2CshNvUfZQR8oZ75BpLnYVqf
+eicnTDaTbH2PR3md5BZ8xDBRwjik4XJa9ua00Petdj+2u72aeJj0telzUafMF9MotZc0s9GEH8y
gAKhVMlQ9jX8ToH+GcIh7w+mB8Tsg/cAczQ71P1VhdOpj0Tz4KZsWoFdJ7Dm5hA/BilSRtuwgbeS
FWQAIFJfpfBS2hwGfmqLQz3jqhGcclSFg9uoQ2+6d7mU4dHGIoyOcV4vgmWFL2Sh2s5lErsPAFno
vf6tnELnOc6aaz8FLxWpMBZY2cKY725g9z30vaaPfqoc3VRnoMOexpecKBuOGdlrXDB3scnulWud
YaRhqR9462hLk2ZlEyTsTMM1461lUjPDScUuBeN0NIPiK0bDuxiSB6cY6SpLEuTH8DQVuVqGvr72
9QmBm2e+GCTUNNJ8MSftEteQAOYRAuzcYT0If+1V1pZhzTayUQo3NQ7auiyfZLZUvL9lGq1gKzUg
xgizcKYrBgZutlmw6gOuV1VpAaSgKgil9RFiuBmAd4Bj/5AjeAg5x7ejAtS3ERTKYChXRUuokYYH
ZxW7sbcK6VmmJbBnrFTrWaxWFO0n1lVCBXyr+Oi+uizAd5U64b6llMoDiO9JxACs+rSEfSGuEHu9
xX6agQOP1gKf4LLs2ieUXKvWh8pTRfvOG+6tzsNvWp0dGRA/PPkrui+vXsvIoh2XoTtTdFHdI3Op
d9A7vlFX7M16HNhAc6oQF8qRBmm/LvtpFQZnBK5g4htRbnzDe2JlP0RhuTOz9KNAF1rQMHEbs0e3
3V0Sz7hjKPXsVTEJDZV99bwnvXoq5mDsFDbOYoSrZarhbJOEmPLoFCq65mPLr7w78vfua+HuMsnu
nYbwRLHwbNo+BEnmhQfbCZ7akeZ5zQfFgcxcujrbRl+w4acO7KjBa3+Cax3jNSx+Mef+vLuZu3PZ
4BexyGDjmMdS67/VAyzQLD8Zsocm/U3Po/fSlZjuiAXgaI76vSFItexpleS4aAL009w+Axg/zlUh
B5vFOHCIw+yJ0626Q974VDgWiqCxrVeTOX7z3pWkLA4iwk/xk3gbWbbbnhBHvY1A/fBilqqFO6gl
4w/eXCguHVR5fOTFshpSjnzVfFtoxIsG7kPv8VhpgTA8UoITB48x+ihNSSmx8/y54nRCt4MzA+aN
O1fYMQE+bLeior9gtCtI8Bu0W5e2pRbE9SxWsUW/YirN7ezdqK3dmABUujV2dGImCJcIlzlM037U
N4DFOQRrc/MpvkHnu8sQeTuIqpuWFtemb/nRaHhv6DVv0VecpDBq0qgr6+x6JQ78xiK5zyoPHdHl
8ws3sYQ53tqp2NWN3th1c25r0TdruhXXoY6/zKJ6y1gVQvcRESQQO9pMaS7eWi3aapa3yix1nPs6
cB5f0AqfDb2/m4ZDyj+Po/bNgZaDox81bHAquuklt7A2DgHBhdyiprmFt/cUkMRp69lHoDfnCJJc
+BGTZ0F82GJuG/iOdpAGp/aO35jhEJ2S04CDdWFI1MxbzQQ7P7n3fmR9tpAOlgxZPhLz1Qug7mu5
uR1l/FnWVzLOl4YpN3N3ArHQWwCSjiABvUHMIxLtUNXFW1szgiEyy9cf2zJdWw4JIPislMnhubkD
ybAJ2myJDnqRmLeeUQ+HTPMO2MKu45CcLI0WYmbTOoq/RpiiS/u7yDhi54DTHAIU8+w0v32hKh6q
zD6jspJx/p6F4ddQFE8GmIq8zVZBj/0hD+aKLVnQ/dxUyfyHRdeYBzIQqawROdXeBu/T0avUD0K+
r3XgnFs22ULuitFniDW9xHH95mrc6gmNLzTjU+FsGKme7UFSF0tWOw0rikemGXQ7r7+rS3cDhwJx
cfyRN84ZtTDMa2sb1rwCXrZV2I8W8ojO3N26xEHxMBAepXRnz3u6ywMqIrbgZOL1m9YWUd9GjHI7
Ns6+hC8Bq0EftHXnJ2vZTC++3zxOOWBLfFX+8KMxNbo3YXNFdectNVBk3Gq7FhnycsSDy5HTPWvK
JIhk4r436/xb0XG8KLdiACaF6+1TRbTC0fU9e31P/Bx25RSgn97Tu4XCYVPeARvFoTJ//iaUERgK
F81zz3pA94Xsyms6evv5WvFLBeddHpo8YAJmMi/DjHXhwDwxsoI6NZbrsYr3tTEQJzr3my1/2hlO
BftNGo/pJK6+HzznSXjQR/e1kVR6eDWxOvTw4wJmxnbxsyergWN18cZSxQiupLduZu61UVyXOr1G
Wdnkj1L+VlwuwBc4/SY8Ut2Mb4INpPf8+f5QrE6A1sis/hIGr3MKALuNRfAZu59FTXh0kJ1m3I/J
btGGIISKgW723N1XPeoYWFkXjoG+MB5jj98+P1ZCWAm/b6FNOHeE/qxDYc69z7BBDRwwQJgLKd7P
XWl1b71Gly5o5bkQ+iNKqms0/xbXkZeivrP75o1igjbexOUz+7wq+3uOW72p3rBpXYtRW99afkEi
z2PDG1Db1mMi+Q2OZzyqACDfPMMo6uicApTs9XI9ZGA/25H3SoW/Wv1ICoGUOHyaghyOVFOrsGMf
C5j5gh0k/GyoI1JoW/zZSfQZmyU/a7YsD8FTRAYcUSfqC0YhMXtDvfPi5s3k8RZZy7P41ZMk0AZT
ENwMizDC+k0f+Ta1ynkeNohSB48XkIJmXH1D4C+du/Cu9ThfYkHGeNV/pAH6oBPHyEkn+SJa980u
eU/SikAjjUxVVKQFnTJnf2thEoiCnU1OnLL59eTrsQ+lH3VWHENnAgE+cSzMyRYZYSSxvW47MoKX
JaedgHNrMvruoqbfOj+6zXyoiJN1EUQPqveBCNlb8gwxVxvOPsnDLzgKHpsPMhWnuJO+do2V8TgE
46Fr78hPJ8zdKXvGj748W5l4FUm1HktPvyD+RFRIPpnDa4f3AFMM2iHBLPFo7Uk1IqRLr8eViego
y8P3QDBgwqAwbZKhO6ccHTYBbJothpt0b4/bmiM3O6ylXnsLJjmxT0SzcJZBmaKLZ5VU17bSn0i+
CZ4D8b/YO9PdyJEsS7/KvACzudMIDPqHk767y7VvfwhFSMF9p3F7+v4YGdWVoarKmMIAgx4ggSog
lBGS6O6k2bV7z/mO86RgS+swgrndTA5Z5aheKJx6W1ANAoVxt6Wd7MZSbdYNRjsPl9xQVZtclMIr
bArQwEdfCWuJA1D8oKVIE8c+/ZZ35XM3FiX3tFdM4lDONKDaDqxh8hYSb7l3sish6PrbMFG4LbLr
kJofUCTUU0JSe4/P6WToJOSR+AydI/Fhj/Zen7F8OCJj5Rn0VxF2DNmJPg4L554B4nmiEP/exJau
huTDviKJQlmlcQFFnhVu7AbX+z7xiolQHQWGW2IbHhWOyL0BXrdSz4OahpTtFAi6XMxtiaQkbp+l
Wz9jW83ptvtRoLerAQLMygB30I5sHKFdbaIeNH2mPojaedRTPkitI950SDQWFgHDZtDXoyQcm658
zPRkXpCaicT/bgCWg2PT4t1vlwZkJxBxrkLb+hpaYmYzs5i50ABPqU9Ms4FKBZIAYEY5ysdBh2Lw
fahljcm3QGufMyY0XWptBjy8Y2reUHGK1fe7FC3nfh6tb9zo3Zp9/5ZM33s1JmIrA6soug5fShOi
EMP2bqbMBnTLuajB8C5KBp36cFd8Iaz1C0lDN2lBA7daWxGLQTQW3sg2vWyY8G+ev7/AnqAKMw1u
wnnm7NT7Ss4u02ViZMlIqexEuIlth8gVGgCprd0s5duyFHCuZfTKuHT5acs+qYIUW3broHful/Vi
0lnQhx9r2rILpnzSk55+mao1UkueRV6zOxpXy0atV+G374O6/2eDfSbSX8tqamKYM/+5/SiX2Xn7
v38a9//nz18yxv5xdcvI/acv1gW6oumGan+6/Whl1v1t4r38y//Tv/wxxL+fKob4/3L6r+EmwNny
H3/8DT+N/zdNDH5UefyA7hK//a/t8tVPWoAfP+GHGMD4zVVdJveOZto22hLmoT/EAPpvBoFkruva
LrmHzOH+Lgawf7MR6mnCFsIletVk5vZDDWBav1kEtKiOqjHVc03L+HfUANonT4+Kxt7Vharqlo2j
ReiLIOYPnh5X7XoTpq/CNLbfhDbod7PzJNK+WF064/OaxinX7sVMOOCssSnwtBMD9Ic38J9M7I1P
Q+Hvl2EazA8RY9k0WD/5ORQDTGUQcBnA04x1jNJuVQCO9C2lAX7aQ8RCvbicSq2bse88hHkkzsSH
Sp+2zhDe9OqEZVvZUD/7sst8mIj7jKhjszIP9Jp3kbmgZ8etkXa7In2qI8tTx+ApGes3u6EDHghg
q+qhpl7gEfXMgqxxdfXnr/Gzquf318jHqavLmPQf1FsWEKc5cNmbqipaG1jOxi4kVADLtt7xaskH
s3EIeaP5OMk9MEp0FtBu6WKIh5GYO0lYGJolnx78L7xCn+QS3y/MUg3syDT1mM5/ugfSrjZCLZAI
/RFrl1G4dyOqC7jQkaOuoSWh3Przt8L4x7uOexuZjWojeWHvW/7+D3edWduU6RM9VQhd20E3mUF+
IKOg2fuhpghJ2PR6sq2Aqa1E+iEg4al8qlLHN9g9BrW2no2TYvtucQ3uhyDn/o6s9Y2S5L5GKoPa
eTVpFs3s7rL6BABlVSBdNxzhGQpuVrW//vOX89kVxhv488tZJuR/eDltSmCsYfNyOu19hv8GLMzL
9ergBPtGDPQK+iuCStczipRA0zyrvZ7ZYd2crneq+eQQQPFb69MvDXvL3P8Pgr3frwsxE2sMOhjd
/awLMGvgFNlSFiCQbaLi7EguLoYgZgGAausN+Ckf0AINhHYlptx3wvoXT/Zn3+NyDQwqVBRNLGUq
8pqf3xs9mTkLjqHC1I0wulUyZ7TGGgpukTbPiNt36th4htnRira9tKyOOer00bwTpYVlol9TLVyy
xrlHtuHTpTgiUXystXGbiH5DUuuvHlJtUfh9es8IolMNE0GFaTnup+tV4UvAf+IplS65vWSoBLQL
bMUC/BKuE5tAMXFLJuRSM4II5gySXaa690tid3oFnh1wf0xyq1p/n13zJs3gSbWM7mjpFJbiSeJr
bIDzWeAHinWi63QUor00TP2FAukLLGDSyI090lwjgcboOnA/41Xv5CvQdSGeCWXNCr3Jc/OQsiA2
ZXium4Hc9OIUCf4+Jq0VcC9q7YcSlpBlEYipDVehShpLhG6Ix6gbIM6w2g8i5chSnph2AzVsLxJ6
ltEL7Gicl/spOs/BAJVdUPk1bX3bVHdyuE6qc4L3xdpJqBcCIy9Xter09DovQ4TIXbNxT4lbbzCs
vsLn+YI1+hiPHe/iJZr1oxiq56RqLlTzPq/hqySAMO7DbxbxTMYw3hnAmOng71MlXIve3FrYLVKQ
oFVAhqlYg93zpeMQHwrVS4w7ghE1DqzFr0Qti2TlX98EbI8/37SVVQTk/UC+MwFau+GLyaDHQo4u
e+POhiBq8rtpQFA2EuAY2YcojrZojrBC1B8VgzA81eVbr1W7Xyw0//S6Fre20Awb/eCn6yoMu5M4
baAoBvbNoDYb9TwNF8Yk0AeulCajDb2ynowG4JyyzfFAcA+nqoJlLz8l85j+4mkx/8nDQiNatUzb
wAtrfX+Y/rjwhaaD3oNxjAW1zSSdxRnncJWhvbf4hJKWUSXJZtg0DY594BX2Lvhn5i6T9a640psy
CF+uRZAAKhQcZZVgsJPSZ9E0cC3RxozWDE8bDjp3JKyxis+89QjqZtV+CV0NbYCy0eKvjEi2eswM
hMnppNL/KkEYwdwc0vMv3v9/LFNwlfzh9X5aUFvpICYN2SmhJ611ZrQtbnwdQCIKyrbUcD9OfDTp
Oc5UaDs9gMnXIq72skuOcUk60S8u559so1wOy+uyti/76M+3KfMBwiILtA/RTCefFrNGSmDH1xkw
nCUtrmZPbaRxlffqWjeqq4T71qSp8+fXsfi+Pz0tP13Gp93cmhJwb8tlLOQCFeJTAjyJPIV7E7n0
n/+qf/4B/P0Vf9ppUUG747S8QoZya7vPfHhQXkjT9s9/zfey9x9ekm3q7FgI6ti/fn5nVcolMjCX
lwQyqgmlz6B4KVIsJlNNTMthaLehpRDVSGeNM/KoDddqZPr4EV15I2VzMe33ScYgIzdIyn9xeZqp
LRfw6QIdW0WKz/1uqJr2SXRXuEFY1QPxpX9lx/+VHf9Xdvxf2fF/Zcf/lR3/PzE7fuwKh7C3/Los
7KNKxgi6De2iOyRTSwkXVVZgAuCVf00ch+KVVrn0itB6n7tq4zThq45ZYTNaNWMqu7zkIPU6Blf7
nPzT2EXHkuj189gxoAGwZW5yLJJw3M+1br7qIpObNLLgZKRvGW3alUbbAYv/ohwJr8nbZdLdEKcr
2uBFNKQkE6+ILyCpr23i/842mOsVGvaz7Uj46ud4IIA6MGpyT6oLlvgloxNB3iRvyjp5ErXtMvps
voz6DTPFS2YXfD0hLepgvRIyAYpyCLV4i3adrEKEikQZ7CuBFMKwqpIgwFIQahoDk0Dv5zFMjhX9
RioZuGxizpA87gmStv1+nCLOhKHGYZGuVhUa5zZ13gkoqVO7o2xeRFmSOSViU2CdOanSwb4cTBgF
DnwE0rYAvYnurlFRICkmY6E5m25lreXrvEIsDvPZ9hoBXdayqzdpiQ93m91YbnCIqoGh7ALYV5tz
XY3T1rYZipKLYgCYNV3y2iMv0PI3aTqQNUaAj8hqws6qPKCkNCCqL9Af0J8P5gpI1a2t9ygPUXRx
6kTRXQTVbaBl0i/0qt+l1qGvdWS60mtrWlFJW/deoxcEsqTTIbOg5igyvpB0gtF7GLHq6+EpaTpC
G4csXqcwtLPOJl+htnwACWQCA+HDYfw+LxNXhKQVGcMESvBCE79QR+rjlnFspn8xZvWb0ZopdAVk
uQRGrKJFVRKWKrpss+U4EmgEpZfBmsofWcMUPalPIg2KfdShSLWc91hRz22MMD93iQJxbbLY6kCu
E02bruvgLZspFLH/7GukIecRDTXZkK8kRZ2tTs83bYzC2Bg7x+9tcwaKh0oOQsNFzaEwMp/YM2oK
FobuAxJ6Dl0E5zpqUW7iEL3S2EyZn8VFtKrCWaxH0dw4CCJ1a8mrAtBYznA3mxwpumHRQ53KryU6
L6/v4nhN+rkF+5AgKOwJFvkXAeOmoYfuUDdHIr/gQYfFdTvcDR0T+plR2rzMvyN98JKBpDvyRTpH
fBUE20919AKOfBOgOTUS/RLYE92R4KF6jarymFZWwAgT6mIvcSJXBXN/0i0c+GdziyseJ3SLIW24
a2m/pCFjckIryVzDQe0FKY+XrN5a0Axe7WS3Qhlu7DFF2WOKbeLAk+TWgEzW88MMZ01s46ZtzNbP
K/wRVpPetujeKqd4tEm4K+j7dmMMzyXddKH5EeTiTUeO0/c8BFJnNtwydCdZgxvM7Ed0GU/E98Et
nDZ6XX7VSEq4cWKJWi1rtpaotmozNCc1J/DdkZDV+glfN4PnBpq3wXR54w7MLi0yP+rkvjLKg7sw
dnBpTAo5CA60h656bPuaLOU81vzcdRqOF0ua+ITkXhmxn8yKn2TC9ZLeQbAUb81l9m8aiuG5AgnB
WN8Yeb4qzOgymMpxNrp130brgUBbeIMHbvJTakWXMA7OsWox8SQTfeWiSfTzDPaz3ipfEdiuqmWS
NnSnSEHMCX7lZKTqtzyaNSb/Yk3qIs/rohhIZ3F24343WnRZI6MuWcqL68aNdiLL7qEqIuQKoJbN
2NRDLcFxZYFeVCse5ikksSId9XsZ2qXfjM9z3OyH8SNuVDoDSnetd7iF7UClOywVv48R5jpq5yul
fZpUIpdzsz7PDR4OOydxKFOvrADJakfnHV3SDEc53OtjuTOy7jKo4ZtEc+ppZg3C2XFXIraPdWJd
4UG/YJe9mEssIy44QlKhUQw3o1JczTSXV0ozf2itbftIv9ajQbZ8Zh3IauT/7kPY1agrUHTNqYn5
piBv2CaddlYWvqB1E8fOF5xwzKUFFlRDx/EjHqa4fUKdfzcr+tVU4X/pTEbKsDhzVE6l2n4jtCzw
0Gw8S4a5dXZjqNUWryYKpzTjs0+2tZ2S35TKo2zRK6bTqXDMYRXlwX0iGSzHbGLCpnGFeVliYYFM
q4TCIEYIcjPA1mPdNPFW1aybop9yIMkTDHjlNq+1s6R1WM/FPrMq2yMHzlkrQ3LIyVgdgApUZv2W
Oz0OOpwNIxSqGanQSkdgzvz3vPQpR0iNi/IdhQ7TI4kcOpew/rOXhkVMRTK96nLl1CrKvUG8SUaK
oCbul0hR8yUd5F6bA/qpM9k1hFlL4yDGiyCUswx5YObZV1AryJSQsDi/HifzHHfDJo6UEzbKdW6w
YOftJa1ITF/uvPyU0iFW3clPbOWk3Gvt4EtNPJqoumZiuZoEkG6yrC/RszWmKHJnv+pou8LPAVm4
0ZoLS+GVCbd5gAYWzAT1Rd2+j2ElTQGoyviQJLjq5oKdCxxKd6nYS7VWOZEJSnCVtWBx103mPMgQ
9X4ebcmS2iPuMA028TzfiTbfu8gcLS9nJSbnx0nsg84IQwlB3qBsS+ZmPYQRkglCZxRUwLWxK0SM
Csz2RMq3CXOnQtZCOe5X2bSN034TkLxSUggLecyVF0lHbUQcc60VEi0G+4iq3NYKySmAGi1r5zB0
mgYSpWt7QEnrPBj2tLWIcq6aQ51nfm+GpLMjw7TN83IFvLECE0BZP2YCE1WU7caEpBfwpXIdu2QA
u/3awBk1kRGRjeVrhIZJQDHJQ+VUVYQL8eeSS1vezKXdPzXTtlf6tYXshbVNTWkMSyb3iyepmjFn
RTetnhBziGsFm1wThrcM6cHkwNKcq1uZHugSbsHFXtWjchtDT2rKLwlWsalTToEaHSyN19Wr5PvB
meoacF2TcR71ngXZPPShes3mFoNoWwUtDpayvWgOSkJmUnNE8DOLfmEgLs9IZKqjs7R446QFbKo4
KfiUlo8u7adtrrX7EeGaHXMrwp1evl5Ueqk5XwVtdFCx+aDBLfVzTCp0Pzh3oxrf6DI66HTlpWIe
mhhtUqNu7PFdl80ageJOSZF69EQl1DBa4yXlV5PnUBWPqa3TZ0cHV9AEc4Auddqm0V+b5h1TD/K/
YwuAtnTpreZelUqWF0Zegevl2qsJf1RTb4Gk+yMoMnmrUkAuHfcZZoMYOt/oL0vu5OqsLuFbsLDl
YriwbwpigMlQS0xEVnEI0QaFnapjmq63EyOAjOIOFsPKWsixXbqLO96gnIlqnPuhg+i5KaCyEV27
xN5BmQldLwD8ogX8yJTUeVQVkiRFu1LXacYS16QrLYSLTs0PPpixKH7JaLguIBvlbktqdHU7V+4l
tB3MJcNa7ysYJFhgtN63CRSYcPFaEc1YGaBWCV/KpPUgxcR7kSusJyryUX6JfS4jYt8SOtAakTlq
tyJAk60Qvctc3LgzXhf7HfHmqpUHiQKq0nzjJW6yR4CNnsIssZLtqZfhnQqmIq8Vf6qJhG3IfE0K
96QHkAepMQs93xnm42i/u2bOUyz9ybD3KVbOlSTNIwyNl5FkgR4cGfI5ZR3Aj3KXQRwrlM7YxGit
K0S+ao3lZUv2j292p3oId7qIXnsUM/BirtIBUNvclBcE3STW9hLVYc0FQrmpIHQqkLGeMR3vY5Yq
vG6YwluMEaOyTRcrJoEdfckvy/p7Nc/9iXhsOeAcrnqPZEI+9hyHq5RHRV1PU72PeJSVhdFWdfXD
gO2yUZOjQnu5iUcipwQOdQWJPVLKtDkY2CVQu2aHcUhXEHmg/c1XMgQSM5HQ6ejogEdmf+7WXGSx
SR56mk3xki+xGLGx0cLsPS7Gh1G1TnnXbNPMDqgCm9twBJ62vF2ZG5xLBH5Rom2g7/pDbK07Mo5r
t91OWJmquThMoGlBixywzK9g5GwpaXZFS6rBgqAyrW1E2njcoxPqJvvKGdEoksys0zpnB6wZVop8
Jgc0wTCykHQyzN9KS2kdjIm5UvXd0CL5EUyqAlzKoUHxiJPzVsNtfdTJJQF+lmpEjNvuZbLORVKd
othmWNSX1KbS2cfk70V9SlhSCEfI7xknNlF9lxP9CmQb9BXh0i7LVhzs1eFbbvX7CRmum+XrljlY
199o1cTiMpbXoZ5/IyLNEJdm7jzWpTBC0RU5jHbd1rmvbXnWGp6IFht96bAyyTN6zzdukPWiY+pV
xpy1y77H2ozcVvTaJc6NE+zu55q0Zm8VrZxKOS5ybZFV9Uqo1XVAcvkq5PFmOyBJMYXYO2TyXLjg
wyEHlGN+PXQjnOKOzA4TAbMVRpQw7WOn37VNMEJTb6ptCSJvuSyHZKqVAcV9NQXGTeKSizKo5E4r
hASaFBZ2AgBDh3leO7cAME8YKV5rjcsr5BUhPGVp3NShtY8hReNIRb0vxL2MpQ/8dKJD/5Fbk1g5
1pfenhjtptot2PirhMz3Q93ZF8Hc95RV+SbA9vD74O7f0lKd468Nbuxv3c+ip+8yo6//LZS6L3P+
96f/5F/+oJ+0Vf8zxFSGav+plmr11sZZ/BUR1x9hKr9/1w/9lP2bsJEQQD6xbCZdJkOuH/op6zfD
AO7hOjaQ2++UnL+zVDS+A1WTCmUC7QNzyx/yKWAqYuH2ukQgCH4wKp2/Cb2uf5+v/BlMBerRpxGo
rtmubViucB1HEIP2mQgszABzTc/uJ7sGy6w5IPHkfLbpO0baEH4IlBisZ6dtJWezkuBdl3M2a8ct
mgyU0Jm9Zs4LbCJoEcKoPpbnipwjFSJbLGz47XG/tUhcqloYjhw3242iTqe+VK4HcrXQBpHADWTC
yypEgRJRukauRDYRHTy26qMSaQCKkWMGSWN40xzfBQpApqKvtmlbXDBZO5g1bPwP+qmzTASdSCmH
2CQ7hIRPP6vBIeQDDbkcwHQ/aQilXtRRJ8ttOV5M9asuFbkeujTdZPELmfUMy+du1w5ZRudkoGJ0
k51JRWGXFPm1E+IgwGm0GhwV1XknsYzofj3LL60RE/oYRMMxRAHIR07xIlsk7hY21UbXb3q0v6tS
t5BEuflh9g0G4VtwzywhenIubHuVpMk6q9ueLl8beLq9mjtSaE03eEittvIztztqQ70JXaP2A0na
DB54YtX0R23qy/UIPsSbVXkzT3SUohYPJllN2wBHBwkwJkGb2FNVxGiWnhEqaZKMmnWcV9to3y1V
gm335Esxka9C60TTCPNoxXluQLLZtkmyD1XMvwCbj2VB/pu0b7USAkSv0rCK9P7KaKYzREvXbl4i
A2pvLW7ihOCbEaxmohoHp0ycO2H3Z5kTwKiNNOp61FVoy/kTkT33Zd1dG3qbXcKJ+LBSxruyiTUy
fwPloJYzVisXBEJieOoQnIqAUsCtOOIbGs693lhArd0SOtYeEu5l4gjJpVUVQ14FOUX+qFwMNYsf
6SxEXsihslSGeEcCscnr1qxtEkHMU1rTWQxX8RV4rQCUG75CSbYLEgDON0Pk7DFV3GLW3aQdTVjB
tZOrMa2jrD2HtnmgS3PEDr6eLHetxjjARGwRgzWOK3c2Mk7Wyfvkkucd69oj6oxt1uY3StF82Njt
gw4Q43CVZtKDR/BuqsWXKXCGrZ70a23iH4Cbexl6xdpOU09i2xbd430ZvEu9RjNRLE3XEWs8YiX4
FfkXokZdpr0tLWAc5ZzVVDi1Q8sZltmzX+rhXi0KEqRcNi7RDs9lOtP0FDRs7OmNI9sqjBeTcont
Qo3lu14Gr6CK7uoePSUGYk7BY1mtFfLZBqtUbxvngMAvWQuDx8aKrdcAUq4K1NwDaRF5hj6v43rK
N8Kwblsju9fUAUlOn9OmHkfCgbrwTGrevtdrba9P82s51oiQpNjVxMt5lM3bFItXlFlk7ETTdbf8
ylQjTtOIMKvFO5XGzT6YkGiZABHN6l2PBYeVHIjb8lVanfJhEJw1rdlLNdgRwavldE9zjVJ94kwQ
WtGO1BJWBD1DydycA1Ohl9oteIowOHeEuK0sArFQlD9SKh800oF31lCBVjQPcmQJLLPiawpK1azu
8U0taw2rSuG80/znFcldnpfHQA2gVHKEnpQXY+bQpIOojgFCKI4HibnZ5+AQqNbzHV4HopCQUZoz
MM7+QhsKFMZFZP0uUrVNTo4ypz7O9jK9LzH7DxWakwza0TShMoqrAYV4sEPc5KP1WEsa2lCnqddT
ieWm+VLA3/WItDnGqjy0EwLG0Xkfc+u1cAiRcOx7EQxvYjCrsyUIVlq6G2206HQCXjJhkPzyDiaF
3WpPsWZ+kB9+AUUCo6rN2xUrHoZSTvGcdLqPNld2kwzwSqfEeJa2ZXjdUPlhTX+tqfW1WZHwM/Gv
q7Ht1+OtWenGNh4BRjsOQhxHn8R2MoxkYzb2PTH2M001tIh09lA1t8FxbE1yfDhug1DdGzFQkay2
tQe7ik80VDhgd+2Wo+5EGKu8VhUMamM4et/ZHLFjX2v4+depKf3OoXVEs19J62rnAmMSIrqoRdOD
r+WVRUG2M3Gj+l05TZz1EAHRWyV6eK7RIqb0+sLZyfzBHN9okuJ16fUT3FIf1g9+QR3LzJKhGYz5
C6bNyFNk94j8/ssEM22Ph+Ws97nkaMNkJscO1iK/gB6Vh5dy4mQ4LUtJ4BAmE2tvAXk8txGzoylu
gmMQhe6a3Doa3hlcZTLDaNwosDjIKwrMMTpFEfqpPNK8NmCaA9/nKZR6AQMmOQg+U8YRV7mJuN8m
kbPP0IEkuNDSOS/grM4dOA02xpGIyFKDkBlWK6FrvjoeWz2daYqw7IZtcK5Vedd1x2YsXIgMSnMq
e2ttQ3petVgrcCdoiPAkZfOc7Wv8VJw0GYCZ2MaiB6AKdxa8MySV6aNM2vtEheQxfhmS6ypxvW7C
Hc65Zxaj2BZVz7kvs05SyrVeRzkimj719Rjcb+SiHBu04CXmJRkOJ22774gdblpUVK/u2O4ro3+r
Kiy+9XDJ2mSPL3nIObUZjcEH6cQEjOjKfR09wB28Dvp0C877qk3FVRE4/DaTeC8W53y6Us3sQJCM
5Yc4LmENIKih+RLpDtOv+iXjBgQQWj0SE1rThu4lWCXjIxuz23g8Yn1/zQhU15LHoDePvSG/0IDb
jEuffMyKiXDtC0QcgMFZxtOR5yRp6vsxD5tj1E3N8fufJvd9xjLvZwN5ma6Nx4gBSCuHvemMHAs6
fSvcJWIeVXZpz8NeF6hQ0yE/m43xHPTxfZ90i6nJIoak2iU2UJN2wZtMC+hkhHhCMsEeHvGdXqBZ
5mIAOmu3nP09p8zTY9+lH+CDmGuNyW2XOg64zO6b0ffiymzF89jgdwEiRVozkzosOsIXDs0UgR1m
r9kMOmmxhNu+y6Hc9DuDbSuG7AIfRvPdqvFxknyrTFrr8IOfOaiSeAMXpszxVacLKmaEGaMt8BjG
W5R9JMBDlVE144Byrt30C3CGfL2tWepfqgVFA67oC6aZMzMyZn0uWAkXbk2zAGyMBWUTVCH7MnCb
og5x/bBpxji1Q/g3mDipcFqQOARr6V5UbmqxH7Tifoaco8Cn5+5njlCZYHXaSKHwMZ4cM6ZFBnnH
WBA8gSCVKnfGRwc6Ty+MeqvZwaYke2g2nnooPuOC86ng+rDcMhJRVJhd3XZ2+x3Y8vWQMKFgNvbu
2E/9ggiatfzS40iHHAS3BOshKKFggQpleJoLv1lQQ5w4jtECH1JqMEROBAjePCCZ1Y/Qj3ER0gtc
wEXzgjBSSAAaF6iRLrXL5Hg1MzJzgR6V0I+kYrw2srmTNYbDOIpqT8zUsIKYwtbWnYckehYVhou2
nO70sX/KoCyVC25JwF3K4C/lC4iJ0O+3eUEzZQukCSYojkSwTdj+NqxAT5kkHjvMvyoNgCeTFJZ1
APOpHoA/FaN4siZszdmeRL69GLgDEmhRMHTalcVST5eu6LUZOwKSzVT/Ni+gqQBi6Aru4dOkGq8O
LCoMwzfRAqcqoFThegdXNVqnAX4VmQ8NK596aRa0Vb9ArlJoV+qCvTLgX0ULCMuCiEXNeuFFrTRB
0yY4F3CzKp4Ab1xQWuFs3jICHHbJ0kZPFuAWZGr++wLh6qBxKZLtu4LPVcHpsuB1ZePgWwvAywXq
wZRKf2tgeyUwvpwF9lVD/QoW/FdruGcNHpi1gMHyPgIR5ibPcU5ExwIPIyeQ+pywvA6uWEHTOG/C
dVpUm3kBjyULgixqkpNVjD0fKngy8MGAyhZkmQG7rIRhRlHP1rFgzdKcWlh1yaADeJZAPhshoCUL
Cq1ZoGhxTby44gBKI3tkT+j014EA5xUe+8nHyTszD+eFMkgqFuBaPFm00KqPHGPDyln0xpZhrnR9
ICM1kBO7WXwz6taFgfyrVdu3/YJ2KwBfcP+wio/oU8ECr3CN7+vQpAoeEVtECyQuSSqKz+qxDM66
1RZrfS4x1YOVo8UGmH8U/X4BJViw50yDuWgfKtw0MX1dfUpqcnklfZ5ofAsWfJ1q05IB7APnAokr
hLtuQd0JmHc17Dvpmvc4NZ5KxYzvFCdu6RSmzEgiih1CSvTkYqAXBqQJfiw54ncGEe3ADG3IAxkq
5WRH6SXJk0sOVD5rZtAVzlaABsPeWT9W9vCQDu911oW+XjbYGlGrFxzHhuBiMjlgg31RSh7Qvj2R
ErE08bIPV28fg6TdWW/axNMfOumLY5rPtFsZ1dQ3TS5yirzN3IDpM5S35QKMNv7o0vYRSBTukmaT
9NW3riAr2sgeRfdlkDM9xiD8sNxIxSKIPn1EFTLrLzq3L6LnOFvVZp6cetrPxo2JYPMWWyLEo/BZ
qacrswYY0g7J+wBvFKQ4s4r0VhX9t5Zwcia8VC6JdN9J8jBW8/DSzskxENXXcXTp8xWkWPUacCP8
3teD4R6nuX4g240opCbOt7j2nwN82e770GM0aZ15wTio61m02yKDTKp2SbCxljHCNNGd5SGGWmf3
jKie1QAqklLUTLt6bzAUbYU6BcyIERQbw/Z6MakL4qtdm/gigD2/a5SXetR+SGz3pTqITV33ij8E
tK4bjlKmK1MwMvWDMXOKTuZkbzZnMwcBhXELaQegwMG5pnYMPCAoJ3S9tAhyuet0brNBRpfv6t5/
qxv3f9Nn+//V2YjZA5nwvzY2em/Z25fmZy/j79/zoxXn/EaKGb0uYWgaNj0LI9l/t+IguZq2i8sI
nrqFaeZvrTj1NwTUFu5HTMkCbjnf87dWnPObiycSz5+qOarg7/+dVhyA7J8l0fxi3cIp6WCJFKZj
fU5Yy2bb6HS7U2lT1wtbnAiSkMEVTBzFUxti0ftIKJ7eNilTfw0D88ROXALZICOVM5niqiBoHbwV
c/GRWjXAGscMz9jRRy+JyBXIItjqMCEOurjqQdIfeQqTgsSkue3SjfFV0zT5lBMWQFUFXqYfq9tc
0ccVvMS50u+NzLg2sAZtXcDp1PAYS3o3frALm5jVBcdg4nbKggQBE011PYjjndsDQpmkeprjOTgB
Wherhh4Ww8/4aJCsDd/sVM2E45nzKPxar6c7ZOHSQ7dgbFq7CtYy5FjvDEX+yHyi9uiVRFdAmAnt
sFi6SBF46tCPHEfgXRWZ1bQEppEUCxlvSDN+0VvOriXrV0xUlJhJyG0mpbqeo15jh4/yTdJp095S
3G+aFpTnOJgOei8iP7YBz5WBovm1o+SgXEq2H2AUYjaqkxWCcmySPvBnCXaP4KNsnSZDDZLPzfdE
zFFEZxFImLY7j+YCIaRhSLpqwPA1RWXhZnujmbONPmOYI6tJHof6OMo63BnG/K3WC2bWDob+kvwT
beiM9agXDq073TnNVnnXFT1EgVYD5yRK6CI1zK+ELX1Q30tT7WFeD9+S3GBZUmoVslJQrA1hH5pp
7vd2AtepblT6XNwKqZqRmV7JcyIbfY1D43EKZlpDrfqRztSq8zOVn7JTWiqqVIanTIdeVFXzqZKj
uLeTJ2PI88dSasUtGoxtx5prE11z81/sncmSpMy6XV9FpjnHAAcHBpoE0UdG9k1lTrBsquhxenCe
Xos6R6arYybJ7lia/n9lVlYGjX/f3ntto7ONJ7sMHpbeKG69pIp3oAa7Ha4Z9MviTztO1u08AX4o
umHZev2IN1G78uqXKSSHlkLrvDrYfklAri+9B8fj6SstWPVTzvqjAXEy2OMb75pjvayF2x4xywJ5
M+qfYroHO1MNp4xA2NT7dJtO1n7y3HPuOIhHLWaezAd80E/VyUS6zh0mv9yzmwNviPdo/CyEO23b
fhBHrQoGAfHsTS4MDYNSnI6m3VqP1nYw3Ds9WLsZChkGsBEeoyjvYxl9pLmzruyyx84EEVdSlhZl
2OVAOvTbTJVhgvo1dsZT5kLRZfXT72MAaY22R2bjgZ7yVvHmMr+LhNXHMJph4nXAKBL8YzllkiFF
YAm/gpGMjJ/dVL7Ylcqz9unEX+unfnAYx5jPAeco3Ghzzw9By5FyLTaGmF66wpn3cw+OAyDGHMpO
iDPFQA+gIqlz1PlelVN6ius909wOP5VxIW1KeezY0uFqC0RKLTdTIukhCeSjr0S+E5H7PtCyxPg8
guCpijd7cfloJbS7Lin2SkNCTrzppbTUTzPr5uAMCGl9AWc90R7wNIvdlGGocz6UoZW0R2yc8Snt
QAvN6aB3iu6SbUzByMRhCFgv4FgyL/gZY3gdLR+TcVSTXMLaQNX1K6CILmkubLCQhHpRJqdoEZ9d
wyajTjx3y5PvaCR7FxfufR8AXprWEjMgOu+5ooVissZ9arfRU0UeUPd38ThGj2umS9lLvjN194Lk
TiWXu6AqYPFokvF+AByMQmDqnaeGA5aVai/L9eyzfsaerODr4ahi1Ij1vgWLscsEDdzLSH8aDqYi
BHzKKbDMbysq77f1khf7hP6Sg69ZPAckbF2To9GCjRYguDjKTOttGXGvp/PXIsqAVWKyb8shPsb0
5oRRLLc9ud3N4ij+01x9KQcbb1S6uyVtXJbB+HnjuF2OXp0ck8GQ1KqwOBLONrXi4EYV9cWoq+g0
LYHkQLMuyEXXHki4HyY9Bh+dTTOTqE6+C65HFclHarugRFvDfWrS+tXjoirmCLSk07u4turj4GaH
0mh2ViV3iY1aQ+/Z2EcnP+7eS4uIe+2FyxydFu0cYl388oKH9SiP6fQyjXfM7BfPbHh/tVdw0IeB
ho0OOG+ztcvssLCnHJLpZiQuRtkaqaZxr2eTc3Y7s4jUh7lvHvCVveImSIEIOh9xeWG7tstTCuPi
5sqAc0qL5ZkUOQvB357EwkEb+d4tuUMCYQzYnpV5zOgV8kmWHssIy2OE0DFkWwfZI0X+mFYdxF4V
kbR1HidkonHVShJEExgj6WlGRrFWPYU0XHToa3HTULDWJDC2yA2uNpHkhEPgBIWVK2lVaPKlwfHT
QKZa1ZvBbG7T0QZFxexrrgqPWLqHwMFD6opa7bL6NY5Qg0rWJFtH6IaebErM6+6SrdqRQEQygP/Q
87eh2Zsy31VnShGclpzVcoQ3qE7mXVtV40GEUVecuaFQqlbNqkG8clcVy/IUs7YQVPuo6dGhV+GS
p5GN1bH9UsKiTrlCD6swK60KmY6l3KcK34SDMbFe0uNctQW+LkYKf9XYWsS2PH1nm5QTS1276pDj
AmQ5uiuXjeG/e6tex12xiVYFr0TKK1dNb17VvWDV+ZicX4zuBsccGTZ4/XjUq7tx1QbtxXoj1/s0
MLkzoLNoBp54LVL9Wq7KIlQLNEbExhzRMUZ8NDxUyGmU0IwUsPVouiGW2O2bVbOUiJfIUeOhWPVM
d1U2lbWww3aWbS5EdzAzoI1oAMWqhxax/ZjoRXM+Qiv1V9W0S8WvOseplMmADN6qrQ6ryor4l4Gx
zeiR5LqZGRe8dW6wGCCKdZKI1pGC0cJbZwyXYcOxriIuTl6t+RQZRtx1KpnW+WRmUGnXiSUGmLmP
SsxP7vDbZqhpsuxHMOSYBeP+tM49jgyzdQ7C8aUBTPoWZCzW3AxLuRzzkFA7TOLxhBGYfRODlVwn
LGudtdTfqYvxCzTRrhvHdceBR8UsvJ/orhfmr6AGwKbXCW5ZRzlGOnsd7dYZr50WselN7LQGA2DP
IGhO7/Y6F+YMiPk6KSIKeaGf9n80Q6RMnGHnUIAh4x8nwUyVTdOtWt703+mTJ+Sjbh/a5ls2QXrT
CkjG1jqxjoyuWG9LXo7bAglhZ5URTTw0XObG5zwOxTXp/XTj9WzwdVp0IUA0I3RHExFofc/ytKdJ
q+NIYA2Yj1hgUi1FZ3R8G68veYTBH9k5HPUSFnvW0r0Os6vOGv+dNkDl8Wkrj0yIqkVyhLfqs2mK
Mcg0fSO3rRS8mmR7nSreWjR73mDY+j2Zw2uu83brGMtacGfeF6YznqYhP/QZDwbK0sDE28Ouz8p1
jZdcDSGeYEgTjm0YuxPBsrWXp1bOmBBlD4VxzBvQaTz/axjwZBN4eckUr+rEEx8qGkWehEK4S+3m
du5tBoyBV0kheQvK9US6uDhT4Q2HuWweqTn7VcTD/Ob7D86EDlYvs3lJY6UfZbRsghm7ez5P4mBi
j3oQC0PKUrgUJ4/PSGv4hpzi2EAb3YAwU0e2F8TdpYC/Z/Irr0Y3vvGKgrJ4R72IHGmkz8W+surp
1Iap21MG0kisgmhQ+6qw1MYZPCxlubq1PZ+quHx8inR5G7dufZxrKF9NGdwtA7S3v7/jKh34S+IR
nPDS8ba7TxiiiM14ZywW+HgC7LpewSfZd/KPLb1HXVnRJYHKV9jWMwpZfFTF8uq7A4BQ+N5pBFFa
jKeU9qNtXg7RjdrzjrPPWDBBZtntsPVQJG6KTlyDokYZ7+dmJ2NWjI3AIg7WFt7dGO/pOhvOWjh8
luMmUo7FOb3Pdu3IK7gzJwyl4MngcxcPBSfdXbXgzE7xapUcqE+jdC+L5mfz1erTM9TRqIaXKI7M
fdp7n4J99KapJ3EcGjpNM6CGUBpujYYmps4E7tgv9PXptRvVo0jSjx2UqcL2tx6q8dZ2UhuuZCMP
LuainTDmF0NkeViZ+pm2NefqFO2Dz35vmTkcd+swh8H823WLZ0PGkCOb4NL78FcD4GHElZILnsQY
pia+QX75yAwgFNynxa34Z8Hu27etqljc5dfWNSCsDeOp0OvJph9DL57Nu2iA4pfF97TGbRJZBvt4
VmLDpHjrp1lwpRLmUNCRuRsly3Onjf7Qph0O+GbfdYtE7I3KCZNgxPnhZRehC0rjmrzeJkt2KOLl
e2mKW1x5RKeaGe04UD9kt5O9l+qTSicC8H53poMDLGxqX4CRqkPVkpuIeBaXCrQqQfnNzJB6pUTi
nrOytbfE+Md1io/OTU7cE9tpZNWszei+isonVgw7uk3jY+rBLg6yh1QzVATLwQVWHvYlz0fHDF6N
QranrhL6XA3iym3C0BLxUJp4HYZCOxcDDOFpwDOxodYrjI0gI8mfpvu/o83fh5itsvvWczKIzPKS
aOpK3VmTsvKOVp6UOy+X5VZIq0eJMJmVy8/KlsxWNjN0b5u/XYei+4kivTAGsL5RqbhTVmtdk0QD
37cxLk76t9tkr+mQghTJeAc2zAhYAwc6CY5c9/m2klwHzQTpLzUd8CFpwtsNKFK4FPWdMXHcjXyA
TKVr7f//fuwvP+z/Rv7C3fV/XJDtSsxqn//lUZWfcfW/ONZWYxhf+q89mU3Ll2dzO9uC/+x5ABH+
uScL/kG5O+Yz3/KBzJDqx8z2PxZlLosyVkSeGbiB49mrb+5fizKH1jCBz4wlmf0vO9t/xrPmBysX
4p/mttPPf/uvHuMdGCrXd12+G8At79+4EV2gRmOZfKDzjb0vfOvbn6CLl25hhj7WUHMkUEPrHCGT
Kdqolmdp43F/pXif8DAHNWcyNPHG4dylDSxkfpK9y3Gh8ZJ9VYZVxCnwjbMryfPp1yLTe6Ni3wKP
5hij7HdRc5fpsqVoYPwDmZadTqixve34SZ8xp5SERD4E4mgbUxdEldmhsAtrM5vtqy31e0L4LcU/
ZhvUjQTj/FvrCDtyO1xa1PEw72lf5jkz+F0RsgdjmsVRkHUGFabgnVt+HzQQB/kGxlCr3I+gNz9l
jWOUZrZQ5c4rFOPjhDFoQwThkkfj76i90N0QbAIic+zJk0trG7zI8ZRmLnsmtk4rBTO3w7l29q1y
XrrxOaVRg0qKo7C6DzMwdKhamKcdy7iq8Tl0xJeaY9W2Ed1rBcJ1YyVE1tKivu9652nAsQyqnoxG
Zj9Nc/BV28iragRaSDIlzGP3vqv7G1vwjGkKjPVOdkTAAxM8UlzouSVKW/ONw+KFZnd7E6xtsj7W
XPYf1FDb7AubfHpMcHwFJlzVLGqfWvQZGllDLs27PlDPnQ+uqaYRpE3727TUO+OQpAaAmyhX5GAE
LMv2BsRXGJNU4VCDI9Br1epQsoDrEh6NdpFLEUuk0ltaOc6UupeojzmtT4TNGJGSn6k2D6vrqcpd
mEI53h0LIesUTH5Pb4fc5W78YOeMAzyrabNAXwuSdO/O084Y45f2kYE67FuEMfCHLobE7QJSK48f
nDYBAscaZ2PRluvOJyu26BHKnmfpZ7tJ1iNK/a86QuLN+bObpZTI4ykeKV7IfQ5xP/glOX83ETK3
hWLuE5HkFb+zM+ettZK7zrfALbvprg+aMDZR5MeI8VX72IoQc18ySYEYmmpq5HiNnN+Nlh+5wrA9
e+Qh0vnB6YJjIBTTnnGbN2It7T7D5uvOjKNpVX0oKh5J7M0PUdr2R96TJEKwWVICFcMhVZKu7mBb
erBeO1/eNObqvOa4jWmQnbXWhIdTzmKzeON5Qx8a9pnps8jaE30jd5yvg3PqwWblxyEtlzX12hYW
0lLPQroZ3rU7vUQjXvZWlPXWjxKCthQesCYjw9izLs7rnWmCV7OG/tZaO4mqBF5UUJnpMc4PKvLb
HQ9FMi7CPNQmMWLBVyQ2N9BczNl2NoeXru3BJLX5Pk+ZIA3Tu1HBACa5Y5b0B8i7mWnD+IevGyUY
5v2HKPAwemaY2tH0n/OZs7aAEKXUYO+0hR5ckmK0uUKZJPHBLlNxAu5yWzfa2Qu75ghgB/soPvaL
tDn3YRpwjEyHkZLHgq7so91yNfD7gMCK5r50FUN2zzqv1PFjTMPOjgbyglAlGbK2f3J6iZsm0vz+
qebk3jULzKIgdNsM2++Tb6VuKBUxq6CGyy/8NXAN0FVNCceM+nEVk7f9AtY9MW94u+e5xuuPuSuk
vPOzVPhERjDRTc53aBS1Yik2C3MhlZS4TKbOQB8GzGUc+ijLK4/379/tBlgFqSDZUPaJgS2jj4z9
1ZFDOENVz7eq0/40ELdybquY6Chy8Be/plx6t9wF+DjAbYXdIRioOzRYcKYFF/YaA3blJ9klkw0y
XFNst/eNpzh8StRfNy0/E3PeIU0Dq19Nk37EhdHaD1RdfwFHnzuLjpr1j056fjTM6pPLCXnjj2X0
b0affwfEnjeVSv7UxXvMjbYpJ3Pi+sa4EXAiD2On/Fjse06yn+Qejmx1kjDX8Yvtrt5XcpEFf9yf
su+m149CVbd5X9ynWE8Tj1rjyFnrECktnoe3bFK0Ule3WO62vE++qXH8Uy3DWfTnUkWUqUrrF1Xf
/OPA/HuJvU0X8ssq+7EWljBtU8GA9eO7heKLkN6yIuyIeMnqR7TKo4Wr4NeSf9eaa3Y6Igdzocfy
MBvJuJEzG9qV14O6TI9z/V20HhvTjpD72DyJ5bHsmpMz3wo1laxBx0eGY/T6a7lqWQCYv/1CHJ0T
oUhY29Wc7xMfK7f15bg9sv9KTwzm+hdAhWfTmHhcWWjQwVrLUrQdvN4IdyUTyBRxWfD8xZmT7SKd
UH1BMA6DH8Yf794GpVTPRn5OSskqc8JME7A2sRwsPBMEPHa1I5PYGqZ+AFj3wqScbmWKWUOBzz9q
P7hNnXsr7paDEx+18MDRqQfbDKZtOqc4Kbpr4CxEwJL4VkztgLWnUHtOySCXwaVhmfsGypntar/d
UqB122kKjjLnwk6xEbgJ8tremzZeZ99ywOQlTRtmqibQWCbV1u3HrUg9+uBwHOEWn8j9lRcdsNLq
lje7TX7rdpA0irjYey3NAI+nrTEoyCivIomfppIOB95LUPvi9I7gz42Q8ndvB4S+qVraRAPLFGpK
fzkt7wi3TMaLMeyT6ih7Nol9h7LOKypHSNiMbLK2mekcp+ql7n+XbDwBjgbWdexfFi+u9o5c27Xm
2d67IA4qzdvI6gkPjnAEDhY3g9sUn1UTlLvkrS2WtQ+FcJZv8V2VvNPEp7dT51yhTEH1z71N0syY
2Jbszo1yKHBRM2x4TdxVZEaLKXsXuXBPjtF+pgnAv6SmWUghHHWZvikcFj4+xzp2QM3VXP3H6Imk
IH9iw18O6HU3sf3T1KI7Zho/WdMK/zaO7IfoG0BdgJaYOqE3NXdzTLOlW2dfsZVz8fAiZ8s9EfBn
VRKUR8sj31e7TXttrUdrfRacpAXqg9YUTC3z6o/ri0NRKKrlg4ipxznWjVKnSrS4DBAKNjJ23DOP
g5tgdVYmZfJLEGRC6vlIhd/tcB9dLJJWgUkTaNV5B1tT4QI2wSJsqcojixaSpzwr0al3llXVWOPR
GBWRa5uzUjQWP3mf9FSqHSLTT+51fBbTT0bgkncLBxEfUCYYgXqHJP2n/nCInmxougSuzbmtINVI
orPkKZOV9rmVFcl3fBUtKyLDwGo/pcZ2rcJutbybmnnawHqMwj5xQhtu5Dkesl+eITQdPBydJrch
/ti/sshcwskueUrpzboctAqW/u6DsvGXlrXe+rlJ4oHem76mfiWtltXAPYYzJlw8ViMg6nbeeOT+
5OLcmg1nJh9HiY2FOTQR3jYoCWZYKBRadvaTfyB58yup/F2r04uVxG9mg1uM+8rdYJ7yXn3G9BwO
ZKQI1+VtyVqoMF4VBvjdUh+atitukmG6+kMUXYXk4VhJ/96iKXBslj+dHokQZtI896b7lDnGJ/7a
lPeU95wq9znKcbrmUXLnC03rYw+Ot7cz+2CwW5bRq8F7UZf0ssQmNJLyneUputtLDBMYGTEJdV0f
0yw+4IV/7rLXyTJeKa+799PoVTkG+9G0nLeNiQuZ4ikMg+nOz3BcG9xhTWPfNZm45i3/QH4IHstY
Zd35j9WwrOyXP7bDl/n1tI99wCN+Z34WFp5mSkF29MFxABziB8pr99SGY+ABporbp9urzgQoXrTT
RqsB68FEG5ycYetn6Vklqtn2O73EP1i1jVBns70FX/JWFMObmXkPEPP1KUYRI0/ER4nRthrGS1Vz
wWFXvysSNEw80NWehe6Nozz3sEzJeEY/6tK0uGRfAbb9y8Rl6mwniOI4OnO+IlkeG7f6PaXZsPvd
0QtGBJTnSLSvGi8iyYLLX5AzTCbraZmIzYyJ1+5EzQaR9QrqODPediyIWMT11fQWfhlxR0e0iLem
EattT79s7xYTH3PwUlnu27xUlKe4zSfHQIzCvLlK7X/y4EcXZAtaNNFD0nHlWAGWuiy7sv/l/uz1
p9nmpHFBWnBnIxpazj6qF3efxN6vWi0kHyPeHR5vVZtSNYU2cnSH6alY8N55Pn+NIGn1xBoVw9J9
QRjpnPJCSmJsn9fRfuYuGO+tiVZrK8PdnUt4N65eDiILwFOyix0hK0RGpjim5s6JoWmVHQly5VZ7
XAfiTKzBnyBlr9PmfZjVv6w4+dPJ1NuBrcDkFV89M0W0EdhXnWV4SklAbJo5tfGGgTT1OIgs+Jpj
si52ZeO0m67mgFSbszDC7HVf1CAkY9y5o08apldH6MstuSBxEJ6h986vqivnnV8T4636ptw7DsIz
7vcRg3w3NSz6o0+bpoIQsjwPcZ5KEnC8XnPcgiG3IC56od2KeZlzn/8ik79iXI7quegTCmSwWzzM
6bQ5YINnCwVCSN81NrVVMjaOWRDdNmJGKqIcixoAnpXtfCjGpWO3zzXLB5bf1QFXI+rAD6UluPu6
WDAV37sz8nRae2Sq+5eyFz+1rM62IrFqJeXrX/q4Gzy6vK2JzBIbxuV5tjB87Hk0bAMD8i9zLA0m
k8FlwQp6YJILUaMQLUoGoMFcHovIIS0w98f1se4a/mdlyhcliTKRMTo1g38lyKyOXQPDwneg6OP/
Jz0VIECEGWeI2ZnvuwGkTQcnZsMxRZ5MR6NxYAleyx9SqKQWiWVKtTuUdtOlKg74YFCM7yaWb60s
N1Rd/znPKKPjjSsTog/8VqyJ1r0KbSCubNx5WQ2BxHB3hf2cQKCAgZFb+9pGdDHL595m8FauHd20
0t+jP9Qz8Bp6YA+Zap7N+NIkxSFfWveWcB61oO1kMi7NAChKuk0souP9zK1uvE1p+oYAzaO+vPJK
WUJt8fZqBZJHMzLCJa8ExdzrSJMsayBh7aok/6zWrsp2fGp1+WF0heZ55tGEmpF39hL8KQNTJ2/W
P0bfn23HemvYhW5khb1UyuFIzcGqrip83W1z9OTwRMKOZVGVPTeTRvwG2Q2c6VkRB2dZUt80s6UY
glhNB+UBlz9ZSgs7TuGj6mIKn0HdogztZ1sfFX4gqBfBWVLXMW290fXCvEi+ck13aIOlMYbHnPUF
HgDcNrJt74AT7fBU7Aeswk+TzpmYgWQ5gB9wFksOXOv5tikvdgUSZ+a72wnFqI5zbnJeSkH5asfT
LZo0hUZiOnSKPxHI6NmNJmTvQe97x/+oCnVe2hXFnJKix8wRlN8873eGy+2fafclqYuT1n+6gjPt
Qvs4chJdGN2SA1NqD2qVTbPlkTvuO1jyjJBiaV1mDaFgVUgD1MHJxygl/OFXblg/Xlrfu23QnelO
vQkGToaZsNptVl66IEHx0dORKpXizvRa2qWlMxNiM77aEQ9ohG5MeQkn8MV/tyoILbE4pikSKlmI
bKM9ilob82E1ty4FV02XHODcnqY8AM2bEJCc1o7QZXbuG6xxZ8FAjIQLxifJx3eevlA6poGguEa1
aK1jvU7X7Oc4UB+02+O3r+S440jYUsNdu+Ch6eAOCj89UNVxw1apColtZOFTBLFHRvGPrGo/dPzI
ZxF5bATGL6IFKxWeH9ajYbaPedi3mfEq5uY29yrj6nU4JSpb1xw+ZI6dBWeft/aNEuAJWSh8gW0B
T7J+9qr/zEXW7FbTCNsNcW7z9r2jVGfTDx3HC4gXQJBC0zGY16xDNXQvhtPPL4FIvtsUqkeZrxUm
eIq8BMoaB102R1TLjxXu7RYHXe27R7tiGTmkkPRzQhhkeJeQAIR6D0ZSS5nmbiKX+ac2CNXNwnrm
AvYgFzuYDVMD60b7hW8j3mibhBcFzUTjSpPiNdKEScw3xlW9Gcbk1DEMDpgGYorltrNLdLRwOd8h
eWxd1QCkHbh+6gCPhMsLxugG+9ouOyhxm8RVp7IeBlIj1qFI7MvS1e6p8svd4rCoqECU4ym57XyC
u0NkblKXGpyubm9V985Pz0ysjNdA12wlF+enJqcdjq/S6tJtFs9+uMiYqFemho2oI56B9q3rSIB7
afVt12yzlOyNsEmIA3RBfRJRcHFd+y2aOXJm1F1tHKjpVqHuF5xNMoC2RklxODkNdYwemLV63nL1
4q8a+jcadDdmAyKDdge7xQY+W8tHvTYHJwmHMLciMoLlpsFO8GQckVAAsjHSbOaFdjeqW14xM7F8
eYuNLoVMkj1WIxvMQMJTUzK96zDniYpCtCQH087HJ4kIkBQyORUR6roLImBQZaa3AWc7skEXb3De
ya2+YCAghbCr5hq9KLtXeZmec7u2+CrcKX1s+4fen5idfEFrVup8yZiMsaph1YzRD8zEOxJuOKHR
jfedSIxdK0cSIVhWUQWZQeKUSPhIaENF+dGVwNK8J3EvA92GTjaw4VPEMYshJ2KyeADz0XEFRtB8
oQuIsXZogvehJSkyO+wiZ9wpiecv28YZUNeBB1mCYQxS1IhrYqsW8WsY0jMzac+2Lds3ihJDFtPP
g4npqjUUO7xFPCe85cX6GA8kRaSm5+8N4midx+hlRySOTEbVFj70juSOSxdotO5xNHlKQTUBLq+9
m0l2f+bAuY1evbL85meB0OeiAmaiUqEgD0F1Aiw3xc5PGfGH6T1geSvCLC+Ww6jIfC2LBagj+SHt
p4hgj+peVqe8opkQEXGGKEEHuYFTYnTKDuGv5g4Rv5XgaM8D8SfgxQ8iipmJ5Ag9uNUt1t0fd67L
M/1EzCts2Wvf4e2CF7jtecMlum1vIt5s+LhYXOX5Y+TY1qlZbtpyNQgtUcxZNXtyhtcyb5BUbDVj
PsNuJ/kcEiqfQkqTmnCayLF5kidU4Kw7rGZmO0+YaxcsFJpbZUA/yLrvs6n61O0hk3tyB+bGST8N
PDU8HIOrA6j9PhX1D01eb33F1hdfVHVsNUeWvol++35znJrO3duO91zG/Y3fRsu2xKijE5sDmizg
MiI0pgrv7aKL74TsUSToLc/NDqMPi+6/P3QGYaVyAntrxkEdjo5eV34482oDiaM3IqYd/cKwk65x
iGsTWdPZdK6l42tSHNnAAGvfD1boNx2p0BZ1v3HH39oQTK0tv44sqF7trJnZ09p/stF9BO70Ec3r
tsIHKw75hvYqMOzRgxLkY6qOrhgS/iwgKfiqX6payZexGTjnlv2XKY2QEOfzMM+X1S+Cz4a9IOar
MJ9a5jLitHRkIq8kAVNzVsXLTZ+apPWMXSqC5Nqbzh+zkOg9UfwFDG3Z0aPCA7TQnPHaDSC8mug4
zjFSjTy4+oOpW94M6PWuZR46V2Pu9Hl5+ZN/W/rFkRDUC9a2eZsbwJ0kVS+0CW8nW3tHQIN7nUGK
J7/mn/BZ3Wc+K+DECF79jPnD7Xg6qcLeJlrVWwP6CZZSLqSYuOztJGr7WIjqSof8dnCY16kvxbpj
2zDSWSXa8Gv0eonVnfPYGfdBvqyCFo5PTBN0ac+9dRCYlbOuvBg9b8PEa8z9BI6FBFFoZ3l3sivH
25ryKQ5ajD6pdKmkaYBcjp0fBtkNUAZ/LYQFQZXW6oxHik5BdLV8aMwtCAH0iVcBGUe2/v0wrUX3
dFeGSI3ksVMgC8TA8ki9d2ZKZWfL+cGkvAgFxK8vo0O3KDw97HJZ6FFO/Zg9K0fPuHu6drte7UZG
PQDIxOwuy/q3uiMrt/TWzohw98uxOek4f6wTTIJtepc5a71Nad3ZgteQtsjlu5jEi/jQmOkBDJrY
zoGIAWfav13fg0SrPzGontyeguepbO7ngdkKm/Ou1vmz13LLyghv+1pw3HdM0oCZsEtb5qfpmJxj
gl1D5G4zCvaczhE0CX23HQcnBldKTwqqdufvjpmTJxv2LzeoANBVF+il+hD5ngUP6ivAHbR1GhAG
dtSGdHXjVgXEFRn9V01uESNgt2vsEcdj05NR4MMM50p8m1+rtDFW+oF92wSPwJThFVBaWzFojWCu
4obC5Jjev3LzE2T+VyKSzzYCuYbrO91SvkHPSePc2DU8xUVIFc4lbtdoALi1eKymOPf0boaCNTRb
XQTMQZVkAe13X12Ex62w8seYMRFy7vSFSZ72ODmUuzGKf3Ud/xn4EQpAQ81yI5e7KeWsBC0VtXgG
zKpdZDf3pp7s4vK37I5kGUHLudkU2DNVtlwxqsCR4DRWxm/jjiIJgo+Gori+71kWG07zWM4lX0se
zm9T1iEif56c7lMiCIHPX8FXnLIzSYi7NqftD9FAklekUG8wGm4c3VhHF/fexp0X736A9blnGxlx
vUFCMMhqOcYWj9F8RNa/TvLBT1mYMzIfoowVFg539hHJxq5Aa0Yqf2l8+90cgfHNmftBHPt3lGM2
c5rF3xIiSbZUt/DIcnn+mjZO8b+HVVyD1eqs2Y4SjcxbON3VPDc2VYtcuBDaGiPumhTnWrZKhRnn
A1Y164lC9HrHh+tt66nCoTPhwmO3jRS6IgspjekK705L6gm5cJP0rk4bH3/93O0KwwmLYADVRn4G
FWJFyt4voxucY9+61FmGG3fxxK4Gwno2xufWvcdCNuyLGgnUiECH/ecNKdf/F/FJFMC5VGD87yNb
VP0O/5bY+tfX/MuKYv7DpJsKK4rlmNLme/3TiOL9w4FWRC2U7+BIwZDyP30ozj+kJ/EPmjCVEBbW
r/kPPhRPAlUy3X/93/9MYMty/X9nJ61+FpsKO9vH2kIQbG37+A/1MUZpUbwb5ROskIKeaPEwJsHt
2j9ZFpzkCTEafn6obe+uJBgakw3eCKrreaveSBWQI0U8tTUqTU4Zrk6BouBvvMXJR8HvWsMKh+nU
D87epHAr9dIAIqxBkRiioClIUsXOppXlpz17t9bEPTZ4+Z/ej2k2cnduKR4M2dkhfeHFJmok4Yf0
Cwrr11z89c/FLznWg8ZPnxYH3qYo+fucJdrj2qQE2fuEVBT6ozny7AcU8loXuN36NnieouLad+41
6tFLEuOZZvRnJ0JZHVP3mS38AUugHdYBZbu077KNLhS7VppCVzkSch5pHcCXrnUpo/6O8E3ACYch
2WRLrrzxuva+8kx6bnie/y3FHRhfWY/YvfUxdsdcB2xt+StZWN6ivB2RRPa85xQiFL+B/L+Tdya7
kSNtln2VfgH+MOPMrc+z3CUPTRtCQ4jzPPPp+5j6766sWhTQvW0gMxFAKiSXO0kz++6956ZAJGZc
BkRyaQlH78TmvfjNu5Sq0haobkAKafHbsmtLfrssCTYUsK+d2T15SEyaNhyzklc1BuIPrgqmXXzz
xLZugc+Pts30PsiOzLS5nS0+SqPkzfv9SGbeNFn5dI5rzyUWnDCkU30Iv6Na7UZnusrVdzGG7FN2
1r7DI7og46JjU2if5h7RSWNSYZLqWHph+5rGPh6cYDPaLbJNUy9JkRKx0+YLZuCRidn0qicRIfA4
EWTTqBqLaRaueNBDWQby5FPVJfADNALAKSaOF3euHrJserTa+P5bmyvoGVybY7b4/cVkne1Gkd8F
27C0JtZWC7lyLVZLrdU/PEO0a/RhsdAwwnJe71oIuWyOUoN3VS++9UCy7MlgARxxWOPLNbgaIYZ3
GIcMyuQSrK9wMEvWlYn9BPrVRdPlMs6HnjM23U4lstoYhj+5BdLYaVcDuHiqEwkTcgTnLEbFuVZa
9yrnlO6X6bIaE96tKPkMHL6z61Q/lDuBfRYus0nK5JvcuoRt81qW3rPhvQ8WN42NaknmCBBNXZTM
2OeapSrGZhMOgKPLavf77jOeZhBhOADwVTTi5A/VVx95d4s4oc6pHS5fZvMr/XbTlvX4l2n7xpMF
tP+qfbUT78oNV1ZiPYYOVz13XNsB3kntcovsAXu/eQtGYx9qxF0ISQJK5vJv7Bgy+OQtevyggyRs
RacqXJejzdYREgLv8u81q54xRdKcm2w+h7I7QJ7eMj2GEjHmPzVVAXbiXGKIkUQb3Jx2butmZ1u0
dERKipO1jnd0ZvPM3buvhYdnF8WWrfh7lvE2cr17i+SCPrb//QiHGR1DfQ/1pfh9xEpvgh9Et52X
YtiP8ub1l/NYehkPiyH+zPwMP3f8AxGGfb1JPbdDzgQaz8UcW6jkLp9Cbwm65blQhc4dKxzjpgqy
VYG5l81kD+y1MiZ4tUejs+zep8Z+aGzt0qfIg9CQD3q4HN+MaBuo7LyTW+4qcm6gAryNzV6A6uYI
TtN5YE6xoKRhPUTBsS6o5/7TzOHLb9e5F8U/HkXBVfnShZ3Dltsi3K+w+uzPeUnYZOACaHf12SUO
oavfj1pybGdk/yfs73PPKdIecTd44RGy2U9skrbRm2tpI63SBYG4nBO4QlDRnVFfmia7uimQOBTY
6fWlCfjT5As9n/loIs4mho/F1CQ/QwXGs1fVu5YA3hGYnzU9umGYlFSaAnMXRagvup3qDy4LXi+u
tEXVZ4dBc+91bN+nWRsXudU3qyjTb0TAeCFAfQNW6VVIPHfZw3VdZJyT1TO0wzW58Fmg+HNiRZ85
zxzTLV/Ve2Opgvg+9e7xAGYcN0U+3EOR/TCDPiWMJdZDweG2NlEJMLZZpXMwzZryTS7GZRDff9u8
Q4frMDb5D6SPRaOhJugJHci21X05rY9MgnUrYOmw6Db4taNATEN1MtJdWfPb/baBAxn6iXXsZMZw
ttLsKRkaVPXR6gmS5OfRnfHKucnbpJILo/bXbcvXoOQqVyXgogXOLXEutbQQ69rAwR6Lg2r/Luhu
oKWDxzvDG6RZBjF+ma/QQjE3mj4n7WJd5spBHX7qcmzXv9eCyaJSz1y6MpWIDgCeUse+G06xaQUm
Kc3BPEM+hZaCiFCPx7oR81iTBpCdBO6P6jUXCa6rsWgfeukQFrPZAQSW+Vjr8R7AC+8od1oLF1gC
PesqrEw6n2GWEl7h17Dj7PLbulxN04l3kMOH6rf+7ZSeKHBYwE75dPlcoBWuOloHfz+B3//jgMUD
LCXBbi06I4aSV63siU9M1dDDLKBZOl+m8M0nSpvVzaiAsb+Xaz7Z90T/yE2GSg7th9pgX2TYr2pb
vkGmIKhJcKwOvyZ/YA1TH6ejx5+/P3ksk3sY5Dsf9m8k/L3j2hezdcH2Bcmixe+fJ8GX8+T48Klw
i7p9Df3FWkQRGOZMx9cB8AMVfTDgLDc6sGL9NFT+LnXNaynOFrEmYsorU3LJWeJUlybmtvxZC0xq
yX3cjdOTFhV/s+bS2HLnyHqtrvxmNC+6ax0C03shHPC3k/FDApGcGT6wkr7CytbwXsep+jUdwNgJ
DCAsSsF3o9+aZF73ItsNAGJn4jx56EJd0gF+JExFmBeW7LisbGWa9t7PcTh4YuOVLYBqeRgBJ4+0
a4ZgnWkzMLCn2flJH1lPGKJVMt5FTCynWUDjobdD67YjS2RJpW/FEEQnGuJo/joE7ZQUByoAVlag
bwaJHw840TAYB8WfsdscDli70Ng6jqOxMmiyK6eWCnr99/9P4p1/yFhvVGFvyl0jZLluyDbWzaOI
XTA7Jd5YRrXph4WsqIfGWWF425iXSTWHpckDX4m3kloYxtB0rwZ4h0gsrn1AVDmTDQ5umrGqKmDe
GZFPj2O8a5JvfR983n1iNExe187FPc8MogtHW3cjX0ogboo4VlsYFwp9Y/r8rLLZwnU302kXQHHU
/OxW1NzRU7MlLvNYNdTcy2TX1xl3FGmqONt11JEjMz+Bjn4kF8hISBUx8q5Wzp5vuyTMSEmyOPqN
tlZvH+JHpftMiKenIH4yhuit6jZene5JAO+qmahbaB3qIt2lQBQHUa1dC+NOZx6tslo3REJ619mn
I20xoMkM399JYhXFxAUxG2eJV9wnYtQSvC0Zy+pHP8+WfYkPPYSEJTac1b+YEi1zIKKtJjatZ6wY
4WwKLHGOz6JoWpcJomTS2ee0oHOlY0zuPEI1Pjazt4+FtutajSF7vbWI5fWhAgpuw8o64/nc0k2p
3hrU9RVkwUtoazugEgcrSG4BNChr8k5RsrR4t3qHc0agn+3U2RtzfMvckon3jX4MTORou6Frngur
YhbAACzKxZM9BPMibovHWI0W+DwHcq/Pk1t+1DlQItlChG141NFeVNNl5M4foC8eMz95GdJ6WruB
dy4gqC/6KqGj213qRUc2rH9KZmS3KWU4Hqfpc2sNlC5wm0Ml6rdBZg4PyTD/EFBAQ1gw/zFWA5Uh
23QyUFoyqurbgIh2ySUWuBUZ3gkPkkSDYjFmZ92t0aEoA/HqlRv4zSKdT8R8eGCDG7KcDrZQQHlS
xQOS+SbdAdbrZHJLfLkevMbIDbfsLW50j1AAlfPNpj5nT8TGahrdB4zKz0OQsZxbDCfoeCiWtoi3
jJMgkjti7/vOneCQvQplsm8tiixH+yEK8SD+WpnRnVd0JP3gOGUcthosI19bdQ5xacT6H/kEluMO
iZz9a2TPKzlkl7TLXljSuwU2wu0gWZUj8r2e9cMUiIm6mlcmXkxkuWp2bTmWC0abdxtE4CICjAQp
Xz453VCdxpwsQNzrD0lqcf4cgmss2S205Uti0yFTZDjlKoLKC1L0/ZUn4T4nkG73NfrckMcPqWa/
Bn10KsOkO2gzpQj2pECmEPzZlcdXv8U6Ua7nvnsjRjVuwPUj9wQ06ih1SulUmZc+hkq5Ml44U1hL
sw9eJqVsDUrjwpuMoXlbK+2rVCoY0THOsuhiFQIZg0+2rhqzUbPeSSS0ESnNRlJDptOOzIJQBvJj
YUJmt128ViLyWe2Kg44wZ9rGIVFKnW4iK2OEeHFK91iTPtzbuXsO/IIzVEUwOUHys5X2p+sXU2mB
us6G3iDnD1eYufEkeEOd13ZmIK9VoDQJVCJZac82OXcQfG8uvD0auSBwRZFc0AS+oLz9UiBQCqVU
ZkiWk9IuR2lQNqIDOkTVRK7ct8icHOY5HnJzIn9idMRpE0l/ZSttlIttlSm1dFK6aTFn+M0xgbZI
qj3SKlMwQn5KbdWQXS2lv+p8HEsbRoavtNlo6j7zydu3xjxynkG/nRByK6Xoikj/aYQkGqjU3qnN
3pbSw9OHtyFAk2W02SGfyd7c9RlxE6UbuxHVCjmLXR57Efcb6rKOywpfF4IzwnNgoUAXSNFjILei
9Z7hxDSoRbdOadatUq97WbzFlX6QStdOHI9IDeRZpXhnSvtOhP5ppogdRjCscGAHyJso5YXSzDlB
l7sEA+YZMebipl7IHTi+4jF+xbbwu+npV+6TjqkBpd5XABufVi6m8WvXLJFvYLHrIrb3uWaqQjPG
DHBZPREW68JBXGhF/a1Z5iYsigJkCUuLRs6jMiA/FPgccfGdHHHvO6c9xSmFGNqAswzjWYAFxnMf
fQMCAynR7yKbPky/+LJFwN6L1arG5aD7OPprEGz7PqbMXOrRcXbTi+XB1ygwLaufc43SfYFnNzIh
TiaF527+uj6zXlJM/toszxnZAwuZ3bWeusTBK1sYJ4DzJy5jKJWhbZwamta3EWAPgnmwjWtvPZrg
BIwJu4RHVcpCi/VuVcdZvmRudR+D9JGAtr0trAfTf2CL2i+tev7Mu5r++prkajaHMIdhlipa7Vvv
U3FMJnHCb+PuhB+/B8PAbj777hwWTwueb5wfDQeGPcgiXxlW2/61wDBF+IX4Pz3vjBA2ZXCLawYv
bmrBGsah5WW3xEjhctk93mZOQVGd0M+tFRuEtvbIlt1bEnf6ah0qdoa6ffCtaK/zyy483WxXtf7Z
GwAkCqLHSMLI72mpLQtXewMngPAEzxtzePec0q8mvIiKFRHfOoI4hEwBskn/OyIJy3GvUDBM890r
CtKtRLQQ72III62qpmGexdER0TDBVdkDARmb+ZlTj7OiCozTHB8vViEoH3FHFr6yvmarvUor+JlT
vhvGvbcMicvmMR2I/o8xtbtZ+ufMoV4wy1+rdiQqEj7Y+lM1eEzPUhL2Mrlrvf5Ytqw6ec39V2oU
mREGcqh9+OZEaa+ZhRIVm79wcuApSijhU6pLSbFXXw0bJ0C4yEIycNls3+2kgBQLu8i0oU+xTSPv
EfJdrZx6ndrW31yZlVRMlJeUPc0RCeKlAerSmDDpcGUuOAHHClOzcQggY7sq8d50zQAHIycl62Hn
6YY/rgg453Q66kIYYaXCmdrkNRVQhbEqe05XM7XvOD5uzFSupOc/ol4JBVGk4eVcRt+ugTlqItK8
1Ef7CoUIkkJwNgmuLxvU82WQJ9UpCQdk1KTGVxLu8rlN1prpUUAFX9Q24W93Yb2ZUlGstDr0tp11
QZbfwAzC+JqxY5ZW8qNJCg272MGlOYr5ZI3uYX6WeO08jmDsqLjz8b6gorfXvOO8FMf3zLJWyHls
h4fwgT/Yi06h8wGwbnMZvodFTzZ8DM69BfOgYcMUpM5XMjnRpovTejlNTxQZ/amcbuKBma6aiXVy
Spih1WZ6lBYIa3I4RG0McutGcfNwAGnmqTaDZEWifc+Dm6mnsslVJjv4QvKblCGqzTxEm8CiY68h
/CEb0nS2b5Ne4Cwa1Cgxc2xw9sX6jLxe+2S9igeIJTdT0rMnGd4ePA3BPY8egtJEB2PwwRL4zL4O
LIrG+NqKH4c6OEapsdL4VqZkg2ab7kp6mbaB77Rue/fByT9++eTKnebU7oEtPJ5QN5O7FLI8CJbh
Rhggh1ls3UtK8ZY4jvA50xviMvijn+OKhP13itBZceW9WokKbwzQd2r7y8/El1tmIX569C9H2O+A
VsadRqZvGbX2E4ywtddH353I3qBYkVLEz7c0J3HnvPlYcYDatFF7tIGoZlLbc5+RNSlagDQk27Zc
sQS3fOadeT/cwLgMpAqNFz0ZYSyo/yj4PWRYaM2PaQCXxx3NddbyUQ0ZIJiII1mWG9510lsuc7oT
diaTvYBN58GMjC+7BfgJnuJJ2LwykMBnw9XjixOkV70yCywBg7MZXQ7EjZZxSc4atqwCu9eoU49S
HA1jvAYN6FTDh8BUi+puGHpw0TCvEBZHGI+wJDLgwqUSmZA0fWKsJkbmomNJpGQG2ObUAA2l1VTh
UcuB2w3/75IGq22InXCKOhrUcLBpJL3hL68sCx9AZnwW8gt/G0/SblXUq0nPgrVkblo7jcMPhkKe
9EO/qSe9W1SWeJYcGqycARCuARU31M0T7p9nz+4xW7ZYUD3cO7WktqXuixvo5PPAevOnDM9JGekw
ml3iRH7orYIwv9CfBEJofGhzkFwavlEsCxYq5OgAK+vRCealjJ6GBPQLf3nhqWlQkWEJBM0ggRws
0lHrgUbU/YEg3qMRZNteDJJdcO0dmc1cpVQlobjHcTE4bxSsUZgQnCo+voWdJsXJlqV7BuANHHXq
L1rZqWkCfZMGZeph7P6tWFXVEI3X95n1DCTLsf62og810AcJRTFq9OmX1sGKcVhUOfOxgIqehvz8
2KWnWB3/FD6KEjDcHBKhP+0ZojnhJc06c/k7QSmIlQgXlFRiy1s+a29on2LxDyXu32Uh/yPvaK6N
gKuSq/4vKWtBd6hwHFd3gCWiKAFF/Ke61frgYubZErA7DLjSrHgRHq4ilzSDkbYK9f8HlfT/R6wl
IxBBwv6/EUmL7POj/v7PYMt//61/y6TyXxiyPJ0It2cafFj/Ryh1/4VxkX8MXRAAV40x/6GU2v+y
DYu/ZjmG5wCy5AP+30qpElFdUBfSAAGgvvX/lVLKb/PPvL6Q/BwbqiYXkkuZzX+9kgorq+bWc3UE
OAbkifU2USkBbHkYFyJgd48zAPc1h94kDfrFBfhl8Lep4vB/XWDgTIO/NCelE2P+f17QOv6t//xK
dGRaAvc6Pg3h2a70gBT885oG049dhPEEaCNzYAI6y0POVmKYMId1rijWps5oI/CDQ1NshTISQ7Q7
CpzFMHz2QlmNqxQDT9WS8qq1tRdx64V4PgNGVDxhvO8exzIrIBqdMjE7ys7MOXbXKoNzkh0TA8Nz
KVBFHS0/tWHWHvqwvja6+W3ikh7YcK40Doy4nijSod3EAmDIqZDdVW/LrxG3dYnr2qsVb5GHubJj
C2XMbn8t2tNPhGM7wbkd2CH49dlam3i6B7zdAiq0wOs9i+wQ5rjRlAncxg3u4wpvBG9AjU/cUIZx
P+0u2Mqfp9q5w008MO/dJR5fQfgMxEt27JT5HA+winJTgWHhCRxxqPfKqo6HZ5MzLmSNqh+gfC3y
PL/UgTqC52OzbVR2J/7MCbAvZ2UMgifqHYpU8t0jQfRhk9odxwqHDXzDvA/AIG5MM/sJu60XYWCN
JD1j6rwFngIbPq7FEV8++zt/S03XHQwaPQV29xSEc7UTfcnRTqMMh2NqRPqL+RVJfh9F1CcDYLY/
+swxzVXhgF7FBEoVGKh99plGVL5ndf8UB/4xnrOPsvPkuva1bEFrj0X32HOgggiFiiSQkP0h6865
OTv3KrRgtslLSYqhGR9bkGkrQcdk6AoY29rMA7Ui+pCqEERUZluBOaxr7uCqtpgWm5XuYyVyN7kK
UTQqTpGQq+CQyW/OMC6NMnja0R8DIXOdjiRvVatcmUrgdjktSC7xM8npBfSU1xYPucpzqGDHTMKD
BpE3Ec0ELcYOMp+KgdQqEELZYKPyISooMpMY0VV0pFYhklrFSei1IJNMviTn9zvqJvs8/BVkMOg7
2tiRjuM9pyZlbvcFBKZFQWrFJr1ikGJpdeIsGbmWXsyUtmD/nXRrgr5J+CUnBQNlrCWqjnZBxV1B
S3O4Er+hGdIzaPFs1FSghg38o+XThkrSRqrIDaGYQ0oGZ576P1Pgf6cmpJp+vupJbmzQJUkbkt9h
BWMbRJgFAB4KFL5XRGYV+An6a6ICQGwUgWnQTU0F8t7Gb77NvfmBl5wokBtoMxUlalSoSCNdBF9y
XFYBne1m+exl3kXjLh6daTomCHPcDigkREhAcS1mQcGPP0piTP1HkueEKbQYOxtBJ4IUWUvwqRlU
HKtFPSk+HCxpmzGxKN3N61URyWLXJv7RlIfQkdMiwkWp4lWzClqxjTszNdKXXq0fjQCM/dC84Ntb
lyqkFaq4FpTqJ0MFuGwV5QLWoSo6vmoV8uIhwBMCeDfhr9KgoClSgbCClyKCdlfZSPxug3LcBq25
91SQrCNRBv2AVuvYYzBC2Ew6ngHCpCWA5gCYghZ3jeM/M/6xuQ4eaKRVsbWe/BoGUl3F2Ri90eOr
Im4mWbfcJPQmSb95KgbnkocrVDAuICHnlUTlQCPTzAmybbSpw9FrkmPk6rzfgB1Ju1JF7gKydxiR
bzQtcpgllZeyqe35KYOK6/nk9ijBBDpGki9qtT9jUTJJnK2dG2VsqueQ+kgynbArAGHOZ2yvw8VZ
0SVRq7AgTkH0YBJza03VpwZkCjlysW6RMsxU3JApqL+pUZvIIX73KpJYkk2kUuyxU2HFXsUWkWv6
8t1VYcYIZjXRRnw+ea4SszKyt32Ggsdytgnh9HPCyR5qM8xPMR0hmpXss5zRddWHWNuzed+k3i0c
hxecyi/2iFjgTYCgbTSFkTNrW60wpR84pHLYI6pZNcw3pIpvIl6AZ/Tajc3Nj/1C2pxnrU1H6rMx
KZln9kR4EQtGY48fmkNEtKGCV6rQaDP/iIoQ6USatFKxUmq2Vcr1T1VJeovhcpE/dVQQdSCROtj2
iblzwKyasGquYqtuG7x45Fh78qx1/GyRbmWMvLVFtWtR0jWQBiurIWvJ6I9UrDPpHxNTfUfaS57k
zz6ilArRNhXjB0GbyIpHw4OuIQtXvXPHW3EH2ILtljRuI6ynyIvkwQ2ZtczD8DOGIwWp/nUOCDqy
qmvngHRvqWK+E3WNGSzEgvwvwHbSyG1NkoUhc8O0xGlG5znNCfrzfCNA3EQveZocA5LFFgljoaLG
zyFUF/DxBJBnFUUmDAzxQtbqxEiZqwos29prkHCBEUK+w0GhVQ7zAq091Z78CXFncs+YaWxMoNMq
V5HovHRuoUdJpX8zsAH1KjltUEiVy/65J1MtBotMzAgyM3DS166c+wOiDCZawRNGhbJhtDyQdQI/
QVzbx7Zi1gS4HZLcfcrpzTAOugAZnHoOdTsI3r+O05OhouDVu08uPFYBcXesN7abOOtIhcf14XsM
Dp6KlIt8K6wU509WfBcqcTeQPs9JodM9XO7MmXYcFVC38fbU8YAOF2HeFn/CtP9TqhFqqBoeIoun
VVMF9aZkDhGBJ9iG41dm5YTuWxLRI4zyoY54duMykdIs1mk23Ub0hoVVOYitU/RaWbziYQ4uhUyr
h07RPEOYaGxlEoaQMcHVUA82EkAhMQafM1lX81ZTGlEifSyHqXzSAmAZcRN/CjO/tMQpUVJ+ZAaV
ts4ZoaYhcHGnDy0Uy4YoSH00W4gNQwURKki0gxHE4y40QEy6jvVH2D0u5PjcafyIqPcpWCuH+e7X
EWUTibYdgmmnoffSeuFcaqHDpiaSobNmgmJtWOKdgf4/+f472sA4py87KlWoA5vhhibjo/TlQ1cY
f0O2y1NBE4lURrr83ZiHrZUVw3lLOxyFXQJak++6cJ7w1HbTPQxX2AidtadpJxeiFGS5b1XLnXTi
A+2UUXTJ8C9yp3mTRYCG0+LC/quI9bcySq+TVb3ZDpjrjM9uoU27HP/a2qRzAWwfj5YQbFahogxO
ceLMbHJM1je6xewgSoZdM9mnOnS+vUjPAVkw8cBSRSCbdmgGXYFmYzoQUFYzmLG/pS6i055xZ+wr
PaJXK+PAmTCUofP0cRrYanel3m06u9MOZtg+ZyyKhsDhZuLgoNSjJqBbPMc26x/BxQPbwD0uJiIi
5AWzNKgBFkWsz+Mtr0expJWITwzTtBguovTfxlp8EbW4EVR+zpAlF242lg+soQRCy1hACeCOAIgu
UV1y7ZUJEUMFG2Kt6bG5RBfvud0XXG0sutOu7vtoB4DmMuq9tU8pCAozMH0xBFkbj3Luxci+cbyx
a4/anHDfETRZtlrCu4MFyxb0SbKHpOQYbmNDjwH11czeZIrtTVILBTvCHJszZ6cvF3tIVRa0QQbm
tSvceZFFtIREbfJuV8XBYU67CSuDYp+WMFQ73Iw2+anJGw/6puJ1jTMdRH0CUH8qIm55JseTTQ7G
l5hshs3YmSuru3haeaFafiLoiCEPTmQ1BVe2FDctZHxayooZoKImed7Z7VEp2OPt4sxh8wSKcsTu
OcpTrp0is74PYXIJVJqmC9qXKh73oVlDuLXJxaYXP8xO0m4PGshcQwz7hJUwjKxdjwEmtpIvKKK7
ZF8ok2Q9BeuKCG0m+5cybw6FzE+TPr2ytGT80arTn0LvH2O7fJmr7L2qgi9VpDkTBgcBIWfvatJ6
IOoUh1n3DJGjJI4jeICmpWpJxvqTVluiTjcgvlxAVvqTy3RdsWpZjnt3pX83cvdOBgEbgXGckuKa
p1wBsy3Vcht/OVN1jhJvm+bFySiZW47jZsi3tht9dcBo8PCnF3qYXTWVWhtd/5bo2rZO62dod7vO
zd5HjBJm0D1GvnZvksM4xRvdGx9RAdEMPxTwxycGFksMX/lIWIcp+Epx7wTezjw33zPYyRll9v2z
O+LvnAWzWoyRvZGfjMq510V21YzwpfFOGUwW9dPaPPoZ4virMbR7HXaH2YwBT+EtzMorUeuXnHOS
lTwYO7vPnmysZxAtGnaVLJluV1DrZr1CC/iJBMwUhSrxO+MAoO/RcduDg2oC4wYcsb1T7uHcK7dA
JV4SidPQii4OS0gl0vcgrLdK4IwpySH9cDEUSUa9CFseTK25CnCj8EqrqzX2jzmtzEVRgkdQx7Xq
ws7lBE/mcUr7l66Pvswk+DOE1SmeWNyS9kDz5o/WDy8TogWgsfRCPWuzABoOUTPKVnnPJsE3sChP
U3rpGt4JJoaW7+N9EBcrxNDg9N5dhmznOg5vttkcGl6vCNKfkEBWnl5jIgiL0SOXOfg9v3z046TD
o/pRo8b/IWMVae51aOZh4Z8d23/6/Qu/r8evCP+nWv/Y1hob7g+9TC/qO4/R8NIZgNwjl82oT+Bv
Js6Fd1XG8xXYGVku5sg2r6dqsBUk4wtP4204C1TvfkGKsFxkMDcgoKCBdIc47JTPdWWZ3t0T+dWU
O9J0h4A7q7BBbfFUvkvdf2kByamLtQ+KU9xFP/hDz0K6q4wPYCWc8WNoHQyBJk4YDj+DkfFOj/uZ
QsIxIaKil9a7DkQC6DZTdAtUUFB25w7EEAPRpFn2k/2BN3DPIcbjaJdQCOUOFP+gp+MzDral5h6S
BnQ8i+4jlbs0LRjfteVbR61hd1n3r2XkqyH/pUnFmoPordXbt1BGNEY1RHoDdZYT9JwOHNMnvbG2
tTM+piYgQB4fj2mn2tnASEz0CeNYRfYX8ZXDn6HGFxSDhoSmaZxdBQmEuqC01sOQ3gmopgV8HjSn
96oju5tOH9M4XJoZ39ZgabBtJzQUa91YrAwDARTqFk0mSbB9GhecXLGc1nbjYd2MhkNnIAUZJKoW
JVhduEzDo5Vk7nqYulVe+8oCZb/a2OwRbeePuREmM3FrRTfxzmebsI5oR1oYuvVVRfnOGsJp7+vE
dHHNdAtn4pAYIqhyewSbqeUIVHjtVk8A56sIdP7sMfdn3TNyjJZFaiQ7gP04r/A7wsoXT4zBUYoK
dvM5O6ixCDESO9p74lLM5sIhxNBOxBfT+5X0F+tvbv8NgNSpT3lvRzVZwU3WO2hs1Yyag81omVvM
iTVZw9Q0KYWd+/Qx7oxlrbl/B2Keh1SvkP44MJBbctf99JPI+cM0sa+gEe31IGxXamJUZaCW4VAv
ht44+HbzOcd4X0t9nYVQHSeOAASy4RJNDssVcONoGTXhu2sziU90WLpuqAKixLZd2HRLOwED53kp
2MZ5l3MwKxt8qUPUD2vKkpXRqd6JGRwcJ3gdw266mQyqwSYrWLmiKpbp3Cfnxgzcoxf1nxDcEsnh
yQwrCJKzeW2kQZytqlZFptZUJ/x2gn6r/iXPenByhTLQTfeoqAFRknylBeA2DQWVM0hKTVVQnbBd
PSRAwuioO09penFLkmRR7nInDqRznfTRj2zWqnVLFIYcZmOuY3n1HD5kuyDcxRuNdmAkoFrqjltR
k+mRy1uutDQ4hkE2QdZuCf/GxdKZS4AsBqDIblJHOKdE0uGkJHpXpXerQz+PuBpjHt1VZfzlQluG
7FRowTg3pdio+WBdOc2JKqFbMkPcztJOnEGZrtyaBX2wtWvhcFCsBvsQAVGD61VgkvN3TT++BKGZ
oKaHsBW8+hBKyR/K8cNr4JfiO663kffXaDpW99G5+pzL2rSnI7LAGcRZE4qQK6+Nx9exAYEAilBc
Wv2B0No5TJxhaXX+zR2LlyiFxeUjE63CFjsNtwkdt+GBHC4Hl2rlShRsl0dN6XYxMDiA3JQdLDHy
lODKYwvQCs9Z2bkLGi8omdQlLsAahF9mu/1BAWoS8QzNeldHrMlxjvTU2liueqIu0InYywHDoKqU
AR6K3GAsBw6lqzap343Qc1eTlzwwgyc7U+XVwZQkMHhw6m61pxj2M6ial5w45kZ0pYO5poJuZEDj
nBq25m1EaqFbcrXRlcS0YUkEZT1UYvzgBNNy4PfqNRcVB5m22JvI7suR8h194oHdT9UlzLw/lh50
ewydq8HxP52m25cIu+s44IIfhMsIJmDxIf9DZVvKvUYmCmKha+bHVnWig1vrDeVNpRQE4+pWH3J9
i19gpUsdf848rnSm0YuEh0yTF2cik8cqw+UuNDO/VtOp0uj1aczQJdiUBCt0rXITiNw4tU1Oc1Fd
/i3a/Fa0mBcc3zzGTv6mMePZltH8VmiuzXtGdDVG4KbHXi71JkZaD6jWqR81S5+ZaVKUBKJh0Zli
ImcfEoi3Ch4DhrnWM+Y0jrkDqpOf2x4QXaz86xEMkwndfBkck066O44exFgUWqCWIdxEOs2X1Uei
y3Jptz3VDTl+jay2L9HcDsuWLshjMPfwFYYnH2woW9np2ZitiRakGymC98kxbgxb5iPwv2TjNyxF
9sx7FBmZXM0mUCXYElvd9RdeZX4lujXc6Lb5wxbGOGpz/yTq18gMLliAHYaOBv0xdf9i5Jq/cVNq
GquI89nQcUwOJQ8lAXtMgABaw1PZVN10oV4xu2DrYCw3VQfszw5PfBGuEZbQQOMXzNzmemigMaR0
gy6qwQgZdqmppwgZ5U70V4YDplbvWDssBgPUoS1CK9xMnY/yf7J3JkuOI9kV/RftUYbRASy04RQk
IxgDgzFuYDFiHh2O6et1PKvbTGozLXotbdrU6qqKrEwScH/v3HNVYV3HI7fG0pT49qGc4rKuSVnn
xygZuJGWctmEcnrvqvox5FfOJFGXDzuSgbOH3uWVAfe8jfdYYAFst6rvL6aVWrcJWhK7nNO95yRP
acOZxXN7XRbATSaj46l1na1qnF1rG9dz02JqcMW57iUR0vGTIptgm5B/Yhtf8TZRGJIVk96Mb3TI
g91xu7NDal0WnLa8JuIr1rG3jYLxKe0aSBqDDMBkFdWOyAVDj9JcW77TQ2iEpwSCeKPbRqDknOui
/+DN5N9QHYGlptst0XSQk0QPU4XtFn/S7UKH96bx4qNQZFniSpJHb+JjCqxXqEXTU+1bo+Sz2/Ha
KZhLyDJTlKV2dwwMSbnjV+OZ2lzJVNHmm1j72iAGxQb+6NiEypxYc5Wjy0PcNraLp9JH5YtjAP03
sfjigOBfp+2b4vJ5VO7w5RXZjyocvjEh2GI3oScrWLmn8hJWNZKnyS22YWH+FKN9rh3JHdS1Jx3q
vqv67JM7gdqVLaGwq8IN2hWNdbolmyMr65d1OxoQKG6G303lT3XG5qIukIzgWYS37Tg5pYviK9DH
JzMtCKIAYvjtvJ8tejr7wvboeA3vs2RcK0u3v/nDtLNjz9tmU++Bmic0GWTlFRNLH7esA44i+AtG
3i2dxa6l5ULWTNwkiEe3eDKqdx0tUhySwRMJKojhi4qXHAQekkXMyakxdrIu3xWqMbRpXGA56uvT
sDDkqc4ko+nwKoOSWkF2XonM/VW0NOcpGunCZ4RuC35oNXrbqUu3hrH8hBbBiqozvyOIFNEw6/Hd
loIbKkXYXfmrVsCoF548EtkcSWzM4VU0aMA/oVp0MikY6hpO9dCBHcYXvXts1FU3LPXB7u3XcgD/
jbEebS3nKx1SY++kjxyAkpWfTc+ZGSC1QVfbkuXZulDgMGGIBOxzIJiF+oTM2oVWmZk+iFU9h/Pt
3F2y9taRfAZVzLcC6ZjDJc3W0YWKU9/4OS3ytp8N2MwxS0DWGZNUWE5wznK0j8gDcHxh0zmQsLP6
h6jVfT92sPGygglaettUnnltAgPZ3L/9hruHsK0T/+6/FIWxf+M1KJC60OqMk5kwZhUBupmz9+5x
GG2sJH2fyptWWhM+wDdWJueFvQ8EhXpJk/ydppTbwVfni5tQq8KFNu2/8jbhATVvfKoteu6bBspe
Um2sFWrYRrEuMk4N05z+ulZ0nvtIl/Jt0DrxUqxviOntLVMe9b05EPahMWtm1ent2Db3pEVuBRKr
YSi+oiz89lKGD35xGoGsqYJZdTbtsXPPPtdo9kPkj0fqpNBV18ub6LLk5JWA1JZCNGnw/AqyEGE9
8tjM4cFqs1HtjJ/ZsZ+HxLDpp63IFcDNgDl5iIimhRM4LcPhcoI+jFaG4jvE1/6d7rx9XPDZhVGT
9SGzM0kOw+D2xxIU5XQezc7aDHrOdtb8oczGPKqg+hhc08RoiLGmifKfyWrQwSeAWMv8NVkz6VYS
voXx6B+LLL2dbcJiNWAnU9V7IylZQzf3fVjcOKQ30oDRirHro/HcF8bFtsr7FpwpaZk0xEyNc3EV
RsY2kNEli+Nf/CbvyVjc1J46V5E8x5gssvwmmFk5ybR+zwJnXwocfry9+AN6+/urlhrdS1rHXzXH
x4gL28R4Fnf5OxlKSjeq+whRm16Amsq71OBDq9DyL0RxUuetaiT+W/6BXlA/2WI4z0FyCLHUioB/
ZsaBRNuT9dCI6RCCeXmMzBc4cV2kfADP3IzucJaKR5H+0gZWxvmNrjf2VPr/rnlDE4lLv3jmrr0m
gWgqMRnMTDLYdCb2oz0OLwIulszFlsjblW9wdfD1p0j/RRNtTp4QZ2tRL6OqbnKL34aBzxkNKTsa
Dhkd/iZj/yJbPviGFlar4cUwscHjqVXTcpQ86dKyvLcC7v38idC7dB8vjNL498DOy33YvTIZs/U5
eG1aJF/mkN1GDE+iyrs4dv9SJBzh5uoemnfjzQxL/nzyUS+pVjy2BJFKkpORwVSAUhRs9W3NTzRz
xqpOfCh7fqvt2tu7DMpYav2a6KVst/sFoLjtI+PRxETFqMn0hpc4Ci5qKf98i2r8aRINLSHLS0M3
wpCrn6nhuMBF7VrL2qsCb4NtcaaABm2AprmkOGPz68Ii6q7DxS/mnWrY45U2JT+cylwDFoM0wFsX
1sQbPX/XYnnZDpNxWXA08jFmexbPv0vcfw8k/Xj8Ez8JHlA8ghc0rO/92bhW5m9km88eHdIkFAcW
S5ijPMel0q+Cy0Twx8W8fsFZwR3IYzfCt+EIjvu+ZAbxkbn97WXzUGcsS72SL0cyAz9WPMS5RjJv
ZHyH84pAfJ2ZnHLwnmWxxkkbLLvuTQSEzQOSLu0kpNWAX5YfIK4Z+P3wNO/X0ALLlKe/6GLX0nPO
Rt7zD+W3PcuJjxrDmxWXGd0MxvNC5ozPFNY4kwlNg8jMMdVvI5bXOkD2EThoqMmL3IxNeV/V6lDT
k8bE1+e8v5zwpD0Lh4GKmtUt1he2JAzHDDan27aEZHWXYO8YGX9sFVTqtNhri3ndaipr6IisgsBT
iNuDt6bk0zRIRCnhW5a+AER5mzbisR7wtAvwujB335q1d2ha42rKk9sgX3ZxDwlLdWJ3bKdpm0M+
7lglfHS9vOmK7DlHhsqjIXD3sQhO4OM8xPJnU2EGKeT8xNYYUULMDVX9lmiJJsIjBTR05tDwWNLb
Pcknb7KuxQQYWdrVmyL3ovnVghF8P0WoDVNWU2njrSWNmdxPoob8w/whBzCOgisx1QOl8n+rIdyA
m6abMOz3s41jVlJKmvg3Li2IdMYOV7kZO+uQ2EPoI/2VmMKizH9KK9B68vF8NWHrYZ+8c+cdurHg
xsugz6CF22CAo3gdDKwxC7xIvrF20mrb2P2myshecC9iqdfQOK3h89o7lvyX4tcwFR51lV36NEEN
Cv3d1uQP8OT0MKYYBSsqSbqTPTsEZtdRxrA39797pfhD5VscVEjJFzNlExHnF7y7H0QBHEe9GgmK
MaQ7cA4zIP4KlRExZ4vpnWpJGgQhsuck+WRgeLJr3oQuBgTUANRacGZyCF9VrDZWXaPnZpL/qFuD
j6h/v/hQpcARMBqjc6wJxMrIus8ZzESm9VKNZE4wrporU+bkJ0NKZdHwuCK7uEPx3DnZy9zlyc4v
8tsmfXKjGBTTvGQSQ+NIUKvh1SliokgcMla1v4xoseEBstDlXjvk4V0wp/Oxac2viVUj+nR+bLkD
1NoGY7Xrp/oaU5a17V366bCoM2EpyHa1Rc5VQbGt4u7Nea6vP4VxV46cfSWRFQZv3gyV9CHG574k
kRM/JhaSnj6MD4PPvJLCCJK34gEl4rqJ1KMM43erpBGrSImbWMn0FE1EC1IRutt4sXbLUp+XNHC3
NKemKysMNzQ3MyYhCTezy0N4TAZ/gdoeJEvRSBgr8+wloeJ5wQNzLolYxME+SduYT1p1Rf+0u/N4
6xOA42ZgqMdFR3vqnBLDkZ7g1YyL9RhXWHJtsl4coADwRfvpe+yJieBgvxqJk/NRaOdJrsrOU4dI
9HdmVE87ZOrYYIlNTUyAdqNi2D8P3bAx0+QehWRyDcRDWZtkJBO8pKE3rtuUzkxlyL0tuC0urC3Q
jJ9VB4sM37TODqXrrWGP3VuKXJ8R0X+NEx+XQRlvfW++i7ZiT7j35vdJMZQo7eIj5RruFSi60sg5
jhGfHibUxYZL5o1wUCMXxdYQxlubmFdepterhXlnlMZvVjtYzJwf0S7FQTrzkx8mW16UwhweMePR
4FJx7F2m9GdQuUCaG5CSBbmSBMXbU4BENA+ZwOYdE0GuMJiVuKTI/IE174l1/n2eAvcVbvnWu6RC
EqUe9fGoZMTrWNd9WD3YjtpXEy+fgdNWOrTXcUTaPaa/YeGBmwzLa5Y441ZxTcMmXN5Zneyuk8w6
Nyx1FIFHNrRhcTR47S4ObUVJtjXn1GQgRoqvMfufJX+WtkEKJ+T1ZA6HoDTS6yWFNix9nwEo37Ep
qPCA5Wy6dbpn5H8En3HfJ6e+sXU5kZ/yXBhpIqqY9msZ08oYeXoxCCF6XV0vBq9KBQ8Wd3wIBZPp
vudDWJXxO4OOk92zik3n+UBijnRGmJrMHfRwecary2tojTDtu85zykcDJHNLegn6idQ91vGNM9Ey
HvigbwmIQcvhIdAW1kkWBt/owduhAMZBqG2tYmEI3SFw1UVLNclSU2izK4pXjz+lWTtfoTTeDIes
y7/ve/q/SDLbODtwJP3vJPPpo/tKfugZ+1Nnpsu8/vG3/ANjdv4KIY4FYichXMcU4Ll/+54s+y/a
mPgfXMHI7G8T1D+Lx/ibROgIPwxMUGbT4VfwT4zZ/ksE5L/+MOxu4DrBv4MxAyT/Cz1sYXvip5uu
a1q25bj/QsSXPouGKuUSpuCt8cAVbzkFIUiTp6fczXd9U/DeiIpi5Vbhifaa13EgYR9zhW9F9kF0
IABwGr/hlj9HRGRxKU8qwoUwlfY27qsdmhrjKgMHrkbEZRVb01Vl8fYijkhW0eMLU5JVopSsXXlL
+VPRvdKT7uunbqTVnNewW7lflVGexADfmZm8a02yGPXMHYMw2XZqLyNVgU2JoHJImR8jSPoD7uQU
/zF42i9he9sl0dGRcbgb8vepNaI1ooOBGWqIIKJB4kLYgGICPBkdesoiMQ9+DwPduI9xfJJ5cW/4
BMjGkEdGXn/PRYLmSdAuAjC5kV3/GZnhNxMkAws+2LQ7zx9NLvcdkVGvnU59Yh/cMOeHS4ZFXTDc
RXIwadycz1Qb0dTVOT5DLZOoajyR1zOsTeeoeZPZcU/gdbkq+/CL6Vm9iVrSsEXL+E9CunG0569u
Ol4tfbmrMGqszCiOt4YfX/dIVk176rahBxE88V8Ck4JL5KMbBHts1L0A+d3Zoh4gQNG5LUv8f3gz
btIQk7f0Zb/225gXWpCep4gLvpuBcJnjuHdqVHv8v8fN0LJEzQb0250NF9n/pDX0RS2HauOrLKLA
C+eE1ZPtzgLIXKV4idYl00mTyqawKof1xSqCZqNKS10FueXfzsNyY9RuzD5dvjWCk3zX8IM61/AP
Az0IKHvD6MoZU+sp8BnAKqJDjRa6Bs91AKiRjjVIll5zBCxkjjmDBjezfbYpvU+/SiR2XusWlyGW
A4xvCW5L73K8yKeCB/JdV8cw9KNzxuw6HkIUrQ/pNJ0F0F/MZc5zoSfEACfgJvPLVLLsZ+sWqBfj
axrm1wUOE1x3eo1CCQzPX8ZkF8HnWAebOKpuFWKR9eTzynfd5JGy1pM5daTg2Fb9qVZqLKPctAvq
FjkdIITRZ4RuddO07UPQFteHrGSYoZ2zG6ePCjLnLPeDWX9me++BsWkmxpsB2MIwjR/l4gmkOGw9
LQXxPDEKprpIkaBp0QuNxmNruc6q03KAhFqWThdsmYG8iybUYqqhroUOAhDFlgalMfmq6/4n6i2s
w3DDl8Hn9tz2lOwE2Cei2nJeM0Wqx2ZQfzJ50bYtzdoaKcmMHJ9Pxyu6DQif1Uydr60MB+ZAZv06
CSv3qQ7srVt3/Vv/YlQe7UP6FRqLIX90XfW72FzC55gnUFpwnIlN5JLsounOKMOLrHxvbS3O09Tw
04fKvZnqtjlEgdmvmVFSdNZyNzQa2X72gpihoU4dooTLWJLDB6W6BlkiWI8FjEztPlCBcVP2JV0s
nE3W6PmoM4tLZ2UNvX+IY08+Jt6ER07/yXbmR5Jn8ZrCAgrD4pxVEwFEz6hvWzdZJX4LOBORAHAo
dyvR/cZveMtWYz/irS+slyDCVtWQmm1IAWRKL+Rsriiy8G4KH22QravkRM0OaCEBKZh3b1HVkcug
eW7Mhoe6RPSZUUpH4WOeMM1jGGKWdDSOJql0vNGODPdxMjx0ut0uo+YuTdz3gto7xjrAkyXHlnkf
GMOT8GLdJcVNfXQ44KH5W8+6RY98+y/bkjvlWC/E4KS2oEjdu5f2zru/tE8phXw9xXwUypELyK5M
CvtMXbvX6g4/0b2OkovsrNv9tPGaC9NeTAeb8j8b4GrldkG2iSgGRHwalRvJIQeXvJb3UXc2XBYn
fRKUCkaUC9ZIMhgBgWqoxDznXnTv+bgAMxfYm+qKw5Drk5DuK1Qky92ZCylFhtS0gmeHdGu1Jauj
hbpDg9pDOORwZYD94Wggd2ThN6IhMXZLCy8sq1z2FQYaRlaw7I2m2N1X3c6W7l3t8SwwiqNlCnfV
uPHzRMNjUyLmZs84oaPHrFuw821/29p9GumcrHT5pK1rKFNAdjo4uK/qikrDNUiqoLtzdH2l0V0X
tFkiMufFuejk5bhv6LuM8PMyTIaVjp0P7sDvs/voA+lB2psUaDUS3lWFd9YQQuFjRCydGs52ESCt
2Y0jRpYLEzFyXcI5OeqnjBdtnePPCuKTWcKb1TbPU5ICoQ6CoyS3vmVIzo37lhST/hhp7SFdHGLV
hAkCnkL9QjDxo+L2zsBYBPK99+dJ916n96aNjoDKwRr0pMr8vZeMx8VBPYzg9Bav+SFtgdiLDquZ
h/AjKyqaCILlYLd4c8Xkn4fcaC7OwhiMJ2e73OZkaRDn0cKRYCyTVb6LZyg70VTPdYtlJcBpXS9k
j9vBfx8mpm7YefNfbcUiTIymxeraY1gJPmFGcFfirXWx6m1qbre7bMoPS1xGO6MOUO+r8nY2x5d8
qrYtOWd3qe6dinW6FSzfVpM8WKo75TXsToU6foyIRI/OT56659C4pwbqeQ6f2kRW29imva8k1IKi
oYyYTfSy89A9V9cELOv9G65mtZ7Tbt6FTnZTgaGxcuILFzdkOAhWr+c44dftFYfKc18z/YijnHO4
XdzuOktoCyQYQ8fCbJRA+OZVksFNWah5FP3hwYvKgpu2zNO9HBdiBPFLNEvkMz1515yPjsPFVSgA
+ikcWCy109Vkzq++7o4IYTA2cuTvLM0Pr8zPo6UN4aG1CUfz0vBvJgpdWtQ9J7DtUzyEuzTI2p3p
RnwMPfegFpbLdWTeBB552yjezEDm61HCkJXJo8xlQKFe+IRyDmqADyqu8YVqo9vE9ulnyKwL0TbW
RXEo2FO3NBzm7ikPYPMYK6i05TXtYRSxIHgiYFQ80N9jTITAbpyz7ZM+g1ZP9kTLXvuIK7+rH8Nu
kx/HXFv+fPcnd/tmW5qwkgtFZavFEz1n24Ymx4wsVqP8nSMCIsEoIVjNlseON6EdwD4RO2C1LLjO
ijbwecY9pXX9aaXDowyYd0qLZRmoT6NdPJS1Yr+Rctu0JQC7ETIGLJ1TZNZc+4r2WXhL9+DAcfGd
wCRkj8/WIuxrM1KQ9MmRhBLQVp1NXNq3RU7vwnQw3IR88pfQaEDNXc5GqYiv69Fbwi1757supKJ3
En5PRq77qhv2G7QupBtDGvtKsAFbUs7Tegag3P5ztp1T3ITXOnFe+mGBrprxZsoQWZnFmc5yMICg
/xWjpOdxLramU4tDz3R0GrBqJEz0WMzeY+xCs6AgQUHMD1kifkXZOeTuX7KKahK7zMA00BczatvC
5lYbCZ9AVQiisSZ+r0L3p3c5X3Da2yf8A/wgf6+DID2YTU842BBkDVuC5jl5CDPVb0aHSYzZojKS
EXtptvFT3LA8SxYw26J+9DqzIOA+70P6e9caJS/mhCT0nB5UEAa6R2+/CHNZeZ5t7/zg2iliyGGv
4s/IX25bYL9mCFY9t6Jb/qxucpNbTjxk14QOjhaECPLm/qpx8pPvtPiop6vFefP5WbsEMYl2m9yM
il9nI9SJpsd7lnb2Ona6VexQdOvVQ3yIWs4vtv8mKVj349ABR+o+0/mX5UO9YxsLnANpVo0+6lFe
U+iKar5EuhInTMVKHsBiJW+UbTxLZmPVdBS23v4ZeP2KLt50A13rMNFUryCh4VGfgGTxFlhNEZ8Z
6rTSNXGhC/rKdMsv6pVXwL2Y8bfZFQObFGEJwCBnYXnXSflddNA6QF/Ivmpql+3outX0cus45KQ2
LYsguxzSY6sUAca6esO74xzcREHd3ZcO/vval7s/A8lZ2OwG5bJtG15ysT4XhDeFieoeZWhGGR6n
RKdrT5P09bb8Nim6A/zZHunSXUcVSuM3P0UZhLumabNdutQeIob6HqqWD1ign3/BvfISfdmTV/ym
XSPYHla8N86Zgwyk8NnSEB6ZyVDKaKSkgU31HN2UabqsbZuekDQdDixtHuGtqD+ah5GB+vTEKvzk
1f2nP3QnlnaPvNjZVRDTdxxdiB0GYj0RIF8TiqBfpYFvoldJ2F0KIWd+lxNETkCSczWG/SucOSJK
RkaWSfuCi4t3sxRWjyrNyo6D0atjBfXJbdfeeEJVa8sqmdsxzEWnR/I2Yp/Ui9uoQPAnAnbJKrha
OvNXKR9Ap8qOpK92ZS8Pod39FBFpRSOeSGBN5pZVzDfKOW3gKfbzDH8i6Q69CmoDl9ZCFixv/XjT
kqawii/DSO6Qg4p1E6t0I4e4Qf0zv05hfPRNH5COsl+0AfkArNm1WE9Ysfuy3JqN8cwkeVhHLUiU
6c2/XoWJZfhoe67sVkItALctl2TJFY9KjhQLRhuCWl8p3gaijh5/BgWGzTAmERMH/FZV1PLZYdZu
YjPYCKt4Ry3J+rizrq2mzTftfOBR26xDw593RUZAABw1CsPxNIzNHVVlt1zZY36stwu0dyYkSmFU
0fVCntZic5BSacXtjW/P/4/F/gyyLnPz85//8fFNyGKTyr5Lv/r/MeNiBIWg/H8fi92nP3jI+v85
GPv7b/p7MBb+ZVs+M33H9ujB8WzH/edgjAy/BSxMgZ7nWK7WpP/3fL8rXNtnv+0SLRYBv4Z/Dsbc
v0zy/lTCmiFJasd1/53BmMWP+ZfJGNSfE/i2JSxHaA2BNgD8NxN6m3JJwbkMe9eye3XskTqCiccw
+x4I5w0pkmFTJGRGvirnk/wAo12Ef3DWz/GkC7LygXvXsK+q4YqlEuCQXtVgJMk7fHr14EooLvZF
Dgdrh6hniMcEcnC8snFdgVWyYBi07iTS4hNbK1CIbFxsLUUxWI9wuZju6Xlkn4w4RbnNscek0mml
yqjlKkzx/J2lhSsMz+6XnLBK2YjToqUseu7vaU2Lg68FEc7Afsq4mE3h7ScbqUuh9S58g13+1cVZ
ocSCEfa2pZbBtFhh0nqX2sOto2Uxf/5DTe4Lyq1RU1oPBjfwLTzZtKXdBw+JFs9QJ01JqZbRsBiR
2k0TB9Cfc392PfvSDvz+mCYbmh6jDUuCbxCz7TwHj13g8MhuQI2qMnwfKsHkSItxQPG+fEw5vjbm
aHUO6fjXNv5TOuj+jE1D386Cri9Zm3OZblst4Cnj4CK1kkeOD7FJdPLA3cgiSDh1myoKj5r6LQPu
QvAjCsNPienH1sqfSCD/cQf7N86R/2IFmrADaV45DhgCKsWM0oxfwOm4RktxHjALBRiGSBfWxzrv
cTzL8AEK6E5hIwolq7Hx1GpJkWvgYvC9Ho6Rp6IpbdZsWIlAx8kMZbuChx1XW8dhAoYAqfpbhYQK
PsSOBKpNTbktbiZS6U77INE5glvxRzUNHRG26nrKWenLSfCbg/sx7TnVwgw8EdUoVdPB8yfZDtX4
V57y69YKp0DLnEJALsRF773WPA34ntzZJiYoszt3wOWqXLHhg3IpcUShlTF9hqx432jBFmik7NhZ
ESnLo2NZRsuNNtxxOsbPlyzVb23Z/JtoKRVaDPpJbqMOWVXbeGDD+Ks8LbISkulnhNuq1JKrPtn7
WnoFLcddmZqmm04rsVDQ8Ulx45PdcoKdgvtJ67O4FXNY/82g8BAVbhOt2WLO+hETaCK4SlwsfII+
aKjYdTa9VnQxZxp3Ki3Zp7nOla9FXrTvPA0lV5luodxDIfua4Q0OxsARdYHXrzsAtlDLwTosYR22
ML7HL7nWh0k8YlCRzRap+5uF1Argi0Nw12vtWC8JvA7NuEHygCVBXKIMcC3QurJsnHYWk4E4wmXh
d8NeedBqi2N9DYPFCKgTDIe/6S3Gi6d1aLUWo4UuJp9ucc/4DC82bW4MGvEJ2I91TpcXbrUBx5qy
iErjXLNhecdgekq0jK2C6ujqt1lL2ri2/85ef89N/CvqEHyOWuimd3jjCGtPTYq/IeHzrLC/0TCV
bhMthJt6lI6CoFymZXGB1sYFWiDXY5LztFIu0XI5oprfVtsdeq2da/DPLcyvyJtTMo2ZDuozYUlP
vKXCWmcnvPx7LbID9OcrgduutT/BKNi4sVJBAZoeBix4U+UtG0ajXwCy4Ahaladw5gm/bXeppwX2
znRn6iVsGtUPKp7ufYx7Ts1RzOoeAGpdiIqNBhNc7o3IWvpX1XFacNcdyRbO4deDVvr1uP0QXHy7
0LOBKt/HMdz3WgKotA4wxwto6RUiQj3gDyFQLE+TtWVu/+nkLKvd5r7x7jp9p2R2eY7DnBJk2JdO
QkpMAMbc+OFxZi0qtDEW1lpdmOEw7DlyXUknA5UxMh3N4ILBbvCGisYdWbpHmgt0nNddTnNCk5Gv
VYnfOPDCXaIFihAOe2KirWfcVVqw6GrV4oxz0TRZhiosjJAQ7sHSYkbRuZqQjLYeNLPblF8VDscF
l2PoAFUk0zmjmZEmGw6sZHYZOR+XuFA3Q8K0ldQnWe5GayLJNvWcR3k+aIXksjg7L6y/Ky2XDHRG
usY3abPp4Xrnriytopw52UmdsYMylNu5TQDE8nymCNT21vlzGSPkMideifROvfrYLkOtvZSZ8ez1
BaEAKI5R903aOeOmzsm5BRPW9vQ2njPyOrWyb4O6ykukmyux8VXrBFHnKjdYsTD/2Np64Rrq1WvB
DnYW86YOqZqwjegbEyXXN86LjHYt2pRY4TKnJjbASNrR612wzVPNvlfpxa/QK+Ba2WcQ8AMGlJ73
UHMt9boYFdq5Zn9c60VyKhkfBOyWlcl4bmbbnLJ1jnE9IgXnUzS5w95yUoI1eklt63W1yd5asoW+
bthkJ2y05ZKFQGnPLZvuVK+8Lb387vUWnG04XtjbxC3KYxkLqAM25imbc1uv0HMzv4viDMGqXq+n
7NlNfkkJe/dEL+AXvYqn1ey2ZjevshHXdPXgWtdKCSx4CGjY5Cv9OCB292b2WBlrtv0mW3/B9h9X
LKzwtM+9duBRwhfKZwcd9SwAIQeS9aIxglEDBSZkATqVHEcNsIF2w43ZbQCDkPG4TWvc1GUrfjAm
7uPK+CVJfoflE3yhta5i33gL4Ro47x3InNzMGnhw8Q+v0tE7Cg1D4PG/rqAj+sGGHEo+hmbva3YC
hmKEpYgtBm0BdIUQyXMYKJc2G3ftXHkwGIOGMbiNnSuGeSXVllzZuv1ceWLX9hxnlBQvU9+RRaQC
LjTiawru7kRJrdzITZBWNV5mHKC/uNWWK7NJp10ZdXdRNikat7iRjxomiWJWmVhvA42ZiL7/hBYB
PNEICv6E3aKhFLwgDeE5QBVTIysz7EqhUJj2A7V8GmvJ+/oq1aAL24a2IGMnNAIjNAxjnYE+OHmA
yHCyGsiz8eUHqCsYbYDS8LyxIWtAJTIOlCmhW6ibBPom0xhOWXBfsyFzSo3o2BrWkX301kLvYNhd
W8A8GupZRAkx2KYH7rf+KnlUGv/xx2fRf7q1MbMF5RxgczRmXHZPodvnZGbTRmiUKPUR5qYlS4K4
T0BVCbis+0RaWwJ61wyJdwVUkup3bQMbNUIr1VBLQdvNxJEBmXKNNHHEQ7vqeyO4Zk0k38jvW4L8
qwgWKoeJssb5EiOMsqxLADG1aHSKB+mLB0vlxuVFwFbFMFaLhq1UwqcHOTsAVuK+FPzUHjLLDcQ5
T70jyxXC1BreqqG4KmiuOEmZVWrAqysZ7HR02EYa/oqzgEJCeDAHLiwfcJta1IUMMLIlaTc7rbXI
GuHyRpR04hiKjwK94bwfoM7c8dx27YeERTM1lEYYkGtYrs+vEGujH36TBj9K2lo78VPCtY24u+hu
IwJBsk+DbylTZqlRuMAsLllNZx2jS83NSds5epqd09xc1ozYDwnM1uB1NpgdQdZNENZEg0qSmmiw
wPGy4t3nC0gspvhpvQPpZx5q0KCa4qs8sntXnICfes34ed6waVr7ij08GwowQEfzgLL1bowuWgsf
oDLs99TDp5tlYFm9uL8dCpQFtLADMTTy+SPP8STJLu23CRjioHlEb87nbcK3Tx+yU9ChAnQx9bgL
CWDGWT6JTmdHgRw92/qyqGwlJ75jK2GWQGQuWXDKsZ4WBSUJQ/Ds8Sc0LtGptnNvn7c8nSRopQSx
DFy07SVuyw74EsUg8TzNY1K6uJsBNAHLr3JqDqChyaJNax+Qs9FEZ1OEHm+slxLU0wb5BJVmzhgx
m1XreKqq9Qwcykqw5xvLkE9zoyhQGOPF0b7RTKnfjA4YElA1TsJ12Y+3niZQMRk+M3RKEMHwrKDb
uwZWnYBWPeDVUFOsjeZZaeF7dQFcW0DXRhOviULGagLB1sCwtqZi4/Et15RsCS7bsafnD87hnoZ9
BKCWWgHyHZqxtTRtm2nuVkALag631USuwfFkAtGtQXVLzewO3GXcgkONX7LR0FwvFVSwApr1TYF+
haZ/G80BJ333kMn+F6dMiSG1fh80M1xoerji6SjBiWuw4kDzxUBqCKg0cyyAj4WmkFXiPCtOiEaF
ekljyq4Gluk8fJjacr+whELiRNZ0/i014mzCOo8wz4ISXuob/V0VJvmVx5jc04B0ACldQUyzW1pO
mNnmne/QB6D/ZaCr2z9ZUA1cOxq9rjWE3fH7EUBlzxrPJv/fbObKZ2YL7216D1qqkINdDZY8Tmwl
VyJ96kWm5fq8j/3D2LsPtNpgxqFjwzW1UGl8sGprkwc+WjyaimjSQcPNN2BkSc1CnZ8dNQeoCNJ+
b5OWhPWlN61I77+ye2G23x8zu/y0Hf+2bbpXndnA03TbcUkQ8ckIUYHY5bodvs2meUuY1ccqf0az
M6y7RBJBpcYclxtgfLVdZqSww8KPkKNFVVW4DZTcRtX8JU0+KfEkyEpCPhPe+C0oeNKfMGZoG7eR
e5yCv6btTzy90UeMxmu9wAk0OC0W/hVoNGKLhhqcAmDqCw/TEPDdKX61lk9Ev+3S/Bd7Z7IdOZJt
11/R0hwp9DC8Jb0Bve/YOBnBZoJFBhloDYChMwBfr43IKr3MrNIraSwNqlZGJoPuDgfM7N57zj7z
FsMo5Snp0X4DDNF7G4mNqaxuRw7Az7jKPrAIvkxaPNntdBhgh5kd4vzR4yUDKLCUvQiNsHbWzO5W
NQlfTCFzlIng+0e84mb2c8zdhyDvXmgevGC5c7KABkyfbsNoephdot8mOFuLA4zRJ2iDPG4xqsKg
mnJHbACr3uaId/3BRuaU4Xp0SLIT/cfsj5cwhNC7pAKpfM/UleevbV4wjz6kWFPpU7IC2+BT+uDl
1+tAbX9xlqw5C+AqPjsWViU/dFPesQesiwJvAeCLqlfZDYF1P4HpLsBUKm+uLvRU8EYfuKR+z1JD
QLLxh24bW+HZZgKei5RIOnxdgytuY2I/raA80oAfCRFIf2ae/Mj7fKOEv0f0CXYfIcINOitMb23/
vS8N/yyynYPrLqMMJ/WaI/JYzqewBVBbEx5VSgPaUJGQpwcohBCxJN0pDoPJpO5nhSrWGnPA+jGf
Ng9oHBXGKQCi9WwUuMlrN8KFPTAkdBFeNdJBA2GzibI7GX38roHXgPYl0q/GTgsazxgOysFh4LBw
qcIkeGKIti09lSCcireUuEu7Z0eYKM0HByHjEhKbBfi5YMXcZ3guNq3i5DM57cXoECcY1Q+X72fj
0T/uhYfxXE6fOjKBUUq6dtODMz8nQZfdKapeolntBkq3B7eb+Spx7V45QT+H6Athy2mG4SAdU9FX
MB+LQE5bQzvPaY5mjeP+iMt0xeTLYES3PGC9fm6M9tUogC86s4PSgbXV02Q5xbD/8sEa0cUe6zbd
aqjoW7Y14Ba+89nOPEawzh9EpPbw5lPqwXBeDwupw5uphYYQBWxRc/4mvQ5QdkmrvzfT58FJIbMU
w96zU/zdGY2jqGDZJGEjvRfpEgsMM7gbJY0pEIxdQMubazWsSwUnYoho988wrVeitXoO5tE7W86w
GmM8cC7uFxY3/wrj2NhKN5Dboa5uGc7OV7tK7xtprvFvZQ+50I+UxlwIBt9DXz/WfrCtpv417RZn
mU6/I7PpwAtcRtCJshkf44q931fRo+nZPPz2ezrK6JR7ZEYyKWiTcjNFEG76l8EyD5Vho0/grLWB
s2ZCmZhYCtI2P1dEquA7zzOCZNDPwgJh9KGmLxJp16adOeeeoac3Nm9WSPRw2fKDEorbzQDnnlzh
9gRDC7w9ETcbFMwsAmaJkaiIICcv/8clBg0IbDCeonnXS1xYgrOrnSefwI+LnZsyaOqJpjVcKrnU
whJfwq+EQXCDyIAANa/Zz3X7qJnRrhq4BzfmUD6rxsbfSq+19Kd3yKI+rpD7SCoN7QyL/0QPZ6jU
UyGjD10ndOZYsEmvFZyAB0riFgwOzQxcdAiS244A6JwBDRkbBdt3T0fQsndSIU/qFWonLPbbUVIX
ti1E/bhcZy4CkqFQjxD6eoASEVFy3Dx6dvJD3Q23dm89x4GiFpDqIxtXVtl/OCHImNgzyELT75Pv
01QAWGDobzGyHVJvNHld5s6u1q7Hp3F6Bqu+IvCENzFrAWS/SvZj3X7ICh+fjyTTCVhS0ULtes6H
TKQDRFh9+V7pdtebLKLWFDJQm3OECdJ7izRdGrPTUNRc3MAZFprS/AlMtbBvY5GfIADCKU+4TE6a
vcYuZ73Mzb6cXDPaQtmdAuu5qVwPpKgxXycejLUx1qexkSemD085ckb0PSS/9MkmnYzitrDFvQc4
60RK2smRX7NjEEmDTK0nThrR0dFq6md8zzD8JrnT9bCbtEKtFsc4QFz9LS85NJkL9JPsuCsaXjA2
9rSO2lGsKqHHI+F8rJHTt9xIvyaI2GlkH9qksw7NjKKD01/vNBeVGObRa5FkNQZIKjWBTCDWkNwG
IGZo6njcfDnDj9NZDFwpOAshykORVGsvcc9gOBHDWdifg7TcyqD5KAk8XGMYI9obTNtsGWsDcaow
4YItWa1JY/Zsy9mG8I4bOSFIcTH5JRA6ZZNfoVpdlEC9NpMyaITOk0Y7TMIpzKLJ//Dzhc4aTN84
GZX7Nmie2kQ12y4WaAmFOCrXeZtV8Twu6BrHwXWKeHjVu3lzK3js3RrZrgWrxXFpK9H+V4wfyg3j
TmOto6DbirT97qNeX/soO9jPV1mXnaIYBRrBbpXfBLSTjEfI+TdBBbrWtzqaMCgWYIAiFvHZ8w4B
T13PMpqDXvsFlWlbKXZAfS9e5z0klbgPZX0YJZ2MALP7DRJ+xrnCYGdzcxIKopLG5TDUHwo2Bmg+
ElI0u+tEtnfHMRndDg83ru5BjHtp8HdzSJFUkSylIbVvtABrSWvcRF4s1sCiPDIOR/QwM/pRxKkT
1AKs0DJA32yMxOgphjn5iG8LRhE8jS7hNwqEAO3kPKBgbanR0WcCl5KVv6m8KL8uwV3a60DYw9VB
rEckGuQMCBjhIWmNbptb5E/1xRsVWEWD1n6NPUceQ3oD6MQUZ73JIjKLtkCLxu1AbNKp5jCz74bq
EvoBF9MNSK2DdwYlQnEjacHtkh9EadAYroeUTj7ezhYKTt3yQw0iog4GAaFKsPUoYJKRBr3oY5b2
it8UBFyD2GPZni3vavTlZ9iwW4nxtiSzm6kSi0KXoBHLZtpNHejEqBj3IQOKlQvmZ926z2jkNSVL
n1+gniAeoJ2LuBxiTUdHVnY+JY5PrlToldjgZlDOwjwMetplCIE2fZqolRATC5nsy0uOHlI5k+Kn
8Ys1phmvIVBQfUiPfJT0mYbhDYNHjC1G9S5AstX+Q0i2+INfOCdSpeaLn4tzOxK2YoL29T1M9lGp
fpJpMK+APsbsw7M8yWDpAYBX8qFfxb2JVn6gTRyGpA+0qDswts8nL46upg0d0Ir4QJPimdGk22oR
kWfqWWzFNeyfJmQ7NgMggHxnIeOVOcz7g57YIxLgMySNsdDPJeFq8oNg3XCDqhJGTGa2VwGZWBpR
+EgE+DfZAjKZMEd7GKgnKyMwTOa4eQZbnPuIgpl9fzV6zZPhBCfLj326uQxd4PwF+4rQMe4bcZz6
FqVgjJUyqx5qlfhro8SDHXf2m28Xziq7it4wthwWvO3A6KcZ/K8e2eF6HKkIEunei0kQBeNUh5pN
tXGomuogbE5zLW+cjuOkFXvjIU3z3TBNXzAQCjB03LWU4IbRjuewnE6ytPyNGqaN20ClGhBkbzD7
4FYq1HEarNuwrdU2H0gyUz7KDTFTPMkARQBGHPp1B5klHtmXE9MqmAR48dUx7pxrnyj8mLWXbyU8
v5UHEgydN01rufFLhz6ASxRVPuYRDrpx7w76w+wlQVt1VYGQ9O9g9XByA7axlqO1Jq0kns8z6RBz
Lp0tB8rV2HQ8537m7OdvRUlv0nPHx4h8QryhHxgA5d3gN7dN/mMs9D2Mj+Fc+7BXpDsfUYSRRyig
oaTuCB9w6nH/Bmgp4+QlI72Tau9VV8gsupwZWFfWgEFs/yfTTY8Zc3LnemO08ztaP2FjfTOy8JJn
8mJRie4tbRrrzhQPsVFf0ixtTq4EMlSY1vdBY7ic4EOX3fDVp63cMhvEYzDyodrXxIsQBTmh3gzN
W5k3HFMkRG6fWxgftl4RH8wRwxULjYvcyxkksxu+mtgYNkiAn1oBK7bsRv8mLzlRL/nHVLNnm2J4
r+mw1JVglB571V46wEeRR56nkOK8+Ew6lP5JDcpHkG7qwl8dYgufCWIwx0fj203xrSuLL/wqwcoL
+zcD/TqdKAuXmxGCZ4if0AKWND4Kdw1RqObgsFEcm2288J7vbWNd3kF3Dm6soMVIl+5aOxJHpEhY
cGN1mtxu2yVLmW8k3B6OvQKyGRyd6kqT6ibodnlgZFczs97CfGAOMiuQrbkJkw+9sOnAJJUqA0R3
DITvbJ3xZwFqe233j2bcbFzF7TwqGsa56cQPOfzeeCaQLpt2MGzOZkmH2EJbtEacEG1leyUSeQKb
kzLhivxjRpbo1lRUc71V7kGk0+hqfGC2MWlsCDkdaYKjcOgzNEG28Xs5nIUJe2L0CcHITOMSTBRH
IKd7YztJQ25sg8BnSLfo2YHFgOHQ84Bf0pLYe7tqE04Tvhy09ui0aUfXhAIf06I7cb/x9QxzsQ2O
EAHak1pSU7IlP+X/y2/+j+Q3PkEm/6n8po+LP4dr2L//lb+50sRviB6RywRI1pG2ePyyv7nS3N+Q
5BBsgcSdLhPc8/8Q39i/2TYmWtMzfQ8FTkjuxt/EN074Gz9p8r/At22T0+7/jfhmSaz4Pepisc8h
ucHgLrDM8dZcLHLmosz5g/Im7FDvdQqpvt0QSRHXO6tXX41QdyrhgPaHy/JPAjQQDP35tfgoPm1j
M+SVsNMtiTF/eK0kmgP4tT155ch6+jJ7nXVFn5i7Ge3PzpVwg0xfPf3nL2qRXfJPXpXBjWfx8ohn
/vyqMQDSsIsVIlUfpnziKJKqCEvyEoiy2Q+n748eOyXe/0NYj+em3ENXfNbKeWlCgoIc6CL/IkfE
Mv/pO0LUhZga50OA5uqP16EG8ixTv2UK3mAMnqetaYf7xgckMmZsk75s7yBNMkkc7M8Sctu/uCD/
YEPk0kNZwn8YWD432XJL/OFrqIhPGphzCDLd+mAtac1yYjzOszwyeQXg3s4Xlp2fvs6Y1Tl7Tsne
ZTC9n//52/iHm0F4LuPLwHL4WnBY/sUMGYZ23su+YJgceGROVMVnP+Yj/boTGQrJxK0wVcW/+uie
v/zaP93vcMpsXtldHjyka8vF+cOHz21tJ0U9IPhqxDULfTJbG4U0BiT+xqtTuY2a9kTObtefDBdD
nCZlgK25XllVK9bC7Z+UF9Lksr3vvtui9SxIpqcqNaFIjKuiRFkGOFTvYfcqOqlF24VbF6Gvm4T5
UVn5Rth1QgOqbJex9ylbFCvthF3NiCDGJcAvegxMqyoEnpRIOvc9kHfDoUsK768HgXOaBFkzkzPv
CxUCHG9Ih+BkuTc6/d3yEuoL40IicH5DOA1GCd1gRtPkW1WiQa+UvAN6I3Uk9FzM5s4jq9at9klR
tiYj2A7D1hGK/GmKqYEU56xNiFz11FHRc10XGBQ2Ri9u6YxYZ22RG+KWDAsZ9rfbpFIntFuMJyv/
J8Jt6q+5CbYQfFOw4eCCPfVI6waDia7CXamebZVfahhDp7FAem1pZi8WWENkKYusxXbQ/TqsQFAx
37yZRlAOlv6malA6z6ZxtcZCrOgkPsN+nS+V1YO7VO+B4JxNpaFuo7I6Tan31sbYFHnEmntfWZxZ
8fCBazhpO6OvNFWYuiz3LiYcYpcmn4MhxpMdWfGNZsJGTmq89fMC0DK9pabrx1ulofA5Znl0RfYw
2PoSwWqjvjScY2tFx0bNahNG/Q+vQYuNJP+kkOuefMoF7iICb4O3MezzY20b77Kqf8JjQTVEIN56
oXQPEYwTF00h1n9SXOAehWDMa9dhQkihxxfEBKB+z7TvLqka89bqs53IUkK3RfEYuJm7jXoUhcpP
iNA24beCEbK6ZmMlQOLaeoAX4luLjgK/VSfXoXTL3ZxysyVW8Ww4mqlyGHJCRe5OpDIfnhp7iWPv
5gfcstkqUQZ+wskhiII+yEqnrjjIOidUwA5Atzn+clakKcp9ejY5PjFuoU09AlMLw1vCWGds+Ndm
Gelp5NsE0BMzGjqABhlob63BV6DXu68CPc3Zde95zG6cKvDug6a79UnlOXlK53dtsHEyK1w7pk33
IiLBore9kxm39106hoehNH9gWDiZPtONmkyc/TALOC5+8gjrCJNVDPrcT4jv9TxoKz5Eq6YFd18k
r+S2d0dL4HRJFv5uPHHyQhR+sWaS2K0Yarjb5SkIGviPdaPu3YwoGKKpSHBgSttCD+C6CFTqjT1x
4u2qtbAT0BfdLbbX6DjENiSTqDuPI5K6AMHaXmakvzX2Pf1G8D9VsQtt+ZTYHRuDMs6JxVuVPfix
KYbAVKbVnrl7eNN3i+sg88pDE6Tdnn6nj5pbX9Okkg8g5EHNxDAMBSbmzsRGibMmX7XK7i/VuAMs
re69yOXSJR/MOLtdoKqOvnwETRiO9J4lkERHgEWrzKVlLm1vMwX2IXRbj/DVV4A96EqnHFQms8AP
+IIppS4rY6fNbl2PdwEROlBSqm7TZgilMDz3sDESf5un9GFHDbszEfaqsNS1D0zoZAniAG0h18gr
PohOadb5JBjjG8jvp5F8ZS9gutvE3cXCLrajFURJSWc/Npg9VuEiyRH7oR7fGAkqiK1bojzzbVVP
RCxZzmmqvlkNz5xDc+hGi/rFsYI3x4NT2sFWHQTg3q6xeTTivWsxvJQ50tBfYyB7dEBW0TLbxEOJ
KomcD4Ecc0M74wUE6btVzaRnVIxqc4xbUDMMY1OiFSoLgLiWc0iZwqwGSG+rYvDzk99Pl3LiKnoW
MQZNjdLFJoOj8Ib2SMLi95nvjzSoBWzdsnHMCC/29B/xuHkMKPgEnsdUK/NxN4CmhQodovMLGuZq
SVzvhZO/VEGD9T5+Bblf0bQmu4dpcEfElb04lN0KmCTWq4QeQKPdnXKIfzcc9yIHyPZW4t/lZnBq
Jhly6yPbVEl0O5GJux+y8TYfk/ikaRJARAKmZmT1JfZYOEfZnyoGSc7MMh9rvoCSnevgELpB234L
rC+9qyqeEwl5rO8pafsWgbEVcMyB4OWdsAX3SUukZzYhMe3CnVMHDwtSfoziD9dKxztgv0E48Mil
PbtkVwquwSAvsWE/8a/7I6q79KYZ2eGmstbn2iLBYiSfwcOiEMRglwjfNNgqN645ssHqZDfaN55o
UEwElNeU4ZgxJLv/VMkXPyP6V6OhTrBeuboCfTK0Oy0QzAGPvJit//tJoV6YebY/XEbT59UXh9iv
3yHcVwKi0nUdxzX7goPJbLQ4XvncJTDD2bLQRDtY3e/bYpN5JgLVOnqqchsaLmFt4XKYCEBg2pg4
KDlrpLhm8OXmrC3uEtMwldwfNKquM2d6MF0pEyaTpgrJs8xIxXvhp/PWsEXPTJVcmKacdzHl/7rK
23Nqa0E2xAxYGW1gyM0dymXMngFmhHG/94mliDEogWreoaA+SbvWp5p8TxK1SBkdbIJnGz3tZxPF
Rd1MYOf8K4mB2Y4a4mip2d/PLQ0+u+3SrTNdDK9Y+3MPI9aoTVjAMtw1fW9s+Hb9R49m68bMxb5g
ag6gisMGKSHFDYlJ6gZnG01zE1Iy2njD1x3wLv8Yj92jJLIDNhry6hKqIomzRNAF770sokOo8Ph0
XnQePQyDKms+ENUz4fAAOdSQWxNEQfuhTW45Zg6n3h/W0PrqdZZZxFA4fbkbG+OldeWnLMYR7xDC
2UgSDJygd9ae/ZEBoOIrKyCCm1mHkw5BTu57BzCmYGM7OdsbMclpp3zvnNFUQGtNGkafXrJ2/tED
ccYfX4Q0AsgOR2aGPISuzJBXt+ZEN2mK38eFRpnFFfc2aTcGyVRTHQKjthaYuUFxNofxXdwHX63y
aYwREFZp1KVusotLslYQAxhxeWym/k540avZIljwUu/LbDviR7yEVag+dyXu3sQQeheaeKXYXB9M
9ug6BunX052lsep9RcWk7gIVINawxM3Qgb6xUX/HbrgPe/5+PdLJCSdMowhEkY57I+OwkeZk0S/j
2U4dUhgimJjyA4lzdAPBeXUBBvAR63mHazyuGRkaHIrRybxUB8fy2TAz9P5lgNh90WNfw7l75Zb5
VnVac58TNzC0t1VcQj5MB7QImG9XbS6Jj8V0Osf5uwstNJHWF3kaHxgLzqV5V7c/kDf8BD3SowZI
RrJcUJsnaXmocJaVhLgnIfEqaxcyBKbQPN8wy3zzI5wEWb71bsuMxTxvT8gVdim2vAri/FYl0zbH
5eFis610yLDfhidmtbe6bN7RQ5/bomU4hmRg54IA2NCIYYjSdPuqQr/bo9nlBKwJghs6tWUyH92I
hE5gG87v2n7qu8QFc4ij0kIwFcylvgsnJBru3jQa+NEmMAoMsEbd0eIhA80o5Ml0xm3oWW8t40l/
iPZuhnocuhNNX5+ubYj6u+mqK26VcYXgjsNhON0FQPPxeibg+o1hNxpWtGPItlcqgsXi8Yw4X8vG
g+cjXxkR1hjb3Re8d9c3P1A/btOcEaDfD4wGhsRZh8fR5buvA7dc+QYfu0m8K5vyFZLyd7fCV5rY
7Uegp5bVi0SVV+F4dAQldpUxhKbQRFiAOVTeJwgp1n5Blq0egQrXHs2BtCmuBgg1pqwNVjaCvwZ6
sTbjsCr9IgHQ5YtFeCYFU5JSsmiVnrpn0JZzBKb1bc3NpVBcxLHfA37kkZEWEd7dyRyNnZiGC2P7
TexhvkmqV3xI9Klx4nBGXQ3SXWIqm8uwYDYSOdIOiCo0Kvj+bnyh30uKNPwh7swMGQU//D80DHOP
B7zW32CzU6vQqW7AVhAFhJTfFNGdjdSjit1rXuFTZwABxGZ5QHK8fQO4n1WSz4w3v9d1/T0WfbQG
bFHeoG9CM9htutHRKyvh+SXH7X4kWrImlIKsg2hr5YhK4m1N+NBauouRNKavjHlnXUIGNUqXLks/
4xTusnkVJPFbNzPisa3xzDR728MSEgGtdyu4z0Fm7gmO205KdSdFcJGe4nktnB5tpqTj2Hr72DQP
QkOlzCaYZO2SpBkGu1RT+0yYQVLD2olQoUMdSSRIqurEPf1ZzBBxgd+h1UR9VjqEFDtBcxwNARwl
EyTiOUQzZdhDk6xT6KYjtsVe7Zm+PwUufF6pi/ecTnqVuB4Tt/6WHfCJk/wLKil5sfGf6lTog4g8
lCEge4betHdOMG77tteHmF8u/NdcRwl8oC5Zj+GnlnFzirupOf36J9uGOQbncOZYvpStYDXbO12U
E5VKgA1hLre903+EqNgSC4RktOVA8a780ziX19jzvqpwQKsAbRqTSPNdFstSrUCueGIzFDQSQkaM
ZuWuCHfxgLUXhM6Zt0aG67zzNkRGbLpc3KZxxCfLd1II0kW+hWHyrZhBczTL1AtidomY+uD9yvmb
7rqFB4HGQ4ztwZ3egkBDdoj6gx1QqCXlcKuL5C0OK/vGSifGF2ge1j0M15sO9Wsr/LOskbpOYhS7
jqC+mogJKwpXQ3afifFjEAfwKU+GKXmMkdWZInvUMv+mV6PSi+Ga05NBSO0BYto6U5SWDV2HqWGK
VC2hEpPRnNVYhpu2Q2LfP+pJXKJJEPVtk40p/BOkLCaXFNh5ZX1qvQ1sTu/N4uY1NQaEEknZ7E+o
mgH8Fa7PpICPxLN2GVV2rGzFZbfSZzSu4dqcEAmnCauiOybnMqo2hkAiVAJ8AFJUMXIOmesliPPG
tIlI5Zv3IRPza5pa70EUILJlveDH6xdmZPEdhxVKQciEhHaqg8V1x5NvXEa6FMxQ+4/MG75DsE94
0OpXm4GTaS26NgvguYHosx7scw+b6iYGYWNMAfa13Ojuqxl5k9XYeHhShqptNU0rBwEs4KJiD8qQ
gU+JcDkQyZ2Yl2Ja1YR5jvxkcMncfs15EzSdL+4TF5+dM8Yj1hFyCZP+PhLJxP3T4dN28ivNrHOu
fOubnQq5T2LzUJdRBy/CXYi+GM5H3e0sBCoYHuZ7p/GfRnISt749iZ0fzIxXRxTfTm07u/mxGluS
NZDRs5tXp1xre7NEd42ER1bAEVewTYF66roiaik+9Fp0X32UrTxPIMlugbcWI59MG+R7Wu5X6jnP
SQf5ArujZHpbHUd95/CdGgV9q668C7RbX9pxfleB/0R0wmVCtQKQ4FN4CzlTHxWeO/Te5mpS/YdE
eHPTCTwknXz3yQIJYxhYXUQ3Qq9JwAJorZEA1ejRS5Y4p1+gpP1twWAOw7wF+HPYR+mdh2g8sIY7
P7F2GI+++zP2SdQX0RCgrYma5pBhseH5glfM9Gh2j0BCXk2JmM0wdoWsTn2Ev4RHMzbCT2/oNx2k
EJwpTyz7FNflD+liMGs85C4Jq95SwAIVOS4UEXeeAcxz5DOluNTd4laKMxg1MFFcnT0hsZ1XC6di
YJzMqpaurVI/w5F5N9OXnL464YVa7LOaaPX6MyE19JuVCvuy/GkgwaInDAInkDoIN91PTvJpNCNS
wWK6+sl0Hxcezpss3Fc0HNh3MqQWIQxJQAwwE9+yNrUOUNYP9JviizLK8awGeW/yfN60Y/YUON41
UZPc2va8sYscC1GTRqvecgF/0YGzyavREToYFRx1KOYreHlqX7KIumTxNQ3xvHHc4NGqojfRNJ9T
V4QQ2jkqDDGICTRdnSusdZnP76guXuIe+KpJyQVmw+AOBI7W0jMQAEDsaOdV7D7gfS7IKxmpR/KD
wCuOBjyH7oStAJsG0PToMzK7J1nsxmmg6Wl4O3Cgr+ZED3JR448A13e0+T6CtvzMsEKxnsJ+vw+W
/142X3krHyR3SWJb30fIYWtvTD/FTJSGrkZ8bJ5/nsm3RWIbbspebZrGPRl87V3YXchM1QZNb4bX
TDyrAUxNn1/jaSkkOK1RzloguERJNwJxTUeY6TGPMwBoeb++JIY70d8YosO8uCTT2xbi0X0WD/I8
rTTCQgyXg3Vn1LBypjk7jIVMV1bdocoHu3l0XIemTV5UK8tUxn5I2rs5PJqmsk8Kh2uTT+OtTPMU
Sekir3aNeis93Ryk6edHbqiDufQ4kpplAcUkGck/4BlAiGlgMrccrNEGHZEyRUfwLF6XHoHafNBY
KpFsBtiKoiXJzneuRHv8tG3r0bOf/IIOHmXce7zogOHoskUqOzzKJv3W1O7R8DivZWOw9Sl6V42h
ULrhpGM3JINlTnZD33QbMqDEKrLjM0UbSTGjf2oL/x0b7bwtbNQVjr7psuhtdih5AeMesGMT/1tx
DOpiLzwYGsktxGsjg1SFCz47nrq5mLdugqZZWbQQSZL4yREHwBribwRb4dXN8HbmywuMFQEcrZYr
v+eAQLhisNfKf5giTYp5WEOAl2S5WHP0mmT0LrStXjJcWQe266M51NNpsEvoW+gKF5qoPHlV8mmN
BHoVPiVjHVO8d4WJDBo/QuY5CIsxsyaovXFyDGBJFJE6lRGfm24hTs0d3siSNxqXSxKYnmCx2SQm
yY8SwQoHMQFZysYfznHjkLDarQbEvDvTHWvW6XkLIY3TmeS7CCck60MnNyF6iMR6d5H48y/5CgWb
dWjzJ8gv2BmMFgYfuvA4Zd/0anr7hUMPwGx3LHoDgQ5u2eJCQozIsQrsxoGYK3IqqiP9n5OwlmPH
RHO5KTPETKF9cnvEZgXuqZ1IvfkGfPTW4sqtWTvBtPgIVbk662zivTfRc6MziIoTbdHIyO8yZzgh
c1D7MCtcEg5IbSoSZ9ctMDuZI6uz3EMgqwdEzvYGZt1zOYO+ohBnZxgT6EUdxYQ7POS52lYW3KWV
2dPtdcIRM5WcIxDIBMCrVe3z0M8zzMVgFgMXQmhMlC7Bvc5ZONwWCVL+MOueIJN8WcMhjfl3k6bX
2EqjXRmHpnY+VEWvBjoRhoWw3XUlUovapSpj2WUKF6TTvObzRJeSoLa8auD2OOrdbHqigPntthcZ
G9shZQZlobH5JYr/lUoy1WTNMPmjwu4QjPm0XYqZHkja4gpgBQJnNlIl5g7dRGfwLlIV3xXenda+
V5UVIgui2WSWh7Kk82mHNKR+zf3+24/x3+Kv6m9T4Pbf/zt/BoY0NWmcdH/547//vwi3DUUAMYNZ
6/+e4/H43nx+xeX7H+Ef/+uv/Z3kIWxmpSGKAgfMrWkjGfhdTCB+Y5KKqHaB3JrM1z3m3H9H3Fq/
EcVsg7d1wGtYrsm7+LuYQPy2DESBbiC3+V1n8Our++tX+R9//i8Ype6rtOza//Ff/2HWbiIisISD
qcl1Tc8Rf5muVj4svgn7B2ldBMYKCa7acTFUDNcqKHBYm3tfu1+KwVObYIMxtAaXQflSvmU5HhDS
Rf9w/f52r/3pDfl/nbX/ekeoG7zQEcK2rL9oDhpvMKogYnsqJv0cuIgOcxVvc6SMNDQZsVI3dAOh
432x1WnxJlNAohHxv5yZ5JvvPJhZdmcEcAdSMuMCxo7I0vO3JZ+VAw64LUEKSNU/+zreDkb4ZLTZ
RjdbV6VrP6lr3Mjtcer4qHZCskPOP3QD4uvYGa+TJBiV2FYDamXeQQiAMgnh56eLeRLPxQ+u1E7P
17FJ5AoRwnVEZVr7RJ/M8W4eOLfnDLbsXw25orzvia5prexHSET9jdiZVn1fzsxPl7jXhLwMry7v
Fz+Q73RXJKWXvn9XZH6UwWroaEHNt05QvsV98mOJ2g3q8q2Ki7e+wltEfRmHWDM1rut03TfvujF2
Rp2jpIRUTlQMHbocDz1sNaLm7+SQvQ11t06qfB3a5hKNi3CYpJRvkgV+yt+gxifkm1iIRT3eYDMS
jxG/sInRx4sf4jE4pGNzzIcHjFIPrsreJN8c5qnbNMxuY9u4ZDafMNwFwrm1aq5LI9kYwvCeOKpr
nfDLW248UABI59J94FUX14EFT1Lx0rm9nbzlnYuAgBpcrXRPVg2EGSMW9+AoAUviaRWFt5IJ4y5s
Ui05WBu73QyuxmU+hZTUGZXZtlpMVmZX75pseAbDeo38BbOXew9t+Bgob71ksCj+2xKZ2pg2AK32
rizb77PO3/7FTb7oRf6oaTCRCzMr8xcxiR36f1W4tCn9x8Fp8aovbWaqLTzyCLN7fxfJ4t4di59c
c2ASmbXJFGSJ2vhyCmgR1pvdZcXv6/uflvc/PnL+X+UlJroWHh26VgiLSN38i7DDFzV0j9zsqaT1
s9eT5eMYzOVASJlMUXS0A0f8QALNs5VXb3XIE/k/2TuP5caxrUu/S89xA/4AU3pSFEVRlElOEBJT
hPceT9/fYd6Ovyqruip63oNroipTIoFj917rW9LMlRVYuEZizd0PM292ebDLx+hVJiq3TXTgDrE3
g54adUW+APMssJuTZ/WnycrXFYruWTF24BZqqqHM3TSQKK0wP2pY2Mnz/IZ49xAXTM/WX7sJSK5I
rIrR2I9tjNJc+VkU/bvMZNIyLuZhnC/QoBPedC4NZHUJoxRW2a4rtGfoYLNBTy4wypKQYI76YtBV
kX8VecJXp6XXf363+l/ISPJpIh4jIUrorvidjFRNkzcGU0+ee+2vAm59kejfZe4y1+pL1CjL9ltY
9ct9rpcV64tZ8xh91D1lb239gSyiEkOln+6J5dkMKcsxRk9r1N7++YNKSdxvg9DRDAsNpmbBhDJ+
F5IBX/arQIxUv6YG3AruP5s4HtHlF5qmBzozGzCGC6CgB7kvYGn1huLcpIRYpCnmYgDdqX30h43B
q8ZZeZDx16afHHLF+k7VTahTFSJUxsWszUWPmZrh3wy79EKu1gXS4LExySYa42vlGZuwIv2d8nNA
Y1Ynz2gY0rPrg/Cnqgt3/GImjBItwyrI4mXXOpaeZtfSGg8JLW6ibF8XzXsiB0z3U/cEiUFecFBY
Gog3uOdRcXg9Qky+3seFYj6I3F8O7HkIXOn0sUyW+amHzTDz3Owi46sDOz6Y+J/VFltmfJAjZhJL
3UOw7NT7kY7rv2md/vaFuExD9nZGkPOb7o19o4+VkRfSUlrC/E0+UqdBBUW8lBbUrc0QFguBdvoU
XczWXPWKc4jAO+FJfJvI56ZuTbBL3T2o9EFLHloVR7d/HjRSxfiXQYMSSzicW7jE/67GakVt6xkw
YyRKKAEJjSNO6Og37bvM9RJU9Bms9S6f+hO9rUuGRDcy8O+4FjYZpd4lrfKUtEANQ/ZUI96jZlqG
ZrmWifCA1Xfwfdl6fHNDLOaV7LxHc/wRatj1muhmp/mxUMgqF94ynqJrM5obfH6HiMxXkppziFQR
bkW5ZbDpEJuSXSyrfs6JhEqNniggpiMw6GhMjq3rLb2U54t8Mo7oGXDb3qPBWytxcfY8ZOxm99SM
mPKbAoACvNS4GdYB5vvJr1a9GJ8Cn8qZX4HL2PbVhUvtt6euijh5y+3oYGn2Qr6ouqx2RSrOGWX0
KBlAYsV7GYUVWkQ6y8NHJcwNhmQScV9kUnqeYO+GxnGU6eYEoCwoLN38miC9wN6MqreU6WCRbryU
Zf4vm8DfvFeds6nAtY+LxdSl+O8PKjs3yWDHpuQLZoHhkM0FiIYZivz0ybEhkrgk3P7zSPqbk6cD
3c5wLNSlyGnFbyfPmDKkNfWMJMcugHRpC82AzvxlxBSo2I21tDvpkTyptI91BFYtRhDgK3Rv0OBo
WjX7l4/z12MnH8cxBap7m/915Jb9hwcQuTBvhwEhdspwza342dPa98nt8PD5HNB8Pf8wqej0Rv1O
8pnzL49flz/+zycCCTewOYjrqoVr57fnX/q4+xSfXQN4eDXT6Z1qUXxwYxvYkoadHlgAULHKC59H
egFgU0zOtXX7LnFVkw9qINbqV3WgMR1H+KnGhJVM6SewpMoKQDlx64NezvtyOnat828L198MHsN1
LJShFrxCy/rtyK46cKp0nfYN3MLHqhA/DYuiq691604P0G7oZAkPtJlAfDDto5RyavFoka6V6gIw
5pvGVMMGAMS0Yvf/5xdr/0VNrAtV6I5qsC07nLl+00vTxx4TW3BpV0AFjlagzfy3LLAGUDAWTeER
YRVZFFTST1ptE8/VcG1wBu+j1keI+/hKB1P58rx0r8TBG1mhfAdOoyrp2dO4IxNDm1Os3HYYeRBm
IMwxkZ50LTpHn+jhGmEy0fEz1naik0HPxCYeN5WBpCioYIQVXcHl5pxHSOWLcF3h8VxOEVcxtjtR
UlHGVURikn+TwyEveaEpUkLic7iOdBmddkUsLJ3tQk2VLz3giDt0HK6iyn3O2uBjkDeZgKBKhDQF
Xr/4EtbZBcotJzPRfTYYx//leeuq8/sJSDO4N6OD52KpIR6/7yF/mEpaX0NcsjjQJWmJzC7bT71g
NOr0pD17y80ndl+CMLla6qeajY9pzv2FhMiQFmM+NfiBuD+R3gHGfkaw4y2qutM9nL2zuG+Z+B2r
Uvw0n8vCeBWt8dEReQQ2v0HbQdeCBNGEkmXBDSt2k6PDizNYSyi9BtXSCMpHbpJzzM+2VoCV/1Bl
i6liVaQ3LjUe/dxpYkzhgfOV0m+Z09fTcupZHQIdx4IWFk7bDTo5aGylcg0E1wQOWGRf0K4bFPh6
rT3QGYFdNQr4MxFn0bnilv4spTQ07waamH1dGSz1Uv6QTwgu+gJUFH1pFyAfrEVstNH4YlXU1PvB
dWks6WCYSpPqepEHyBlQRYEPpqyH7Du0K8Aefbjia0z0xYuVk4LwHdqPDDT2YrILrPd5fDbACcwb
By2fIJmPUPgnODDhqrPxXtm2uyVoFLfpqMHBCt2Xu0Q66vjA07uwhU7/xOLuP1ATo53M6gTq8q53
dqZkbVAPXWZBEa2E5QITQ+O8pOV7yhMn3g1xBgDFBFNpk0US8UY7dYx3dmY9JCY9+FBXXm1hfFZ2
+S43HbnP121Fyg0LgTw8O57C2C4mkzPaU2txmTAV7rCaPE/azfTuhMNJj5MLUJ+9PxqbPocHEWjZ
JWXs9UNPzbFvT/IsAPD2WWpZ9YZ3FpXEZOpWR2MRZWoFRaHodokM4CzjZpdyN4O1Et2UKcBVhpGN
gK25u286UDGkSNHnI1804kKMMVZmAsbXfDLnQfHa2hHaHR1erB4ALWNUkSacKtay7XCqBZLyZVHg
L2l1uIxMVQqmgzC8lkH5YIX0q41sL/1KdhR8enq96y0WfdPa6FjfyLA9Aty+cH8/0VS8mlycnS49
yYt44vQnxBmnCYBXVkrZWatSTiyerDyjL8v3apXkQu3vMnSkihpQ31JrXHthcqiNjJlKcik8yue0
bU8kUOvJdE3iVz7wuY4r7KKMOgilNGRBFJaq86JOpbKYlJXaqxA8Y7JOaFmG8YBsrO3O9qRfHIzZ
VJ2p2LO8SYoI2SnxtVWh2TkWKbAIWdH2sRQyJq1cJe9Qo1Wc1GDDs30k8uXYPMv05tJwzmndvcuC
ijpeUdiT6TM4CQra9iQgyIjOPafvrueSrJ6eZeQqiWTr2CB4ueR4hcx7G8f4uUT3jjVko6rmZkz6
z8imIRscmi681jELTJLtmyLfd1O8DRRD6ryO8p/RNniXx397BHqTV3RkwnWA0knz98JpL9rIYk/e
wlyWk5DqnlJZwnEaY9ljylPrCcZ7wtP3jfZkq8nBIkjBUGQGLfRofJlq/JFaDvZOlwI5QbtTeSbz
Z3DOPko2+XF7b2TO+PK8OLDb04aEzPGOMP21mkhNKFnwFY1CTNW8G22/VDps8jyxfmxPme+eZYUs
DrJ9EiJ/J8uaxT8nJLvJqXZPiEKoUM/lrT9Hb9do3yEsFvlbnS6XsAc8jfGBgRQpKlV8hQH1Uvrd
Q0pLknqROdlrZIoIrAEbyeNrPyZcxUZsB5hJuSeG3KCivD/pPCRtVE+JnR7bOrp2Ar8DeGCDer1o
uNP42YcWwHVS4qu8TlBkPHFCy3BlG8cm4HZcCeAPvk3joir5uelIdyHk+emU5FgQXhJ3tB70LoeU
E2/MCj1O1HDcz/vySdFLHT8ewVfAB/AhD2C9M9S2tScWog5eoeZUWw1WjBFyx6rqBhZ5piwH5Jbn
InlVtHFk9kXXOggfEej7y6D0si1wpyeNkQcfD2wbOtYHDo0ZDaJat8CWZBqhGAjUA6TZlTQH5Gb3
0KSOvhikHrTAbgEpjNDwbup+ZJEfzU0Pa0oftohYNdi7uO7XmnCytVdIGzCgD4Ue4Sp2/GahVPpW
0Xwqs070pYfdx51glOY0gsoaWayXQAYd82VgujgstaZZpkYFFvO1Bqa2vX8Aj0SDpdf6qwGQBopE
pV47xQMbU7yDP8AipRbt3NT5AkjUoiSJF3X8ZsOQmoq2XgSRYYKpjVE0s221ji3QRvZPbWk9N7ZE
uCp8Y6VOXmjgwdppKoIIHEptA+TTLFLGFZlN7kIoBVcn4+v+gayh/o5hhCy0DqItp+7FWP3MoLJs
J4Fgo8BhieOU501yALWdyV1VLpQhXPTVtrP966gcoOzJ7g7RY3rTPAcpm5UdZMkmk6D7qTrEOu7+
2quec+qzANWKcKkjMUX+0u9cVoQVfSxrHhHRhfQtjDcV9nMLvpE/6ePaka3QmjK76bjIkNniQkuv
Vw1mdzNNEdFHfDY/CxD2+5YPiM+uMKqQQuDW9VNJwQCosvskBuIjYi6FMXq5RcF8oEW0U0QWbfj7
0pfMqJqiQ+u5Gjba3JEbPV/cKfm+nBA7RbsSM31xA1xDbeZdc1slgyAXPXRtSdvBTGJ0WsOVmvPB
4I5EVNdYhzF3s8T2+9ZFOgujgxSDyQ+p4pcbpx/DZRF3EibV7tgRHfr23RfGbCohRiRDvYg5gPg0
1owY4tUhEhCzKcZHC/YNJ7zoAbcshhy1XiZNLCWC5RGp8E2rc86sjJZcCXEiaV5OSSZxt2pPBIts
QWJOf20bH+1+w7NVhQkIWalu1sXFCLYI1XJa6bQzwe4ydwEus5O7yCwD21yHHQpj1rHP1LZeaxvd
dOh20TYXwcPAIFnjk79Std2BPaCe7gnEmSo95cT+STLrj0YWllvW/UAZZ2ObPNrVcErjY1QpuK5D
5StVVc7MEQaA+OZPybnYksjgB/BOKG8YA/kofv7SdCzODYwW9tOyZohxPYN2gG4H0A1A54CNhuo/
UAw86Ce4GJdGSY5WxmYgcm+bqSi7av/atuy+uaI9esTUyYrGMKLSKMIIXVB3kpUvBOt8ayoszZg8
GPGtpagj/6DAQTzDLX3tRUIZ9HHsOjoTEsJBZNfMKLgqjMm8Vum0WoiRDbbLexFt4kiRc/pJxL3M
3h9wijzB17uEebECc8RX5c3J81WgWBtSLo6NIL8pi9Eih7daEHnmBDdZuXA1dvUCBBlyMAYKQ25q
2djKPoRT+IMjvcytX0edzTkY8p4XhjcIU+wFzmoolWFOh2sxkHIMcOHZtBoyZsmRl20nbDjXKefg
F3hcGhuCTUmGeh3D7JFcoKsxhge7yntSQbeD4F3Z7M+yBB3m9Hfw8cyboPnMJkzkBKBw76gW9aCj
oR93GWfpZc3K7iaR4GIHCCvUGBgqjgpTZRQklCGy+pox2QJ5+gypxDcM3ah9kG0DK+7fPZ4XvSnO
fVUrvsqSee/k6xRlk8sunSbJYRyTe3MmTzlGysNpU/2Yau0si2CVp/czWU91rWrXqTimeNpK9qQ2
taBrwz2lIupZ50DS+TcLQ7su7CedLVnKaVWh4Rjn7cpLXJEF184aHiwu9wFV99gUbPf+K/LlY2d1
T04ekpVeaKhrBlrsVgOWzk5fSo+vM8gzSQ3Ptla+h47Yrk5jpmhcIVXZ8ZJ01hZtu2Y5mDfo88Fq
28v3K4un8sPIrlCb6kgK2708RQ10fGZ1wLlUZEe7os4X8ZBEwPgo25HrQPjZELY9EavNHuWviJR+
141d2HAExghB3uEcIuR5aP2brb9Hg8uEZ8KiakIMLPawV558Xkc8xfuh4v7t28ENHeLMCNMtQ27f
8sM5ZxHnxB/Qo3XrlYeuCK4h5XYUDXIoh9dxai8Nw/reCZOdNdeNF5FoHlnm0LU+mGX7rjf+q29z
asPWd5QTC/S7rKHMbLU6yPEqL6P3Fy0nhnyh90Oa8ZS69UNXZgc5a6E/rZQheQhMaJ9OsDRHijVe
lF5klVMWwD2ce1FNX6XRX4q+XEjRT4vw1K3aUwDoN+FGrPnc8EGdpZZ5rHnlaV2tLZNyZVtwSH2T
LUz5j+SZM07Ti5yPsjQmO4e6ziPK9WjroSOmoXSxucqQCH+y8e7JpUMeJQunObU5FBd+F/bqtZzs
svfJ5n2SxX2nSg7y+6l1fHAaKvyxTo51sphypEtFcuNou1WzoxrFs6hDgaRO3lmxi3XDKGi0dhcb
yd6oH1Kn2tWymaYH6okJOzIkgmUWu2Qkde9C9m1ToOx6+xC0fOGpeeHu/CaL+feVMYwyhOHWOWTL
tkwQC5wTLwnfNylY/fKgfvcpj2mR/5CZ6d5SgispxLt+5CikZisRNUs7OGajdyCKcaaaC4Bzm6E0
rDmd941cVHUfAqGRbiou6xYDwPLEOUSciZBNnpunKt+Dr95p7qUmnUIiCRWb31y2vNLK7d8bjBGB
r+8pv9MZ5SXIBFHTqHZyDRvqlowDTsjyIduqfa5IY5Phj0XJdBMB8Zh2cpT1b1lBJwDq6vvpYdLd
s9Lz5Cdxlj3eMnzTjfYi27wh4z5T3mUOnZyKSN4Z2eW5knckTvEBtwyXe06J96FIwrMil6rMT47u
xCpnxBScKeqWeY9nt+VE0bA7muPB017UCDti7l8jK756dMghRgFoNghcR+hduCjR+xd41G+5CydF
T0FvbhpKflyG8X0PDoB7d3rT7f5kSA1W0dlcfp1llMh8T6cjXCZbqfI04aKkAi5e4qvcwbQskaJx
lYs0Os9N/jKaMDO9jiNpYPX4MkW+UIPx04lSZZ7FnEvLGhftEHZPFPMPHNqWvYWgqWGKCjsZl2Ek
DzTWaiQChCBdduI0areZF6J+pwhXWclnpn65EWKpjOuF0b6ivpj7hDhGDVPFNkIMyfwwq6JPKfef
wZeHYYUOkWpX2Jxkw8OGrtPkIl3eP62GqnJmKONb6FF7TeuzqOLPqBnfYoSKcGHehMK3dLxNNWLv
SyzMUsj53xxf+WGk3jIQHIvYeDJSIm3qkzDWDqgkmzlHaBwxAXEm9fhAE3Rl9e2TG3AEL5wPxIDe
jEwDAkZcUoh9/c0aulNsEGNHGMaJYhW4LK4eU4ghtK64+uThpw1CnJj4DqMW1Tih2AfsSaRAANKz
teBWuMYGOTmHyK5dURL6dvl4it6+lzHfHLK1twiYmNCxFo3Jd1YKZxeSzsFi+QOyMnbiIvnsDeVl
VK21ZhO6MA4tnC9lXkTRR4yceKb44OzQPq8rXHkA+VfdoFCSdT1vrlqYUBvI9pqPru7+UetEnefC
nqQUkCFC5AVq7ouVYb2NwkB6uL9jMBjrug5fa7rsMwNWC0ROA4sCASm4lRdW1aArNkhrMO1qk+t0
E1zRP9MKRdWcgPI36WN75FqqJWFxuWyyTaBaZ8r0YcPX5tTIFxXY1Px6RB5PYNdi7DC/QNlRpT7E
ezkkhbnJAQks6GJXG29Qd0SEFjPT4hLG/q/ha7U48bn9IoRUS2xlvm2T4VPHhzvTIG6hjCweQheO
0/3Xm0P4XFjJRwbnYAmT6E0gru5SvpTq4UZKCEjRLAQqGY6eSFWBRwXeY+mW+jwmqmWec0iITBsb
eZYc749Bg8mkxlpGMaGm1VxgPPVrcnEy/aWcwMkJpBnuGIsZjDWGYgD4sgSRTjZc369VtKGzIIjf
UtA3kWon6ylzGfhJLmaQZQkrrAIT0rG3v8/0NDF+uqQcj106Lvqq3iclzmi8PyyX1nDAL8L9jxWV
PvPAwVloxyhHohFq0aIOyd4KNUIQJ2JvCOSZ0O1Gi6pVQDA0CGJaJk5F6oRSeuSMoZ82EQZMFj1/
nhueriSgbqxD+UfxwrXhM1EafTECaRIqmxPcS2CTdbBFWEnBhJAB5jgmxTB8SivsN7qvzH0T4iMl
DLBpckmiQKgKsog01DSu5V9RJXHkYS3vZTHmV74uWva5uyTaosZEvSzG7L7AsdGkCfRUiAqmGF4C
QjeJP4Hq2uFfRgR4oSFGDhqavSBT5rEfjktwcxuQaN8xmSLkO6wGEX5mrM9zvR8f6hpFUOnAm07x
RYAcqsmT5KLifTQ1yOAhQt+jb5AqvZEYtUkt9SEMP90BCl3SMlnKHMc7XQKRaepCt62DkT2MtvJI
bAFdI2HvTNwg3EmYwjpT5Nf/y6b0UuJdifzxCQzXxUnsQydjY7OYh0Nr/K2qvjMr+ryv98FQYRPT
zZWVMGEo64H6nmDeI3zmdNDI2qmjPWVtuEEl/qa50Q2On2RCJ5+6wpJD0OqhBOiHanOV6gnMa+yB
FcuOXaW3seWHSDdIWJewaPXhYVESzWJY/GNYeLRW2g+/AaNF/ghY7Xh4Q1FMmqJ9Eu7BA4zNRq6+
wcUA+003k8r5zG/7N/LubvdlqgpWUefvHfm3nbA7hZa9c1p35U+crYfgsc21a6A56fL+wApCMUy8
NdikPgctIgtJro58NMgDUNDN8Dt0al6+zpblAxMOEh6p33I8Rsp9k68T3Crdp51SyotHzJAoMECL
2GUSkLOg1dYZR9vR9dQ3cqFuTLCPwhnWds9zMtnfM41VNR/ZXJdIjG6Nnu49VrFBHd88j+JV1FEw
Ukpzo4SkaELDmt1fih0xzOQPhffXzzokyUiOiEqRW03Pp6/7N3WgyI9lrKT0ndyIj0MDR0Zl55L2
g8COBb2LP90q4lxORYqPVwts8+z5OrqOKq6f0Y5h66gQAnO1oITay7DtTejRRlGFly4nTbOIu9Qf
u478Bc/j9hMILDUuBLlY53H4Ou8UXfHNI3pvlpkoLxxaVxS9JMvCP45594T69dtSHGTxAKAtVmQV
oyilX+ULAT17E7TDnPAE5gdCcVtgFpFfOGLmrhNTX7SpdtZHoJpdf2KmeffBQatk4+ZkcdJHZKyC
WCLomkQIdXIXjsPKQ4Pph8CZP/q87byj3C3sPgT0D1NQUYYH9Bqf3JFecOS+KgXbiFNWmMqoNcpu
ola3J03TERGaw55kjYPiRJ9lJg6U+RBv68mTiW8P3nW4M2M+Xl5dk8rmM5Qqd2y2FTYLF+6AukBx
gMdEsI3Cj+DcEaBhqToceA6vB5d6Nsfpf6lVd1XnPnSLoNgPZIRYnNgUMIUDe95oYkFvHXqTrjqs
SLgcCS4sPxzSZCf+zH0o3+eexcWsqdk0dDu9ybMfDTzuko1KrFL/szUwJWB+zZZaxc6sjNG6QPSe
6jYr+sQig/NDbt8oz/Npkcpxft/GYu5Ac6DKN9+OblabcuDCBKrhB87N9plCF/UluRK5FpkGoXdm
odJomc7vo3Cs+VduGH2KkUHeRD18mZGKR4rp2uYnUHKABxzekrJTCTgMZuEQ3lpBTrgP4z0JOaDE
WJy99kIJZtXALpYR4W9ehUAed1Ca1aB81TdDjtqa7XZKIHxOKQPA5HxVTcEtdQYc9PyDXluaOt2o
Jhq6ddGwfmVgV5NlUwz5vIbk0Vmr0nQUMCFsEtQBBfi6uaEU0UILtTcrheLqmcXCkqcy38+ypUrp
zSBTdD0Id1cAIepaTVuRHMB5J6Y0wzE2X0TKyfaHD8dlebm/JSJ3hMQgzqMkvpnyhykaj+VuhVA1
/xbZlB3seqsU09IrdOLOpjxZps4EOAN6R5rpwUrAJDbDcHU/QBqe/miVMcK/lBL//dNlZbEylDdD
oTRQeENGxZLzrg8so26IjJrIkrNG7gFTZ3EZ0giQmdDPrOEahylVvX5MP92G83xthGer6h4NalyE
d+M6ANDH5Doq7vTzPqrlMfb+tQZd21jDeLo//MYgEMUp2AEm41ZpkAdKnzmm1iHLjmjngUo5MZV2
CSFwKlDf3Y1mtRCxQfkcdnxdueeooe8GrJc4E1OdW2YQQXGCD4wk5mc2OvLow8XFrfzXwA9rDMuZ
9pB05UYwqCGED1h3dZJGgf207dqrsvycw5oyVejbMdL9RVspsB0HUN82j1bpHNIVcvPBx+QLgEjs
bO7AaPth9+hZe6kwqEryq7uOdfWH0frLHIc8iUrK+JjT+oua7KoPXJ5GoGOLqRDvYkr2k1fyoTV6
HybeGruOcSWBNnFlS9HR+KJZheHZec+ApW/LEU7tXKFasnRz/Be0ggNaeHgXuviXNrZ2iKWFiMsJ
3bC3ZHNUZCdWi1J1z76gC2236oPb4bQIve6dvGnykL2t7JcN9QX0DgnhJlvRRMXH91YG8E6g9Gox
v0DMMcadqg9wYVyq8J5HKbZAi8esBjoSFPmqlAlQlnqicAiNqmXzbtvhibn0abrpKvAN2sM9ubzJ
AAzFW7WeCY6ITmMSquTXNPsEtTojOaDUi1NP1YBYBKkMVkzjna51n1NM4XgUxaMSsVDETYg4o7Gf
4wHvlTY+ms6gYOVXjloZPsglNTb4EipLTjXRbrNGbGOUsH+RwjSGVO1qaG9Urha9ttUjDHeO3Gbp
ZnJcVrtXtWXZCz0GJX3HYdn3tNZIDEaZR08CFa2Y2T8j3T2aSrdIEwZIlROS4shWvKOSMuFyOe3w
rRZl3c2thpXApHhqVu2x1wWZ1waHVl85t6G778OSc8MUfvUkcyy8Srn60/QwNhxwW7LslgWhVx69
ZYBF/Bh0Lysnr2jmlDv8NBxuodcscg9Aj28GzxEFm567SWoWOyuAZ1YWg7MIiGJJNfJ9JeoE7yx5
MBa1FG6N986H5yvk9AS4UbqQqjxKiXyqzV+dLUNBxe27khboMd6Szn+5L0WOeTEIDsPBiPuK7jIY
qx5Uinw7Q62Ui7ord5kCft6mi6UnWGayzL+MaOMkhOrNDYGn2PiiIgr/dsEngT7vL+I0o4vF81PM
d98docCktGJxV8rPx3Q2e65CNpxBitNiE0ZQpPPkm8ykbI35IJ8BDGL4yUW+bssftWQzfxSdbq3v
q0UB98YkYR1Y1qyb3O+utTa2weHf8a0HH1k2dYF3UKI0UpptapqnIpX1zjBCWZzcpAC6I6xsliMT
UCKiFgNe0f/6H7PJ8Zc87I/K7b8Q+aBQCqwjrmlJD4f5m3C7NeuY/PGUInHOxYRGPpe0tluKFNOD
VAXcrxUUBP/5t2p/1ffwa03bsnVakEj4dLRsf9D3OADc4skGbnbvLK/EZJxmtADN6cVuscmi4jWc
Ipn90iv/fxvSv4QJG4awUAv+301I57y+fv7Zg/Tfv/NfnKn+HwOSKS4joavmr5ThXw4k9z9gTwX/
wjLw/OJFsP/HgWT+hz9uu9KBQ7XH1XnJ/3UgmZBODQczk6X+n2zi/wcHksHv+LPyEbmzKbBAWTpW
JON3tVjeUegpVGNEUczRMHabq8+NdW42bjHvzXFNnOPRUyqY51zBrOQWSyMhxpa5YgdQqjhWT8Zr
VnEjpFbqjggFwtZHQJSnW436MnrIFnDQV96iKfHHuF8IQAiL1OAwnW91BUSjmcWX2DORWpfnTNqJ
eluL5klSP1f9oP7LnNX+IjRFBInAU+UIK/WSxm9iyRZLo6m13I6LlJS8JHRoOnfeuVAsaouUQxch
XsWl0Pu9X/mbqsDf8IfR8TerhvH7/FVduqkkJvNfhnR//bZsBF7baUnQjvf5G1boe5zaJUVHMV9j
J/r2W/jEdsAiKuqRqA1TYICkFDWMykdVsW9BgIIYwXFEg2qOaYqbMdXiUR4jUyCC1UjD0qrVY6Oj
d0ruNVOhgbYw/ScEAzVVUhIpWwmPCr4zA1/qP38/RujvQ8olnpo7kQp111X5z58XqMwpHSNrqU85
ogxpUoU7T0Mygg7wqMYDLXYtXdDpvAgD2QBIu37kGzdkxc1AIuogFDBuNXVI3RYGUR55VzYFeJZS
R1PkF5ckFNscQC4y+rj+eT9s8qx28E/0cvQW9AfpD4y0X/2JRKJZbQUPtak+GTGdWF0NbKIbOI6D
3Ok0th9ufHS2zScuDkD+7QBMeGABzi+hLTnDzsSQr6lkbYCatajmT8AVoNCSmef/VBP9Grkcj1oG
vV2gQqS8k8zv2t8q0ZEhffidx2WaGxFwKURl6XGgsDOZCMneikTCISIGuNdxjEnIGMEpDZJdOpah
SUjNnA41hpIoD2aoycVsUEIR0isf1sAWM2jToUnB4zsmPyB2wzcScWoFoU/tnFWoXfBo+Ku97NH6
EpEEPow0utQnBCu46bK5mE7mMkSnUNXJJw3Yh7tKmHjkM9BGFD/yDNXDR6xKYsVqNQvXflLQ1iUA
qRsCBIJBz03eAFIHgEVk/MBWJ0sA2TaGO15OqUz5bOw9eV8WFiLE8hiVKCbtVRpk3yTegwBL0p+1
VT5GTXGwBAdiRx6bhnReFMMbEqqtAlUF1gnS4FBqSrDlzTQiVmILywjuW139tNy054VROrjrBIH7
X0UDYK70XGdv5mZKimOxsUySMEySAMhTSuedCG/gifaKnyxbBa1g198qd1v1R6cZf5ZgSU2Ag9lE
w4ELZLZoKGTIc0/s06pGTZzKhF9iyoDtOV1CS8w7V1xF5/c/lNC5nIPIKbA/c5Sy6L3RtiA+IacN
XqeAzaT3weUKW017pyQzTDTGoii4Kw78eL9BE0teKppLgbFmYjjaA6sTveHvAnCoGq4qZNJzytsU
PAk3mMECQxDpA2fLhzNGQRDrhD+MHcJS51MHtu7rz3ar/FTlO//n2W6yEf15/2CaO6ZmOGg4cKX8
bmMaU9TUHkReRle3aLXqI1eXimOuW9Gir3aZYO9JnuziQDtKdi4L8sHvVeLKqVrwx/TG/bTQXNMy
NAP75qAoBElE+hg+drJ7shXmWJ1mEjlqJLxR93pJTp5WfwwTsxHV+G0sgq9wMFlD2+OI0HCaAJla
qfHMvfswpdwkHIX2I6QZTkUf//zl7b/aBgBSq7gVdBvDrGPKf/+Hoxis8TElFWDCPwaMZtSXlm88
y0S1LgBJKbfLnkDNgMi7luylzPfOJulwbmKt4xpWkmqxJvUdIvCBLq7HpE32YW4fuJx/KbI+3Jfm
c1VzFWqXqmk8RwpF3TJ5aM2ADZWYIi8qF2MzLeSFZKrKDz1J9pTOviyqc73INwTDRfyC4ItexzZW
zoPWHTyz/pAPjNah7E6eEmX4SHouNFHy5fbazuyCbcOVvbex7zf1R6B9cHU5hjLRiSPJ2tKLD5lv
Z/TdOqLLTElv8c+PlRPOXy0NbM4aDR5ZjNcwZP35wdpkZPi5HaLt61CgR/m+bkk/infED5F3Iijh
mWt19G+C6h0HDGJyt0RDyoBSMqziZzh8h4kHVmTpF63MvUO7Le544h0+ALR7RMwY4r2sXus4uU0x
MYQwYNDJGgTxyK/sPdWNuN1D+qQI1nbyVzfRtxNiRtor8c2K9eWYmv2vC1NYlUi34u/WEttW54c5
YbUs8wTcVfXhWMbWsR/U5iupeeCifa559zOwVw8wL6YZ5C59Kcg5RKoCL0opFYozrvMRIObB0UTp
Kibnp2tZ4gtyoqeCVczuWSBGishCWWctV7piAHDao332lYALXmPtWkwXM3swym2D2kOCLB7JN4kp
UAbafPrf7J3JcuTGtmV/pezNcQ2NO5rBm0QgWgaDDCb7CYxMJtH3nQNfXwtxZWV6qWtS1bwmMplS
SUagcT9+zt5r0xpDxacddKB6dPxCvyMwnFMWxYCxzIkZvIIp0TISHcNFzbkEqebdcMictOWMlQA6
4fhv+T2ZvWjbCqB4HK1LRfAqYpOKEJngw8vBHtoMlpiByk+g1Ugii1f6oV+BZb+jUmK2hbouqYKI
dcMq/TEi5Nmi0WLpEuBNeoIkx9E8+0qcaO/pPNwvA9gRZWSo0KuBFLj+mWKSSg6OSpaLzQTur53u
kN5XrJDgefr5YzCGbYHFCZDoeDsXPxKsVvQMqEviFg1eEHPQp11/pBJ/SVJxNIdkSWHT/XrW2j3B
mITYlpucLsNxiblVyXZO0a+NDm4J4H3uuhojj4kIwRSxneGNLJhXuSQi9RQt9IfKfeDYj0BRkYN1
TnRuIQXp8/sU/YLWwYxxhgcji1yxAZYo6SXaAFKYdXv+ECXjrzi2f5UCvBiYLkK0xj12Zng7869o
tAw+2agoH4qvGhGODilzFY/mi8tzztBm2xuE/DCQWxtzHPjIqNZmZd7FY/ZgRZOvBPp2YJCQHFN+
qeGRmC3zN7Bm1nqsMIvkVtKdECSuZwFEpO/NcwotKqx1ALWwqfSegNP+3JQIlBvPyM+WuWIv2MQm
l8oGnYmmrVvNUeUTWOgwAdDnu0ln4N3Oz7msD0jee9T48pfokFP0odccS1oQIIhCliXP+3Y10tBK
R7spNfvBa0D1amHNEQQGLRZxKJpt8WtsIswZju6C7FCrWhBPbDbtlhTW0beUxnSKC5rL8omQL7kK
6kquyFSVs1o2HwZpSfGQB+YLT/s76e7ROszMfAUg9kGa465teAnSrNNWk2g/qzrhYYXMhuIWfCcq
lIfaDr5wFzGu75N9RsIak2uU7h5wTkaRbSlpUU00FzUnv41oy+KXcGJe+2QuTwppu+n+aAl3KSp9
U2GfN8yRNPZJo89jSp2OaEIG0timpNQQYZdPtEInEghWtZbxj4giOa+mL+A14OrHm4CnERxN8W7J
or4NamYroMWSQzrqvLvjUtwy0Cwl0/i+1H6NPaVLHUc7U4fH2JErXS0FeAOSlTEcf6VgTVpBOuNn
AuVl3LvtPUuhIm6+3SDW9nH+jdWENNZGO2mg1GPclUe7tF5IN2b4Orsr020OuZHinIvfzMwtNn05
XtRkECaVkXXnOEYGmK2/60HvrlDhPDBozTdGD7QLiNFYR+/2OE2wqPRDh/28GCKiCGskBdbIXKzL
xU2eG+a+pq8/dcVh0OGo5gYcvMF5TPOZ4UIYM7ltJ4Tbph2AMrzprea2r6yTrVePZtJ/GjogoqZi
3Y0DTI/R9DnbOkmQzaEFFE2eBcWmbYOimcQvs8OMhunr4JrFvZrsR6KHmNO7nwUm6hUxPLfQVsfb
WJgb5NubPhSY7PJkby31QVtVBL3HzapH5eS39JfzcZFVGMmNUXY35tR/mm7dbzOEyxq65NEbvK09
sCpGHkJ7uvovdsyu4tg4NrXUYgVKRiChqriVbVATeMA51qiMR5CVNu8mWM3IqE3fQ1CqSLRSLvpN
3oe2YTIYcla4kW5/6rSACizxop2wyEmr9QAzv47CeMqNSyOQIRYUE+48U0QmX1RXkBJaRBNtk7jr
uMHVO0rw8jYQnkCyCNsLysht9W+U7tAXadWrsX5qvVOv8ucpaGFcQicz7EtWdCHBBws/iplRWPTP
U9VLthjan2HRvLc9YomUlUUnhL7NmbmH2UUb+aEiU5e2IcqYMb3X54FvmwgaMrJHDkXNILMPoi97
9i4pqbWbwSR8KY8UpVeg3bZoNOjRV5TyJiz4uLihHNrUQctibWnkIkchtjfR3NRpPpxTglh5XcSr
KbNDPaOGEcBXxww5BekJ+HfCvALxmZxqoaZtrpG2TVWBrh27QnXTt430OdNxyDdZojKCEB0O7Y4i
e65+1mb9uWouOjzooLR/jVH2CAftKa1j5hMg7GSVXORsfgkA7ptyqu5rJXwg5Ruwoi9Bn1PPutSU
YU7olkr54hkoasEIOwuMlae5d25hk0hKWaJbbPdFIAbf0L8hR69G9ejWg0MGHxEbIBk2Re3dmn35
rHFOZ/ibbo04fjI8JJkuynJGCOfaazGb0A1KterRUc4DyGkJMNqdD2lW7O0edWQjGX3XUb9GT3NA
rN+dOS2sp7LWb9o5fLOXqFCkynAOeldfV5qHh1KamR+LPFlXhE6yiPEgJItZqacAaTt57nPOTc4I
zVXl888qNbahRvWTV2AIWwnxvpX34fhYp6FxVFQQG09Z+kUU+o0+kJ6dx/dTix/HAR4s0S7gcGUJ
bpp2U8fwz2wifV1S6Gf70GXOHRORcdsGWk5X3D4Rxk12RdH5sE2RblgdMRbJlPus7xVt7xKxPYGA
azKCR0DDpGyEWNiWEYs79wb9q54AS6/085bkATHxRqaKDnot2ThmjV6M1ZeRL2vQ9BroLKQp4teU
yHc3Znm3W/0tj+KnoOGa0fyBt2VsNLDJxERPO48rtlL2xdW927w3QcO7QkPfr9FyWzvEAfocbVGQ
qdm5tw0OIXKqUaW4HiawODmNmumsf9X66KcU5UiTFwNPTQa4TSND1AMSsvTRFWW6rRKy3AuV33ga
S3PXdYizTLYCmNG0/LaOIpFQo21ljm8TaLhbZECcvFAJCftOLL2WmgLgpk9ua6RU5GKnPhoGg5kF
8QWTZdyVtQjX8aJEgMLTrJomeTVmAu1gqVVkysyfocN/Zv94aGtcFoHbftYEDq5qsN8HsIe+nFrj
GMVDyDvg3YWRoW/I5l0XGN7WQWWEhyU0PvPIpR5dPfaX4pamivYeJO7nr5fRMy8iIyQvGuZmy7KI
tGezaclCXE+9Tsic5qiLhdPxk3jUn5bqDKZDXXNsTMo6Jt+khDSEK7TNZwjnm2iaaB/HSQu23d5F
LWMLS36adWT6Mp8mxBI3tldo2yAv4Ve3GEJm9ZNj8bgd+G1rzW3fDNfFrCT2o5X/nDBErUoQuDpK
qzGeUCskwYZ4Oo9A0ZA8WZxybsNjVU/pY0vg5oQbhbekvrc7AmIrfeIKTR90n7f9JH/BridDkegO
JJ0koLRgABmJzca8oSmr0Vcx7lJB0nDZxKRYNQc7zh/iAHxn3OerYunjYDyE3te9EFuH2SRl+Aj4
7cXOyWbF8Kk22sXKpvihdhnpJr34TFpjX5R4mjjakbLXcrrXAbAd2yF/G52eNcO1QEhHtJgCeLAs
Pb5s3Hv4vjfBjwRTAOKsDL1FRDE60wjoBpintSbjbTRBalHs5Aa1d1fkI/4/k46K21Bs2j+MQjg+
Xu32oExSPAY2O6fWt0HXLKr9HJPaEiLXGbtGZ/vUGQSvGWzSYNLvIf4+zCNMwtoM2D11KsUJQHiM
dAwkaLRqOoaHVnGrQLxiM6GXgUQJZhKBQ1sPpr3f2GwieEsfWg+Nf6Y7z4OdZUjO2vsmtp3DjGuc
vlnBUl07+5AmKHErq4xlgwPHqAhVCJ4Klz7C6J5rFzBRJyeY4Ya+GzwzAHfarkJj13ORcaU3HLfg
6K5sqjSjH08R1g7qQW/aINH70GfcU5VNJhXHNAI2go0qAaJO5nTCGKTopxDCm2oZDtYZyKJVIXCR
y5hT6USzZ/NNXlqPrQn3J+8+Rxpgq7Iq7ae+eiLZT2KFWzltkvihzTaUgf/QU9j4hTvvHeTvPUs6
2Mr3dJAPUjO/rQThWOoVz27D5HZGKIkUmNTGhurGq1vlQ1khBPbeCznJF8Kddoa4hadGdWHrt3HJ
vuTaw1NJtcI9gcKvwAgw1R8vTHurdSk8008hArZD3NHtIZOEVl+7NqMIgLbpWx7eA9WKpQ9H3Q5o
QEVmDvgT0bwmEMfUDfWJfFR1K7eeW+/7OviFYrAlW7Ip8HmBG1ue9sSqvlD4ufdj44FSNeZVqT6w
jGH0RQrZ7GYT/Y6dMTA2c+81IBR5k1Zi3HRCB/ROSiYFKK+sWh6xglSZNYafZH390EB+VpVZKryD
JLDK/rkSyY+QamypfWwcTCdNmMYhSNMHC9XCCnbBYzw1zQkoN8dxuznWtObAOtJz15X3aKsqPwrk
oDQQz6FtZTu9hpk5Nkxxx/BLlMWwNopfukoC32ljED9V/d0slqUyyNU2KyjKHLyK5IXca4hQVmDw
vwapryHawFZPGSAXJJ3TXr+UA/33MkTjDLpX2LDzGeaXFE6LskTTqEKc8qdkVdD7eGcnNh17O9/W
VNurpmXpcwpcHXTLpN+ixNpgv7uzgkCtO4cgndBTn8xAt4GdAhAOXIPZEp1hb+bh1DAL6y70HRNd
f7lMrMNk22ZwsM0A0HVkvzYiy/xGTvGux3rAh3mL03EfOy7uxhKPtkCEPzSI8IfaewvZCO2UKqeP
KhSM0b4rZ2cHy5baM04eZQIaxvEIWxb3xB+7fQRqLtmnA40RjufET7DjyZI0p5ZOL5wzIDkiLrKt
TXObrTC9I93vi0WtoO9A4llvfBLikPvSIGRMTr27syDTrVG4GCsxe9HRyqP7BI4QWWkw7rCzqicK
rbc+ASff0OjlkO9X3XwcUgTKgsGBlo7bYHDtLV6/AXe8Oz23rdqZiGMYT6vtNPRvAjFKV947kC3u
kQzTVRD9OZhje11GaX/UegjYmv3KgD65k0OTIByDOd2KA1d8uCdUt8bzwVKR2GiX2uoFWfpyGgv5
Yazl8WDejQQRg3IY65M5GD+gJsDaZ/Fetf3w2FYKKXbd7oG9QOiLWeC7EAprVH/rciarK1y6n9Uu
RGdJFZi/cDg7T4KFSrcwmylsUklR3Dg5bJUlVRlLZ7HBho6Ia2Olw7d08MaS6Y5kGipTrOw7qsRz
VySHxo5t37Tk49TOhzoRnHy7eIcpFnWUQcRFaLByWAZwYuXeOSJVrLrVY4YTkwATEpUYMl3mKIl3
OE/fQB9N6Y+meNOKJPeHGkJsnOB1EEihMnuJSk6Vn84nJwyg4XmN3xfEOYQePnumc4NB7yRLSS3W
HAARFWMr22AYVWkhbbzQPA5uE+00gwEpfZAIfl5am9+hRrCPUzJWkRpvihzlKs6yZ5Xx0iUzeSNe
Mvzo9WFfh+66J2W7CGza7yELVYoxI5jil9mUD3alPtwsIq068NS2spFiWSGiCYQeH3HwBOxsNWOa
zRvR+lctRzKR103kRkPqh6MVh7z9Mmv508kLFFspUA6mPCNYEQJybPKASxhkvtuM0m+u3hjV0kwI
RXygSoYXzThJUfETMoUutCRjcqWKtlt7Yd4cZ8PZKkv9TIdqREfiolVO7CdtpAWjJVVFm9MNDi1Z
0+IDe0+61UaWksKEEZHeZ4vHwukZrCjB+Di12ocwKHDFxfjKoDoYOYckJxPNeia9bpd6IBYAiQNB
Wbgg1XBMdfFIIjcIY/zAsdBD8pmWMRQlPiFzNBan+DuNlxbzEPszFCi/YbJ3lCndZGuatnHNI9kM
dJSaMTY3wnb2NTbaVWSJV8K7QE03zo70lYrMb3lOKvM5LGR4gIJ8C62NDqoBkCIq9fOkFoVYzkh4
Lnh6iP/Y2RMux4zR0yzzeId/lb2ALGKjJrmq1Vh3NHxGOKch18FggQzSi5zRVriHAE3DyOr8LllO
7DT0G2aApWngrlu2+koyexwzRv2mcLED5Ev+21xvl4uaVM5b6Kr361/JYrD9xkO2KPWpaPEzDE9D
VIKKX+ZgGXfGTzklGViegKjwTapk5AriVJ1Vvk1z2krXIZYXl7+KgCN7HzDNc6DlSpDho168Zn0x
7ZxaMPpct6Hmty2djChVb8D5eWPCnQ4Nxc8XR5FaEPGdjPBmzwn4bjTwuEJPURpGW9V4X46tKM1b
gz/vrfi2CTE/1UyPZ/SyQ+l6hzl+lUni3LSTCy89jvGDdAc9CqyDbkTbvgjZoSSj2QhkNCPbGSvb
NF8QUL/1M3s9JSPoaBQMg0Y3vyytY0KugsrktH9Dx8EpZ+b7einNHROnpldzW2iX7BO9vI8j1r1u
4ay75aEwCmKrEq5EN6p7U4pNLQd+N7BEDknLSJG5F7PjfVGxtehBW/uFtSYnC9WhQwnAVhPH4aOR
kAiAgHOfNHSAqn6ydpXh7HTVTod4tA6zp6o3J5EPQQ8MsMWyg2se+kSZZwSVpY+2Ca8bWda2CsIJ
II2MWLvQGevpJxGj6TEjZY1yTUw3fSS2c9HDSNfdGxCF1b+VYDJBgcAwWSOQofvRVJSos8dK6tAf
Z+oygfD0zbkvOX7PR0gO/jX9ztJTb1uMzrsqrAejEmcrw2QTqOhprNOTGJlTjvxJHjQ5Z2Cdd43W
VCpbCsSS+LvOesB48U0Q9+ey3bom5axoEGxyFxvDxuDKcISBkFwNZUejiMC6dVZVIUkHP8sRjUE9
Onu7rn+NY+Hg3SDLPV1iXkx4N0TQWPuKenoN43angpaGm6DDlcQm9uAA8XmdEtVgyrtCF94qpvB3
Ch0sRNX6xG7GrEabbKFBuHMHsSFzrgJYTO4r0TVcFFTU2zFFnclUS9NxrQ6cnzq9Xodj6jsDf3oV
4IXiLo/BeE2LISOf7q8/crBr5qCww1vzUoXIQLygfV1yGnIrf5zs9LN1GT91rLP0AOVjwshjgIU0
9rz5BDIwkqS3mBQBfm1KARSeRmLvYo3hHxPHZUjmocpZlRPmcET4XVADpKuQyYxBfQoXBlHp0gP1
HruM35AwqbxKCAkgoK5PrcPU4UTE0HUOcH0hkK6/ZEDNcBVQSmV+Z2N1cSVwwNg1XqTXPcUz/hA9
wx5OXhQNH5yJjsu9zOLgFq3Hz9Zi7MX57lwJRC1TyqxKEO6UtGgOK8B+onk1YsJkBnUa4pAjj44+
psub1ymJOLe0d0QE59We7NN70nt2ejreScnMHcWglyO6ZUTcjeLiOu1rEuE8bbCpZ9ulP7pe0D8y
VnRQTTS5P8NuuglngDSMTVZ4US/XkZ3sYBgUonxEQf+9DE0R7B2yiR3VdB8ngSjKkzvHts5Bp84x
g9q/H5Sa/2lMimBJB6+Gg4Gs6P85JpVaXkGXF4ywUAo4zJ7p/L6yPX4muXkJF4ZLbjGN0crD2Pfb
2YZwVlxIUPy8imVrC6dr6wDWEbvCMW+1PLst5uBUKIdQ2PSzTN8ySTu0j35MVvxj8tLP6+f//5rC
f9AULoxyhph/utn+R/fxv35d09XPH/mv//6vH/HP+LeQ9P/zt/7QFcp/2ZJkcA9AuSnklWL8b12h
YfyLEsZGXiZJdXWsRZbwB9nccv8Fh0/YHqhhjoyuw4doS4wi//1flvwXqjRhomRFCigMYfy/xKRf
OeF/JiriM+CxlBa8PUOgDvlNGlGFMicMFsV/vIjtMmI2y+kyWNA1KJs/ooAaLu6snZzycWMq0Wyd
cDpUesLceTKhvU0uVJU5frDV19Xp9KeL+R9EeMZftLue4FPBObdMkwL7Kov8k3IDpwdunJTfgWlC
bSPz15w2ySGv06chTe4rUl3XbQ9eRzcJZUVGQn0X9vdh0sp9vIj1YvYj11YfrYXnI3ZKZFwaTIp/
+JS/izMND4eVQCLq8FENqf+GpRwJb+2GCT8fpkdmF7OQt4HJxIg8zNR0D7Qm95pVyL0zVZ8srqQj
OGgFJk0/0nUF5x26cIAJOcIR3u7+/rNZvwsp+WxIMxx0foigXdtYhEF/uoI63uCZoy/9Yx03gRXR
y0o0xqPAO15UwFxNhZM4NnVbErMsHyrodOeKvvchYt/EB5VTSVfmCYnKqond7dIDWKuxrAm0wNeT
MTMO2iI+YNUF957k4U4rtEPIBmPTTbR7r/6hzPTBTRCjmSAA/kHFKP566W2H5uTyfsEEdfXfnt+h
dqQTeEgNvGokybex3kuBlcotjE0KDGM9yYYo5CBOt9lUmmdMXDvpqfKOkcAP1cX3WtSHp34sOx+6
D+lmtXg0iP9bTQlN0xZlqYfuYVTylvmRvo09mlsGgYG70pjmlcf93tWlvvOculnVWGIAwMwfXWEf
gsS2SATmqK61+prA222fc2C1JBXnbAO2SowKxQaig+JCouihCDtSacScb8ij2/7DM2Bxj//nS+7p
OqhJ9O8uYtrfQep1hKbG6TAWmBVJuey7kVNUOABu24Xj5X4NlfbWa/olmZjddskSwOGcC6KhVyGG
JXesXicO9oxI6D4rI9xa8Px4zHFhuBV7fDltEYa5JH8ZlyhIqrVLeQ9Oh/9bGP9WeqlFLPaV4gv5
vxC3/YdVAq2us8jtKeUM0/5NyWpPnlS14UxgYHo0gNmnTKxLUeefixhV0QOlIck5jeinZEXE9cIp
5vRiZOTj5OnClTSJk3V25Fm/Og6oimJ4/Ic78Lv87o/lH5mU7rh/FRMHiXJtS9H3YyT4UjUF05J6
ifJ5T6lymNIxLUN3mK+GnA9vlNU6CYhAwaf/6RFubHtopNJ4oVxSsKbhBpHBRhVwT5k1PBYpKtZ4
u1RCSs9OMm0vPfTIq3BsKXZmk3u3VI3ATJJ/WPrEXxdoNhDaxCwwktXlSjn90/JixBpgiJpFZflN
GKseObYkJE34nVwUVoP2KKLwaRF5xXO9r6wEKTGPAqyWy3JzepKqiCC2D2kgFRjpdZctuiTcn6aL
hda9Lw3fwjkfpOTjSv3iLpn1kDmWWkh7BzP9vgjuCs7bEEeoo8ws2atSHTRR0CrPuq0XwNLFhUdo
8FKkmmLkQhE+U8efxlQ+eBl9ISdxf0ZWdPP39/w/PZXCcDxm/bqHgv13cVyVZMnQWXTOCFB5Asjm
67X7SGf8bNFMdCFicVKKPzGTJbBRgLKK9+uz2cUUx3kWf9dWY65BXH4TYA0K8Z8g5de34rdVgXoE
N7FlIHM3nGXV+NOtq2XrYBLg1gV18rmIPq25e03xySg9uMkixJtICxnmfEMmPkUJH/OW74mjAOxT
u7foTIdl8rno7Bhhvy6S0MIyLqrjvpOVctHxDIT2m9DED4SyuknJMFTZZ24TSJiL57aky11qD+aM
1GGGcoKtzjprmliZhTi2SCeJa8SqUwwgpJCFLDit0c1pWcFiKDRrZ0c81gYvfBpj4p2q5r4ns5iR
M7//+qS3Tn3CtnTpNYQj1wPBAFontY0L5tjv5RhWKePSV/ZlDtGDQ1LLEv0+l/Kc8uVNwW//+yfC
/ute7AmbWBoLR7hNFNhvV1w5ojbnmvSn2eVLL8cTG5DOuJzSFmCbHoV7ad4vatLr22NEfJUrsbBP
0hvvvQkJlyC9z8oF0gLtklk6zSkmZqG1DXWbjDMemthZSy35YdvL89UDC41B5Q9xXq3DEhDwFyvG
qXGB1SUVMHbz0hGhkM8lIGcuHoOIkxTRbSu0dU40XqXTmlfd3dJO8Sq6UZac1tXc34S29tFn3qMu
uyMWgINJOvyaXtplUe9eT5vXW3BdeioNkf0U/Pz7i8kD+vveb+qUyAYMZdMy0IX/7hGZ6RsLM8ER
38Ej2XTeRCuVKWv9HDiY1Spk/hsz/MMUnWGfi0VYb+2J71ZpzHa1/tiWVGOOjvd4sHHvmvVJuVGK
Z5m2IhXjnRqJ+J6Y7fmETOJOLey1vQi8irKX2yK2jlD3gHKpMNl4szhNCw3HxR5HKfuYzfaGNCD4
JXq0oVAF8DWF2irryoVQYmRHO2MuXqH8N6KHPHPlDfqCBbLB5Dmwjm5jHvVKa48WzdDV6AK5Qrl+
ciC2rUZsFzvoHz97Lgujcc1PvJSRYgUdkW7otra9SxwEH2DooH5YxtmSqB/zavHuUja3bY7wKfbu
PW9Q6yY3cCRwX1NMe/PJrhH3lNFQMqxDzlwjOIS4UPqFnlC0WGd7iQ0ZXBgk7uJWdoYQNU/r3S5d
lj2pw9Oc5ftsBM1YDMON3cjzH4y6HBFmZZzMsqTVoM/PshcbYxiYXIzMnCgPIyP6snrACkrnPFKk
8SMa3yqezj0px+uhpytX1/FXUCltz4K/o/PkrBmj0EZPXsoFsyBG70Hn+UVEwfE/rWl5Lhgho5v3
LvsKj4Tjh1aa8nOyb7L9SJaJ+X+EnOVB0xEC50yRlWPvS+8Oza3c00cZyPpt9yWFMvyi0g9JevUj
AhTmogIbxMHeD5iQIxoc0M3yEUXvnPXFb42/BuIBmIerKR8REcIZXCnWq61N/abMHbCBVaejEoC0
1CJZXGetP6OPWgA7pgsOPB58qHOoI2cq7Sl5n4E1RJVD56ikGRWFX3G7OFy0aKvVHNjApScprV4O
ZvKmIOgiXiTr01C+cMPNE9yZA7IHZBGt++x5GFJKIseFlr4mC9KiG+oI2QKWCHbibH2mgBf9TaGK
8kZjAMtjFO0cA8dsISqesn7amrmORpd0bTXQLK+iIx3SVU3XXBtYpMqsI3sPbA0h6SxAJIIcRgjL
d11j82+y93tExycGiXgCrOx+WvgBKBsMmtDJQC10Yw+8m9enUQnsqKX0pyXZo2UG5CjOdwKQkWu1
WIc8F8Ai48IoZIiYwARrGo5VJJmGGx0/y/VtUQiOsC7or7PgTSwxvOhVnm69gT12duY7kAeY4yEi
FY5ewiSSjj8WSI/CcNqoypFwcYxbzz3Eqcw2rZGXfq05z52OKVvXIrpfHmNRc2qGpe9+EKZuHaqR
tZhjEWI13OMkI4vDkGkvwcBOWNojK1YGj5d2ZBLrCCZA/CJ7uuuHdq84QtULvokzJb3Nige1ybeD
YNBYeOZKxOmnMXoSzXL6ockxhVTY/FRJ9FZqqTgo7Mqc+b4BNNjrK9/LNizhJx3Tj+v3beyfSnfL
rWeNn0HlviUM2jdh35hb0yo3GfY/phPxSHs0+BZG/Z0ykdiVAkdQYGc3YBmZduaOvoLNwgthA9vN
chqL8UdUmumZ/jiUHji9DTG/ZJAfEzzqK6nGQ1pgryoqPriGC4YsBtcnnBFZdjjuWYrmnUM6LFOD
wDsFCobKhXl+dEpsgR6+iGjQxxPfAMX+dgj7YQXsB1a8rGOAmvj/lYa/S+klqzCvaO4NJkOK7NKN
JCjTCr9+2OvNDQQ2SayW4J8Sv1gkByjlFo7IUG3pmGp+t6DYvVL/cqrexYSGNhmKSG8l3Arm0E1t
ofXQE5zV9eitFo7KYei/u4gaLrB4q4MJAm7yOoBKvUObFONQf0bQEtW4wEtJX2CBRuYdnT4M5aST
RiC2hmOsieR+3Oatod1nkj5eZl2sYSDBG1XLEA76AfiUe6pgZ59Rm64L08CuoHvHRpHxpZPRovSn
yQY9yzD7Bt322dWJ1L76nTC/Q/iMX2h6V9syIb+8nH/Ubd8fDU/z/KlowZLnL1bHMINETXrKk3xP
HPkgagoVT3CQNs2yvh1L7YdOalE2DPFNLEAflSW3wyGTJleOvmuG/JUtMfNFwbxW9HzlSS5mDF52
go08xBiZ/pRXEj1HRnyrOQJCHgqblSfJ2k2uEdpmy37XNCiMMxNJwWw82x7KOWnd2mEkDnJ2mNOV
eMCAVeIscqoNaoKZk/mkVqXDeVYPMA4OQQC5r32Tg1Nvyr60dojINyNzzE23BEamA8dtTcS+547p
SRbiLTQqSiQLUkU1quZkC7LQCic69E7wAgTBOrRueFfnBgnYooWjORhirSzGPXnIZScVehckBeIi
rn3jxhtwbOq4gFWI1L4Fdxo/R4b7gluIWWaqkV3jVOhSFZptZUdnMeXkgX+HlhV8r5c9M3bs+3yy
9WMoH6DKlKgXSBeugTwnQq+IEko2ve3KY2WNFUcv1peFK4qiBa1WXY88GNwbUCTCN7RGsMVm6HFU
M+H8a8yX3m3egGehd9anX0OBoo2nm1CPFDrHYM8nBvEIh+O223JsTLdubJPGXWmvWAT7bQgRhMYP
S6WK0DCn+irXmm7L7FmwFLe/QBVyhkgjmIFBiRDUgu7gd9WLO5aPsne7Gy8DgIRpemCFsN+DCr9i
PYtbFtb4NnI5yc06g3MkFryEyprWATbcf99ai2fUCJHYUIQYfpjsOMMz24eQ6IcNTkdykX4wCKMd
aAz3CE7HY6kdptYZmeCRGtEF40XGU3mJBELcKYVLbrBNtq08d3GePzCysXxjJi9WGv0HP1oe8inZ
51MUnHUYzmDCjW7PsQIyfZWurp9Va/KbSrNIl2H7bBVjISfI7pumB2EV22eCIwOwXvvkxTPGbOtm
2nfmILqbqnMdpfEWdeIxUKE4GJP2wO5MdNaIwt0eaV5SUIU70c2vWlnyzOdZc4wD9yPvp9tBd5u7
fGz3rebq6G/GJ+YxrKYGrdBroXRlU/U0FUSevQYW2eWaQSna8CS1WQL3T1rYDw2y3kxNcimLu2LE
qwoaCFhVEO4SZ0o2hcXmZ9eFt+stkHSx5XsD1rYqgYOqYzUdrAapaps+hqS9+GE6qs110x6t8m0y
EYGGC48OTRQaf7Ne9kg+nsHTtA6Kj4JKFAEoFwxJ4bnGIY1WOb6xJUM+LeCRWdB4Eb2svYGOZ2VU
9Z3t0UHLEk1trgy8rE6J+woTKnyUUBtcqGrT2jz3LSPRLdRTeFqD2qYuMEab4khYBhyT6tZOqI/a
WLEsWQM2L6PaBA3vB7Oj99JsvxCNSSTigb6C9hKu5nkkLkhQX+vZQINmQfTQjNkZ43Tr9sWrNNVz
T5riOkkQnVuT+Bm0R6Pg+JUsTDcVsGpxAiWKdxp2RkL1y5G5JHPYux0j4xSCnVlP4LC2afDhAnMi
W8fl2yzXvqlVs48F+saupbmhIYKukApiMc1xpaqk3BAuPhKixeEgZabL5tow2R5qpA79XqmZOeto
MI3DUYaqEcZOGD9e96jRO9md3MaaeiSVKDpzN4oVMMi74SbqhNz/b/bObDdyLMuyv9KodwYup0sS
aBRQRjPaJNM8uPRyIZfknOeZX9+LyuioyEBVZedLoR8KiQhEZLi7JDMaee4+e69to1FtYgzU3M/c
vdu5aCxzxglp8cPKZscGkTIkt/s9TUF6qoDOENXO09BPS7hORsGbAW/waFu0pdg6CgCPDDjSaXwt
4uda57KtZBv6dUv+vFqOhmubvurHR6n4/A4qEZuewCpT2tagP3uXrICQtGkjf5SwYxxrdIhTjr+q
Z31o4xtCKvBjBQ11Uc8HAcLz/WKAAf1WaNt05jIMzWtyxYwlq8eZFFCgNdg+nQ5K7qLexxwRKnfy
6+8RuByBXpcLPSbf70NinJiF2n3TWVwPWvoUaZyPRpOgjqtYHFNGvOmn6IrTC48jjwBHnvJNZmaH
8Y5VfTWj+rqEziP4sxQg8fMsdblrBpZ59nBNmIXJu2TGNgC1oijV1GtxwAr7nNNdEdOd1BcZvdeS
TyIhv1V2T/dR9MMKe6BdJsfQtIfjOxiY+wvD581U2EX0b0wXXB33YHVE42d2IuhB+OofGRHu9dXK
L3ji+3kW2bt40CmmkrfVevSzZfGKvEIiQoYWya7HGFQAK6Jk/DS1gyNtduOWgwkyNfO9mVfp4ftv
k87ptTKahftjzWezcOeDpq3fPvbu2RE6x9eZoKFbtATvMKMg0wMJcpd0PzMOFYnJt1yVl/ZGb5T2
xMsZqIjy0wafZW84byJqHmd+5qt29fVInh563zR70eCVtRc8Fb0H/kin9OAsEnUzadOIJXYS10a/
OjZxzV4ICbRnAvYXwfEUw32ScA8O77kMX0lVJD+kI8Z9slqnrRb/kaYW54QR07xA8eGoJ7rrFELj
fqmBF9HNy7iKcfTKrhMgS6p4iBbPPBMibk9uS4p0/WLkMhh/PU07pAUQJVCL1XXTrDNWlD8kdZgf
rQXIw9o+eQRC5J57zGggohy/HkOSmJx9jUrd6FoxHLomxxE5Fx7NocahB1mC+Shxb4wsv+iUne2B
rcOGo4uJNJNzOzmM2dyJWjZmTA7t0O9kauDSQJ6QoiEmafYXcwAB1xUz9YIlqLbBTcugCgvjknV4
dL/3OuaonrAAhHu9hWSWOFN6VuW28nrtTlGWvuFVH06OxcFbZMtzGxf247I20OQsBQ1Nf3CG7sZ0
kLedsF4e+ZooVtrBaPFNM1USRNec+BCBhd00lfilC6H2WP1ecFo0h0pqzrmmQIEmLorV2yI9ao32
C2yrwP1vIfHNMmc8cjReCmNeG04FCU1x8ZYiPYAWwhBEn3xzxE+iH1IXK3qnVcZupKXkSFXrsXMp
pdFL6sIX0AWHFMNCr2vuvo8YdWR9LGAFlxJTn5pGXEZkDA4yj39UliY2ReZ2QTyGv7xqvuh6WB2o
WsEYZGfDUSssIM7wBzCi2FTe69G7lUr4vnlUYpEj5EMtl3nKFswy3nNhp2QzMeXivHb51fZ1ySri
nj/N2jlNj1fK7U6/EjyXF+iu72VFdBGDNJC61sH0h6FrZ3UCo/gaBW3GV4cyqnMR1um2iCEgAHVy
FIguDuQLKLo8sNo5CkgV5HqWBdmbXjAPE2MArJqHR6XV9o4Zn93kin0SMvToyYg+GFqVr8voEGlc
/rWiF2Q0OjDVXsyvst5IvuQbmVmvVcORVaXRrVi6T1pPE1SmfMPdEwqhrCzu4QwiWa7BnjLENbXb
nLhTccIF9VJwHslGXN/SrI1TXSxb22JC5CBwTJ2kD7rVtaZyok2D4uTizCevwUvayuQc9u7j4ohw
1xq05lkjnMbFezFy0j/eYxaJZ/auHPBlbJ1Uvo4i9Y9laQow36slyXq245FqKp71jQfwXfZ+agsR
TB2T7NRjLerI2gaaPZPpctvpBMiePtiDU3IRhh7cauEtpMvaNIZHCaZ/td2pCYGuWHBZfWMuPINn
YzG3V47pBDaJFavhpc1Mfty6bHa9OzxqLM+4JTI4fQtUWuIsfjHafk07zD/Qo7/rKv+8AWB6AvuC
f9SkzBI6wqpX/2kDEM3ciTly13xseZvdIcHe2BkoqL6YBWOGSNOgNue7wphgZTraSx8N1aG2m9u0
LaMrmDjHb9hJ50YhH8YZZzzLmnWOYLafjQ8akXmvtDVrDXkBOnUrr/I8vmcSS4iBk5qhw3z7D3Th
v5ptDEGtsE2wW19lDeuvy06dTty4GzmCVDVhY3PodhQmTIdSY/1jumOAxLXrOg4/1I/oEaocwkcM
iL2+LKQngL5SBWbQSuVl/fXQ0Ij4/f39t5lp1i/0UVaUkIUwDv71f//+hVdnyt/9y+7bpXLXfzXz
/RdBzO7/0qfWX/n/+h9/97r8A5+Mabrrcum/YG9BOe7iotT+DXX7f/3bZxx+/cvvf/TxE0vL337/
HxwuC3MZ4CzXkBxxWDj+bpcRALpWApbO33Wu1z/cMpbz27phE46BhcW2sc384ZaxcN8A7WL7jUgP
qsKW/5Rbhh3N36/SBVZ5IJG24WDzoJJc/sXq0TY4IWu9khs67Hzu59HGGTEDN7l6phOP+6l5GlXL
TSnBUZr2UXFw8zcXUE1FdOGE2+WJNrn7vrVDP7fbSxWmD5NkNSitU0JvGSfoct+F1pfJmVHEzIBe
8SEJxG8nZy1FQ3v1k9ws9xSOm4Smh+Temj94NvtSE8s9xmKm4Nb1Ybteh+n8ZNrtY+W4P5pieR/d
FAtKT2+eN2K9TJ8lb8yuG2z7RIX6xRXlT0sQcVAh86hY5BVYsZiQDbsjapoIGvhpVQ5HBLjJzyI9
3pdd+UGCG2CY1H65xvQUtuGLm3kHmST3SH8XM0toRawJiwKJxGgpxE5O8SfR85GNRXKuYk5rriLY
xfPgOQfY0KYIntpg+tqiu8e+7K8Lh0xYM9xKq6qDgWAXSu9dGFYfUyFgvjrhVeEOu7mJ7kExE4Gx
CShb5vzeDHW9rQb3a/qBy50vDM+KkF7K/4dNwx3ND3fsiNaZ5bMMCd6NdkRn+loEM3OS0RLQys6a
3ZO1fIPCP9E8t9dVcebx98lw/1Sn9YlugWrXRPaVF9pys6YPqdbkqN6Wd6NCdjdurF5Q8jH7M9uc
2HN+8dctPr9TDO0yCC12dmXV7KLBfPeMPka67W/NNR4EYoEZzr10aP4nQaNHSj/6ru9jkMWKeyhR
0K4rQXMl5j7U5NHVJoXeLy86H5OtKdSDdNWW+G6uhnfTVQ+evhUaul9bfbKxYTLt93OGeA7MgGAs
mi148RzbfwMtJanX7Gvd86gqSvvKddFXFjk/5B1F3ylMh54VGEqO3FgyuQpdnoMMIDtnIZyTm8I6
CoXqPcmsDpIjhUs52XNWGEpgsFEZ07Ccite8AsbcYzFZCnLlJHBMdI+6lPmFS4RIxWKxtHX5yeMM
DVQ4y4daTGD1wr2VLfl1lS1XBgPLVT+ghVo1U+GWt76183yLJZ1l1oGi2xtSOp/liFMl8Qv4foGw
CTIZc/quuuTV5iESIJP3GzshIBG13ucwrjNys+MG8IMxrvSdsqbTHUdIKvGSzUSL97NbvNpA4P05
433Qk+VYRWK3mAUB9oKFVmMY6toQQt8OMxPPMCSX2TBJl4FpNkrygTNHNR8VH7RbMxpbaba7TpYQ
KjpGmU7mcqeP4qmu+KWhQdKxsMfrMFtSH7fwCYUhWDKj2OrhcxczM3d1E4K/qsDnAvbfeF6NboLm
QkeSvrcrO/U7L+KLRppx5qVrfLMjJdVV3a6fnHM4EufRCyR2U90ua+cfwVHfrR02ieVpqRuKrOgi
C3klWKOtrQ1Q26sdofTXhnzVRtf3stPqEyXYl9GtxSbW1lUrDUBgmL1nLHc9awXY1K7O50AN/IR9
IvkKszKOYySv0thlD6eGoy73OIsT4DKYm+F17paUTIvX8tEaK31PIG1rUWW5MeLq2cxInFRyOSwd
J/k+9dytnkqw4XyNRGdWS5u5Qh2rbkxDVGu08tk9wU1UHe/HlA27qo7flQL7PvXtPUW82W1ovHK6
Mf0QlO2pBhdGMM5ID71LV1OS1lcISmz3OrM8CAKuFjQ/XyE3o7uyvY+88gzVNfLFXmNRuiNvVJ45
T/pUA1QP6dhek0s1j7VGFkSAf+JmyIdlGNVrWT2jNpLTGk17G6MW+IB16XLMSoAmuPQ9OlL9om6j
t4Qb4ly9J+DYQid8aZvyo065RHrDoKF1DqrZuSEQFQcTHgZeQBIIErz4OJnLJp5tGBU5V+jUMZKl
KVupgrZ0ReVFXMEG0hQg/mpiTRX/TOuaRpVOC3dOjYgWxjcFPCKG6eEl7jCE2fUw4LwgrqovfKRd
1yEnjWCZijShJQDu1DD9zCr9xlnT+qGa7pXZfZojOiy4EuK+cU6LrlFtOdyjVgC/4YNv/KxHK9pG
A72OmF+SKR6OZHMczfo1MEdiMrXNa0e/ShMeduT93Y0+R4ZPDcjNDFHKqF41iuHP5XSTE3ZkMb9v
sFvusIUF/XA/C++uVnD5UhB6oYHVFdZA6lfdvA3D5ckYKOac6xWGmznY34b+xSXRlssxO2LAAGqn
AYW3JK/2otszNngF1FEz22eBaTsfKBcjEFuQiZP6dRGLJ+VSZmyImfh0sZhbp+qus67girEAwYTQ
hrc98cGD1PJhy7YY3MTY6kGGi7AKk0Pjoo0Mys6PMt3NcTmwb8tr6hUFeRlYQxcOG3X4S2vH6aJm
WmFDRUqNJH8TmFVExa5yAwDKO6umQiNMflDHvF0aQ9+LPOrp4TTSB24Or3hubxxT/rDt8Nm2verG
c3MCN8QxwpDPU2QZRzndsd58FZqaEZbTnyZ+INZqI0RGmwrYUNp3yfBOQEdsm7J55zTJfoNVXYTN
BdPD8EEuvUJnnSA79YXcDPryGIeENhK4H7YL12fuqeORNBAnAFRGHg6WYiaf4sY4yKZ9BldCP2Z1
SCZ1s2TWvJW4lXnukBiWBedPW7CGT7qu2CXWpznIbjvj9duCrDrrZpxvzRTGSmvT0mD2erTvQ+0L
vZl9q9Kv2e4XwCquG1E1NIKw3yzCZ37sMyclcneJ5LFH9pkHab9w6BuLpuAtio3tCP3A1/VXEpR2
YAjdNxaTR2kteOwQ9BZqIuiV0C9EfAbXQwrPSJmcBuuakpGZCw9PATDkmthDlyQ/NWKdJAvjq0l5
731rTJdZ8hT2YC3VaXuVDz0F4RlsgOXdjmstcKUD9LD+cJ3mBen7gewgkdzMIDCuIuPYj8K6bWjW
oWthU5BSgylKfqScu7fR87Q9QHNanELaTxeChdyD/FLFt9IdgHBXVe3jCCp2gzej+c8rMlzl+nWy
0P4e14/VwoOg1nAfmvYtpdxnk+DLI+GhEuAWr8PsvmMk2kXsY03RfUZdxFUdH0vWJD6X2AMQWYfA
Sq4BQIacmBbxlU4Y+1SuoEE4zfNB9NwMo5Z+Qrdl5aIlPBxtFGIsf8s2ISJ4pRWQerpEGE/N2oVc
VUd3dj6HpnwV40RxU5Uf4NViVxcLhB63Nw6joIqnK7qrgba3uZH0gMuXrl9DS/jat67XXwbchmZW
ay/28GxYsNqApt6NNhbRtVcBC3lQOc1MFzlTj+HUz93aOtfEkIcG2ri5SMxka0bDGExp9IM6IcKm
5Qml7thZPauJCHNAmtyTxkYTskUYRGbsV0rjiiSRxMyeVdcaUbCWHb1VZqDo1EFzcz7KMUJxz9QA
cGyV22es4jDx1w+ClZOagTOyNVvvzgppXu0wso5UWxTDvYRq88Hkz9RlbqfBoE0QhxL8n4StH/QQ
XAuACWvQs4M71pcmD1nXUWG7m7LkIxO5BJ+j6QevcYORvdS2hKW3YUlzZ5kThmnjesy9mKAZrIRO
mRzm8xbyw4AOPiJDx5XzrgpMGgnHaB5oNU23gm+2aO4aI3zOCnQ1Q/sgkgaPrh4yfSdakujR1MFi
tw7dMLxUdZPs8dsTtMxmPjRWF+hs6JlLm4cZswUkK+BwDVABy1uzv+Z6sbjyJEfDONhUQJ0LeEsW
8/xYjFSZ02az4Z2CxymYMRxVba2ke5yLQVAhrB8sU2hB5mGYm7gc6Fo8NMs07Tlt8glozICFV0p4
dm8v8WdnzyRHie9ZNdNeZOAbMBY+Szi95KHuuiO+jH47J9wKykVej52+K+mLz6bkPBSnRLES7BJo
fnKpr9uJgnmZgDToDDOYCixGnUUlTQijL6GlKbfx3TScdHpsvoepJxyrOhLqGJ1KOQcZCytWPyP0
+/oH+01CZPSWbR3GVzZMe3NRxd5JUKM1x97qxMuS3LlKO1ZFc950D53NzdQs2P3mZveWwT65n8Lh
EvfTSTo/i7z1XoXToXzFeQwTq9u5qutR3xp7b2VUahh20+zIYvnK6bZ5TLIiVEpyCAO8Msa6sVWs
64gPTyNdUCLdp9pZshmn9hAzc8GcWKBT+6gxADKWnanWGgUM5htXqGjH0pyQSXH2YnyeVj7sR95i
wiLermjcKJAwpHyMaCfohjRu6OM2y3pxSRYs0nEh7+raacmBkW2oMO4v5gVvYFB7uR8n8qtPeOD3
CzvAuKpPpIgZ3aHrXsVOtaWMhpyyyQUrl2racdGArqq7E62DM8cOXC1exGiv6dmZzgCoIDxjOJ/h
CbNLxrsJkwmxt9tEI5LcSpNgfL3zYvlo2Ml9Nqb3tTAQ28Yl49SaXHO4uoip9rNUv6lrCJpVxAg7
lxUw4dINkjT90NIVRzC45yGHvMdge0Ja3q9/eU70ibAH9KnjtItlcA+o+backzJIWEFCZoVmNvxs
rNA9p1RaXLin8sN4fJcmRQp9lQWjrgx2nKRdm7GGRJrhl4ircVe2LX3GiPtxinvOyy522vW3jjNY
fh3bPT8Z025C6MOR8MZiV70i6EU84ogQWKpRfp339q4vsE6VUDgTFuaebH+OkX0iogNbpM7LIJ3P
xsoDoH7vSPMaKJl4eu/nX8pw3J1uOrAn7WpLKK46Dbn8MhdsOm6S3ZecgTj7ugcn9XRfNYIl1sgM
wNYM9W4OZixQWtkfqSziLevNL14+zN+VvA1b8BRpy/IgtTuxE5X35k14qrKYH7Up5ZUrR5M71fww
4evxq7gCJJ2Z6cEobD7O6nU14y0/KIKhUDNtLpZYs9+0VVleHAZz1GBlYVYg8s8S0AAJYY0Rgam4
OBiG/RFFfN4MShV2jG6HYrS2Wo4NMomW97jhY9Tb8gdVaznhoJ5nikYdTnrflLsyxbnuUktqMgvm
U3+qDRts5RZ7j+vC3BBxt2uUtRsq0KCNjWxrtutKD7sNjYRugWdOGv21ls7vZHvOQO/e0rLI/FFt
xzp51EobxSP1tkuiaKqhcANJP3+RKQt2AOS3LY+Duiob38GKVE2AY6xZ3k8WSdhBLfczasa+nIA0
iXV2FPENkSCY5gKBf8rG1zKz79ZAjotHuYZxmTbDD9WGm9pW9lnlX2NY61BJ5T2Hj9gvNfekOiPc
0x/NWE0XWEmdPdLX6AEZWs9A8t1Vaevn4cj+IRqBJzSE8GtAJzFCjl7Zb2MKFWsulsMQTcdRAyxp
lvgWrHo3dFDIe/EOiDLbmr33JuPlg8M/2a0DfJ03z8LTmlNh0c/3luNcpzpFlRwgKFs72dxU+4pO
oWia35OOcLns38bOeDaT+dytvSZtr73TwpOJGy92DmuyXEUKuGE2X+c63lKzm255s36tPWR29MDy
l20laNPQFsYNTiOkfrzIUaICLdfPuWO2B70ZDunCzYXV3ymR8yEHPd6bY4C/8oQGNu9c27qvQ/2l
67RrxFFKXyMfX9RTGKlnT9OR4uvszhJrsrnMHrBR35RhErLjCwqd2zp2DixzlJnMWt+eCskzPFkA
oNgRvMQIz4Lj5vMpQ/xIpodlsNjcPhcFGCdWb7CktbuJdctuLjVW4zTWkELvH1rzGJscQIYI/s5/
r37+Z/n8X/df5ZrjbL9V9D9U9b/p6H/86/8nIrv1vZ/5z0X2p/xnE7//na7+t9/yu65u/mZIkxig
x58DDVMYfwjr+m+US/AfiKIKy0F8/3dl3fxtTV2Sa7QdYDH8vn9X1unLkATv+G/f4VXT/aeUdWH8
1c2vk06ThKMk3zWbc5Pv4s/LqLx2bURfbmvIXoAy59uUDvdjTdHTxgg5UhpW3+4NBMEFGdSfcJmd
6OZkex5BIG2LV49d8YwswJrzbpToRBaITLb/zPe2eZhTufdEf52UISBVbPEtpbyMFyu1agG+6Mia
NmC0IAQz2O58dDoDnOugRZ/G4NyGM8WCfUhH36iDRDAE3T3QY7lFaE8QLggexf2nZResb1eyVdTM
b1Pa7seWbuVYoHK4DkPqILr+wglxS/6ccXaioJLSsihobKPb6EUy4AjVEIHm0nc1o8NSpX+lWUZ4
COYBO/tYoplm5AmCZQznM1nMzVAsZFcWCRh3QGY2h0uLdLQtCaT5UxNSdOZKeaXhyfe6SPnSzR9k
IQ0md1hgnZoLGj3RIcM1rGf06Vcdh4e8Ir0Kp3w/GcwN8TBd53V4M0wmvhAtaGi1IXde3yhONfju
BCfjjmAO33+8/d7W251xDV76XBTiV5/NEe4rm4LgDtNFGNK7R5xLAb4aXSvIO5iSYSvRaCDAtJnN
gMchwFb9qRM4Z/qwT1D920DHQXbTRou7qZBYL9V0FtM2NzmCVDpMNH3PxXrQzWcQzuAjMpkcBAS+
UYSS54CJKR6ATiCrUVwlbvyy9A6mN53TAMUSJEEGQgfhEu7oVwyDcsBib3iDRfrRNLetVUP5M+ke
HmMlAwOCIMrDRnnDu1UAidZ/GY0MQWs3w2qSfDaZQzSu8U3jNgihYU1DhYL/NXgQD/UuPvGuosgg
pNIUGm9hMEofA92NqtHz8q3gsLhVC4dOr6Q8qPNGb491hxdGZYfR5uIi2fM55pPYzZY97qOlONiq
/FKqPlIkFqD7xyfosr5oxC9URndfSPeXljGQdwmHkfFlLnhKz1EJDVfPX6XEJFwyWW1LHs2j1vUn
1NbkJDK9820H9qXBURHvWbdVGlm6sBl/wKaTpClXPvqCS9po4sA2OLmIpbqpB2/rtTic4wz7uaNF
1kbioLx4hmC8SB/cobnIsvtZxu4l6dkZKYTvOM7l1hXdA9XmRwOkTNCP8Jlnx72y5XBo2fAsmtya
s7wBsuNgO4oOYmBgsOD151SHhIDlDCzEHLvd23BI9H2s42lPy9s6YStQg4UOcvCaQbe0X2TyduEU
3TDmwgFpONaNqHMSXwTWIx6vq0ch4ZwIX1BdjSYjXVMxfMm8XXaLpD435rUbwx6NreFluy+biVK4
rjSPOIVem753eUCb8SnmcExrb2UChKGy0Ic/emUVnclnmdqSvHH3lNZ+djce+wmOs+ia+aoKxzUM
Vauzb8eq++Fm4D9613kkPxf7s8JG6QKIgBgUDSSZawzxBYAy+HTQbYFCTRpsJwekJdPVfMIMQDfn
wIjZUn53skwGuVyjdZrXbK38SLmyR2dXu4zJsRd/DjVNaMn8K8/7n27omX5rZB8yt18NTx1kOYTH
cp6ZdSvQXnXPXS1Nb2vZM4GFxqbNq6s4h9c4kHYNzOwtnYh21FT6muklzbu9EbIzmVLvFA3JWcyc
2oy6RkvQzet6cPll5eY7rDRgySch1x8KmP62YQRCCsLWHNsHlyNsPsf4cmlrqOfqWRVAYvN8RiwU
4Huz8kGPloYKUn7IxN6jTZDsrmcWAia3rdTS9E2/Fte0HeGwSCHERxDLAJUnR9dN3+K+PCriCBTX
95vSs75UFb4NdJ42vUV+pEuLrUfb2gSKVg2V2qXUJe/74UUOhbl6nn/1/AG9dPZAqLuOc3N/G5c2
ZQRMp7bZXiMLy2Myo+pGFYJT3PxaNG2GGp7cR2wEFwP7ROF42crC+4oq77wY5sVIm58yYbSSDUW1
FMTxsWLJ2oNPA49gYVgvPzqSpv6QxdZGl/ENaOWdCh94cQgdVVwzcZe9hukHSSU2Juyr2iMwM5Yp
3woHQK40OlH4+WhweZ8NY3xea26sEPSrYy/NXZEBQxYlDG6Vc44O1RYl0/LTtt3RnYCVeaWlsf8/
rdvrlqgqj8OBivPsZxg9xcMKFZYT1SOjZQVcwTPuWl6eNs5PmIrlHmjMoYZTHw+QmywPz7g2AQgv
JMbbvGQ0Fy61OpVjfY2rC9uuGMXRCjY0MAk818MPMffRAZIVq63KvA9TYLyx0j5UMx1cjeOcA+h1
iGvKW1Noupl7okKAK5IPD7KXDOYRmbytzcfQcDqy4dfWwIKgU1gjhZL3hCGfRCzcA0elhzFczriw
K8QydEMe/JUSV8PCx6uzcXHjQ4MMXNfBHEIGj6d+i3UuNmaLyt18F9XzY1yyig278UnmYBGWb9Lb
gT/Q3mro3b6Xjz/saNxnbpnvY5q9fSnCnEO4/dZn7X5Vlg7f08m47Jocq9GQuFfeS88icpq8A4A/
bYcpZg+gPg+4q/JWVFIH5ctScVw52vC019IvZ4n1oO0J49KrwRKBMEZTDPS4OGa8i2fnroPQ3XDn
OGkCKNsPGtCx50IFc1ltBLAmrXS4CydQ32mY3KUMTzoMcHuFgbMhxhZWvhmyodvRJrhFa8AzhnDO
147npytUXMg7B8Y42CZ9nzvlc+NdjTDIa1jkywold6CTx1OEh1ShrFsrurw05E4u/XhyJzy3Lorj
blpR5/0UftJbzYFMvZsdJ0Fk9btkxaM3Kyjd4izPwsuIkO5Ma0/uBg4+YPUWMDrEx/WMDHV9LI+2
nWAuZx1Lo8HsNyug3Y6Xxya0YH8Vdk0GJVtlYoDzyZpmKVkbz1rR7EKo7+GKf7dXEPzg8cYr8mep
BGnnAotXqvkpoMfT4H7ua075DVz5fsr6bTsiHHU5A+4Kn4exfcD6UV0WuPQsX3YabuGLDrGeGiHc
ZTDsS1j2M0z7Vq9uZ49itoZWognqfTVFIjCjDg0DIj5N40fCI+/h/DNagfn1is4XK0Sf/etPKMSU
O+tXndmgPJ1bqSs/BiEXYD6HYyj71m9L+3FWA2DtvDomWKJA9vuq7vCcwvO3VrA/Q5C9TQAUbmzX
Xue4I+B6+gCkeh1nigGM/tCtRQEcuu+HtTrAoUPAXcsEnHrxECcn5k+aBnD3F7uG7gE1JkHf15gP
eRawtt/atBTU/ZKeFL0FM/0FXBjtoTa+Wg11vKPhYFirDiZoVoHZgUg356BB1wJe3qutpsMgzSSh
hhIn3kanPyF2NHyP0CB7bCFo/GvqGmKyAoSYuvyWZS1iANvJk2Pdza/sni0Anj28uKCpr+MJKmWK
0T9cixxgUmfV/FmtBQ/Vd9XDxFQIQRvhlT2/3tdBOb+pXg/AiYLEYOHpzzklmbTorMB8Or5oqmKB
sWinnOA5WeGz6VXug3dCdiyviqE9R/lLR+YxSbMLnPJw16xdFavz02Y4WpZ4R+YNSmlVJDQxc3eL
XYouknvsePjdF9x8ntKABVOLQaEb1+3alGFRmTGL+l5L6dDIvts0PPWarfUa1Gwo4IhU8yLeIM1j
O+LylPbKH3/KQlZSvEzI6ZI6MRbPwcymhyQ1fr/O3Q9rx0cUO3R7JPlH2r1EiT7vrAEmWM7Kalh4
ZoDxBWogghmMcFLexBEMybo8CW+44EDAwC/nGzedJsQcVJamRgRLW+3eGzUSNUQwU0IKVbycvVW1
rlayYfyJgZpH5oCdfaiZvyHhko1zylmcaNQ51Br5oAWuRFUVN3waidbhXRlDLFskV1+NquF04tCO
O6HpbEOmJbqQB3hr3KQx5ACycFw8NaRSMU9tOUt5tMrDCCURWwbYhowg5hxSa921ByRt6yVvrFB5
7HZ4b9juNUt8By+Rkvu1E4o8Xubz7XaHPnvghRtOdCfTE194fOJG8jL4Xs8eOCbGLo6k2P+Yemy2
gRMkhWz5VKFxY2fGC0wbavWqjuX3cFXa4x20/DFgH3DfthSurMrWUs0iKKKFR7PPNe7ulr74oETn
xmgLuU+b7Dlk9WPPekLIZbJR+wc+zcb0E7MH2BrEy5KOlLlvf0LnO3qtfLQ1unPGvnnqFl+15cM8
yXdJGhrD5KBucpPcHBjBtdnLHcSOByynlWl4is3bEi9bPDBPNX05n4iuRX5Z60ek/0fqA8y8/rW4
0+tE431C61aS2DullV/W4h6mpn+Am1Tv0lG+0PHHqbi/DiGKC+Y8GMK7WdZ7mI4brYXDqumY3VXz
Fa23ZyPTgrHBYO5OVHoPeMg0Db7x1CfvbdQwaGq5OpP8P5oEPVG22BKniMI51/BU7ZaO3c0PU7qf
IlWfnsCQVK2QPdt5aKPqrLlZ4HGa7sKXgVsGYO+SemX3YERo2bG5cFJabobV22IQPSLCtF6oii3T
HHsJhyrnIQLKKhtWakim+5FtUeiJD4Hu2nhUEGVO8dTTauu7efMOE4Wj8QTUgU14SWhw1m91Mh1K
b+jTc4gZpFpKBRiTvcWOK6owsTa9GcTcxEGg8P6QXmW8+uksurnvJsgW9ldTc57LXN4UhIRX+iqo
EfTUZ9LN763EnccTfAL7zNEFLSEkhiI6h82+hphZ2W6yy/E2rPUINHw8/4++923F/Ucm2pUD91+Z
aJ+/iq+u/Ht97/u3/KHvEYzwQAHplu2QqOIP+8M4C2wEQ61pCt30Vg3vd8ycJam2BaIhpKl/22P/
JO9Zv8HVwoUo2LLYOGf/OeMsX/zPBCoBvc0E0iH4B/RHx/gLpkvRE1ia2M03lcjvImbU3tLfvCL3
ZYW0l07FVzHrH9kPr6nYtdKaATJTXtxxYtlG1wZslj+9dP8BWO4v2KLv78fF3mpa/O//UHcmy5Ej
WXd+F+0hw+CAAwv9Zop5JBmcMpMbGMlMYoZjnp5en2e3maqzpWrTUmW1yRoYQQzu1+895zuerVXG
f202Tp1rjB3p1sDLxMajn9g78Z1pLEdAyzvbmJ6YXl7+/iP/5AH94zM1sY+L4XIj/vjMfnAyP1wE
B1gl79oy/UhjVDVNWL2Sv10szaYKHa3CZR/swashsK004GLw7kq8aQEqzyEAyGMYD+PHf/hqf6qa
9e3xPYTNwADpDMo/eq/M+nrpORQMllUcGqR3NEM4azFdYWKCDaMtMSAN9sUATelTi/79x+vn/N+e
Dp8urISzCRzL+uPjZe5WQ50hVohGXZQn45uVhCOzakrjYUzvOsE2yoyvbMu9ZXbkytX5IQqQDCOn
WKgysSqyS80EDhbhO/jePSacOA4PfvvdLEMiu+ZPIn6voijWcUD6XI/vMn4P3Wrv4hMjWePiOsZX
Y2UHHyVknV///hf8k7L4+9YHJk8+bXQgoMEfgDK/ypoG/bG/ku6Mt1S5J1JWDrJzLzaoK1IBUBxM
8yeMhZvbWEcJwAb1MeG5XZjeUPt+LJnXgoco1n1mv/39l/s/XXygacC7pNCkSdaAv74Kscz9uiXj
ZjUrWrmNJY9xnn7oa/EfPucPCt0/LoIV4DzySDN2zT/oR+0yuGIQvHMgF64lZF36HIe50t3nrNtj
24YNLO/Q8wnoHIgDtog8LwNyZ9erXuvpVNOackhlGBXuPM8bvbWoD7Ki6paexQX07WtfaqG9+Skg
k3A3XjpUnNZkbDs0NpE8F1jvxBwyu142mcw/SxHu3CBbx2SycgWIa3PzTdsRVRa28siU7GOiqUiS
giDEQNPstHKTkJcfJBr86IYjZH9vZYBPtBeewb+/XH/OQ/7tcv2xZKZp23rVzHLBUf6566xvMY1a
x7YuZG/zWsQM/C7KaJkZC8jKxhZCxDqPHA62CUeTDhdXmm/mHEHR4qnX1LJOOA6DI+fmV1F/t8T0
OC7E4ubW+u+/+O/F4i+uIv3FBUMcFnnLQ0At9GLzF1eRH6bOHArcStVgrEeY0qvcQ0zbtHC+UFt1
ynuQroPjRnxG6TWek3o92ZQYDBw3htEws1XZhtTKVhkoGMLuixgRe2yvwAM43EeEzYYYgwcYQc44
b+1KXiNZbiabZHL3ge7ExvbIA/HcF0SUKaV9Ups7RXFqgO3vmRb4prULanAAPcfsviDpwlrFQXQr
rPAwyOpR2ukHfcM7TzgEVtVbWkn3oo4/bBKgV2EZ010zcNUZjwIQUTHMT3ZQPuZVdrPajlk7CXYB
FuZZeWjciImxIPdmFPeWd05q+2my1LsQgDBE+58ivd0/rE/6yuv1k79cDt0Exv/rlTf63osKxCwM
7Z2dFU7GhsL3bcAX+dDhX6/d6huvWPxomjSvbZTsMZr/CzAVrGeq+O7N/XuFbH2brhGIKCTvnX+f
5eFLi3ZyNaL6azLncWrl2nGrZ+HikB8j+3MsrWvvhQ+11WypzVNSwEK/+NUtbnUuUP1SWR4zV2Y7
0xTtOr4F1sEd5/vIKAiuyXAwkx7k584vkdOJg+LgSlTLA7t+Yxyg+22mUdCcDEldiXZiqLdNK9S6
nYL/8NxafyyEmIfYeagFAstxPWn/yZolotnr8cxLzADFgdCeXwisPmtmPPnAUCKN90QUA3e30EYG
h6aVz6RS33jSj/Fin1E1/Yf10vljvfzH9+FhBGzJQBRQ67/eTVeNszv5Cc0Q+I6h0Zx6jdlgMYJm
4XUHiyQHkxvkF8lpaV/j9JeVkm4625uKgDeDnr2OW/bVyrBeh52Frke4WCOx/VqYb0PjHAPo682O
/7zZMbVZd+iUhIQPo8TFsNWuIa7u75cGmMK6yPnL4vD7l8JkHtiWCXbYdv/YBKylzvsq5qHwe9M7
+dHVc+Zna2pOFqfIBWiCmNwvt2H1td0R3lDs01/a0ZLw1p3pnNOpQJE5xAsta0EA7z5E4KUXxUgN
Mdiu4YGbU6EjthA2RceA9KY0TW9RDIfSNc6QVN6gQNAdzjcxHTvkuTUnXeZhzHrbjHYcVNbz2HX7
DNB2xXR30zkL4xxEi9NCh02q/UyzWOY4UNy0ItLYAW7h1o/kXClGMcZdlZp3Y1y+Ao66BQVWm5ok
oGxkfxit/FD01rrDxiIL7873jJesKY48QicOVttI6zPrR9XiTZGcbXv4VzAg3GA3p/IYRAg3aWXO
XgdHoLXFDpPrKnJMVOcLbWJtXP1Njuy7G58PNSNB9/s8cKlpIaLsPZU1zcPIhFv/NpbRdR76U1z1
vElEEyzp8g316LpKy7VZXLKqwFrl4LrtN4vBSR5hLgrJJ+kF56Yut4Qd7hCiq1XCD/AWNHWWfNIS
WuRl59GjNV4RmjOXrymbb9raCL2Q+LlMtOH1pNGvCJB0mZA+YaunKg82jiF+KC3K74JnLL0vXups
/F5cOj43dX3Wih6t4XigflyR8HwW0asNp7UgatOIyDJZ0g9F26dHlp0jx+64kYTQew49o6g7Dhj5
x1T+6IJl20rrbbQFYy/i5BYMyL1g678nZPsQcgpvkOqNMfjQBryhe0IPvSMVCFSpe84Il2/M4BEC
/XFM0ht0Gqf/5UzyWS3Fa4d3byJOjSnKhu7SqQAFJ31njyl8a2iFPmSMlvMOmSznFAElL3W8Z8ac
7c32w6DpColK/vRkpomNPAf2W8vEzBnEHcItjPohIAiKj6Shq2SG5jEE/4pRiScKAk5QkCeCkNIs
jnRQHy0uzZzR63tM/OAu8AinaNIzXNgdDkXCWZv2xeqTlsX6lroIbCWRCj2jQPiTa3L/9p75sxHz
N0A3HIWIAFI7+BVbVQO8shhVTcSnmQi4jUDj07ZICi8u/ZexDA8Lc+rICehb9BsiqWnHyGde1v0o
vxjfUNnHP8qMng3ahh6kkLLZ7PFrmOfJRZXhEk7BWALtJZEmCUUecRr7IXfOk0n0Kb5c37OPSKC+
iaI7jp65zesFNskmjXMmmrV7qoVxoHzbdgWjGCRx9che66lnAaGrwILQuorDZXvMyR2xhLml1fhG
ExMJt7Gqev+j9SL8GiuHHbQ1uoeFjyc2aW/TUSldOrRBhMKwPsEVPIVMbkMlcRLP+CxM46tg0nki
4+yzL3SYCW7tnbqWg87GLqpyn2VpfeJ3JRTGSCcmDRxnaEGvK/zhznAvs1eFsn16j6pVCPUTrO7e
ae/DkalCDn/Tu4/zfQs5Mixo/wa+D3Sk50Ggh86qbXFm7PC9DRPGqTraA8bcsRZgiXttK7VDUnFg
YPaac3dil/WeICapdhJJTGsWdJ3VSRpQGCIMPWWCEhBWTZVLpNboGobIgK+TrDRxN3UoNdE3B0l+
Dehs5wUorVh/iXY2trHEMCRQCNj+BAzDfBjxZ7QTmNHxXnL5YPIChXbQ0NfbHtwPkYTHKX1P0uoZ
fyUSDfxVddvxslNTcOmTEADpWBxK039GUYCfx3+efQ8eYm1s298rEz/A+rCLjzkLGQRYrwn8FMf8
8GbwGmngv9qqwEqCN2ThN+C0Z2K07AcGr6O166Puvo5Mer2/qONZCIyDIhMEMACMyADGDukSBRtR
UC6Qz+nqA1OsBihZ5NpW8AulW74GcXWqqrcRRbfBnuTQVoY2tB6yNzsp1/0YIl3gRxWXUU2HMGCI
CfemRMdXUkNFwX2/EOAdvFSus8d0dcxiGLosi7BMUBAvTPOa+8ju76Hbr/yI8EXzBwkPJ5zFMyTQ
T5GEMGQi3WVetehsUQ8Q1DYiwrnaMRCcOQBDhv7FZArpQK9Z7FMQLJ+db539KgeUNj/F+v1XfnnH
qZy2M0Zh8mr6nsESgF1WFiPTue3FZkzNJ7OJvnl+zX0mrAh8ZEN0nmnP4MFOiFgQMMO/c+odIPGd
x0MjF+elCtNLG5KhwpgoiiSPND2EujiQDLRtovuoN7dko6Pbks8OfrA5uotcdW8uP+HgxzHcMsa9
KWimsSgvlcoOCYewysbATIWjOLlM0WcPaI/Vk4HEpgKeHvUbBXeDWm9t2OY2QQhEpiJrar2lWjnB
avhq3OEnOnaJO6D4koTqEIA7fK/JZGqq79mQ3XowDrB7jvhGIxyxPyt7eoc4Way6ePhsYMiKbB7R
jqVAUYANGT17Tcqj02Y/xWzAqUC7UQzdQVNGsV7upwYj4NA3e+a1t843tpUwd4Up7+d0hzVqS9zD
SjHfqGmzc0DnGGPs9abqedE1lO6Ln1rfUGaQRYT1Ns7v3a7EW2l+wz+/c5J0nQTFbpytXVGRvqQw
lgCePBvuzhFoVUxxmpfqdRjsswNGRrdA/KDBK9Lue3dhF0eDnKAHcshY4c4FLjoDAuDDlXqyFbp0
qZyr9IYnc1zecCzhfcIcE4YGYleNSs97cmvzqLsm0gZ4Q+7M2OBblC8tcmgMkKRGRvcm/Bwx8eYu
9d7xG83i20zJiDXK/KRKSBm6yBo1Eq9Q5FbvflqdI9PThdGnVRe3BuE/sxmXhD7PPWKqe09n9Oww
UjhtmchY5H1j6bywz8zh2TOyG4GRl1lMT9CZjvmSHzo7PGCvvxtOvWvjyz6lKHINsfVmVnZnpphs
fmGP2bXWvOvhwmDTPCy9/cRYdQW86dj0wwYxJMx7piTNkRER8CnnbMQuDv52/7t/UfBnvNwdEJgy
flxq40C26DEq8oPyIsax6lVvpr4AvCYEPhEMwYUSgATzQ7/YV6KRv4Fl2rucOi3iRQdYvktuHH1r
PhMF8zogRRt94+DH5kNErEBuUK1l5BLMTOBCZgVjY581gF13Fwf4+0E8gc20dqHDHMF6Koa2p4aQ
R5R5r2LKXmti9SYCFUhQvtklx6mG3iW8cRvPVKz26JqRgkc4kyNgpNXinTLbOGOZzTiAtQ9uPR0J
g8d4A0hnO4EsxMuJgcbfxuF7Amr9xDpL6HgbPiOYvM4diiS01/zu1F+J+a2pDDyrxQeWo8tczD/t
npmWfliHyT5E/YtRGNux7Z4d56VcGHayMkT2OXOA95cxIvA4/aj64DHep08iJ7C9DCD+DE9AivBX
9rRJw+Ima24JMgfHLDaTae/7yds3vKeLpKxwILRU/r2ymPHSb11bdn+rUBBlxQGjy14Z7KdlRyZo
Xs/fLaoGCFO6pKu3o208D1oBkBn7JK43QPWeQ0SL8UxMhljeYo5adNyvtHNxojd7sn0RL3COtRAP
VevB5uyAG2ZXuK8FbY/BZgwUEc3cBD/9oT2iLjjqpq+bdFh32NzpEKqFlg/Z0lc5VGurQrE1qO2A
Znsxjftyzn505fLWZAQdVFnxUWQZOSj+tMXSN+O2LX/pZZtpvOSdJdDYSO6WdJcLA+otQCLdhrMz
6i6Qd5+dTDNI7Kd2JCXXl+auprU20pBpfDwAC1lWaVp8YNl+s9IGOe3FQzKDysizmb52/NJsukQy
C6CTpAc/WzWHhtbj+GxsxomYprF81U97IygUqWCitLizPXCPDqSdAXGRrVh6agg9BX3b3HPnfYUM
AIAYLtsQCpx9GgkQjD2D4vddMtivGA+mS4UUkEFYl1y4ooGshh37GWmU4mty3nL5Q0bi02zTr2US
DxhILq0Fm6DMryGDzs45mz7w55iVstkEcJc3xGP8GgyTSDEIWA0VYmAMb0S04AQczHNGzF+TVS/K
ai5+FpikoAJUFxltSwhtWW9swywn63K8lSbqQKPtN0mY3cSCK6VQXrx1LG+bB24EADQSO38ZSSyL
2HHbOQfiOAySrEykSy1pCbJokmNLfwz9J7CCcgRJMJVgPkMS1RCGII5xrPw+N7z+YYzX0FPcBzNr
vQdAmv2RoJFyFS7zGZNhBFAydw5mKrOXTgNh3bx58UwT6WEYuMAduNZt1GZ8V/4YdczKOyS/ReT/
GE3NUzf9o04K8KlYxzCOqCG5Dr8x7xQ6j0nH+S0uKqKP12Xm4+uMDKpRr/wiGS/lpMeu3S4ungHU
3W5pHflG8zmoyufMCcf9GMXxzg6QbRddcBzthDRMP4UPBIgvn4FXzwjSnOHceBnk4DxFzG1kG6ZH
l6VV+ya/8Zhvsdd+d5kHsK+0X8RkYu8v3Ce/E+eFablp2HduYz8hMvoWLP7LlNgrVUafwnc4bdvB
h1vKG2fCcs+cP93ApVhPC12GuvAf4q6+yE6+cPw6tQvUrkDdZVXLYocsNWqXX2YCLQs50F0y3uIF
0Qe3c8x4Q6Vw6GsY903qohHweHgCpOx1eBwyir/JjN4FBb4zqUMfHaOOcIPeQenUEbO8Ql9wJz0w
hiaj3p4WKM7bBgCjdzEXxDlQDt/6HiE6GKSV0+FOWzi1pNotOE18o4YH57vNRAlyvP08RTxmy28x
YEgLTvDaU0XPrOnaz2M7MRkhyXOLK13J8sEiiXFjua6xCpPhYLbhlRxrAg4VNzUe/S3aAhoxmflF
//wShIGxsorh0i0BciRiAlrjs6d9QqAAIkXhBl8eStT9qND8uvG91VaEB0LKYQDSoNc2rBbVSHhW
ItYFyio3HiaUKfC6pbMWDUUgrNdskMM6y6mntVK7heO+EXP/nXxgluKAuQBmFmuD8cjfFln5KsAa
jOiaj5zLC04lqEtPZRY/BwXH+tHco0ohtxk3cm9W2wm57drSDvClyFi8i+ZimWrv+dUe3WC0jp2s
vNlW/mk0OwZK3mYEvihn/Ji4nrrRmzkpgGIfBwJ3C7rAoRu+Y7L6FYp0V03RTZKwnMj0Zy3LV04E
iFWzx1Bhee4aMlxzmm6klwBVX3m0dEzCLDN5Nwp/P5eAO/ywvyVu+thkKD9Nv3hHunMz/Wwk9Ryp
XB6R19vhbZfD+OREEeDYFhVPl5s0GbJli0f5gASYF8rsL21tYU2u1Ll+G43wxfDmYxoTYcjuTPgP
h8b0R4Ddu5c+y+UPo7Lgm/gDr07g31GS5XvleQfTf2oN9ZCFpYWmiFg/IivnEIluWLmoleTIOgiL
Y95QGiRado4e1/0QLt60tuBKiLhjG2nNgDiJBBVluZ795lYjQthiEeZnNXO+qX8TyDhN7QSghTW5
hLrl9zKX1KcBYSNHq0hJvUjuI4/2HVDQ5SIminof9+Kq8/0CviewoH5+67oYwrUsrs1SHzkNik3S
fQxetDzIiuhgW2Jtt23QF4rcp0TY13EMfyadOiPBVEfrGxfm2yxpdiGyZHa0hHQocoE6S5mfiTfO
G1ujOqgAVqIV2UEs5tfsig9NF1EmMn1fQh1qzKFc21ODkTHAXjC51c+lo60LnfFga41e3wCVMtWN
4j/eZk0H6daOLvHIAzYOkDPQzdwXLo9GmM0nbI4DLkaEvS3K9pXlIM2p7QsdK2VXAyfNmvNp1D4u
dks/oQMIRZS2njUvjwiDMDZM7mNbfWRScLayKUrCEX3uHDzZA/VSWFbvdo1gHFzAOh4Shhk81Kt5
AghVmc11cUDOB7ijvSA8FbcKS57xK2jb99ZH3+nEvAR9tKDdzCToH2U+LsqhNWii1a/j8ambLbLE
pGDvHkW5JxrgmBFCkrPg5b0AL1FzvWpH6+v5DjL4ibL2CugWmn/EG5AuAFFiVK0bkZ802ufQo6rm
7OjeOrJHTIvhQKnhKonilYqJNM2R+uo6VRyhUeB6wNYTMV3PWjRZbdcA5kFdCAukCzZZX9/nyWNi
dh+yRuxV1um3qb9BYKi2sWcWqzit7ouiPaYjdUrpAfYZ75q2uEpFU0fO3XKd0vph7vAZtwttLt9H
P+56Nmwi9lBiYOMH3ik37cx9ZbOnNVH5bo7khVGe7ypbvAHXvOaUfqYpBbQJDiBD2n1Ptb60xNDY
JyOTvbE4+vhhOBJhy86JNvYbPmaud3Ao4C2Sb3+XScn2JovPoeKMOvQdPlmJK9PDZ2ySboaO0Dsv
bfHQQZBc5xhWdHpEt1JGeUWh2B0b3UifYqsDg5mAdQwndqX6I5SVArvYgmwkCJQx1siAwgewa81Y
/WkUgyrLy2LXpmXBbzfuzRwvixotF5yKg3xIEj1uD4DmwwiMDOMxIMACwmVIs4vg7OlFVaN1J4gO
3/dJBil8Ko8DI+rXJEKtXNbmjA0Jp0eqkSzo1F1UnmBa9Ew3TNtvozSN7axDhRwNdYmhu9QdtASN
e6HKJuMQAkyjUTBENt9smAwQYhyjpTdj7e26CCkw76MKlMwAU2ahuGUiTbiqtSZdyEfjDwmnbC8e
Ucd3i4t82MntL6AKTuX1x641fiUQbOY+YM3xxQdHP3IlOhD4aqbBMUK+URqBIzQMp4ibn5EcHn2N
yaFyup/h5mRD9T3XIB1TI3UImwQugpzT1rgdT4N30GjR3ILFozSUZ9F0HvLuKaixL/mAclIIPgSO
TmtUe+F6oR01QflZoP2EkhC/wCaDRqS8ij2FwRhyRWrGDYDCA9osdAgTMNw7y3Tvg2aHFWCgh8Im
pI0g0Ri+Dvh4e55ZvbHiCX2r4IhqAzaAElZBwnXoL7MZodSbNHCg8tbKf1moIVtFWzGzMH0U9O/W
rcYhmVZ9h5aueko7mD6EcpxBZsttu5MBHKQg5B/4IzLdvieNQxMWdPazcAfFCZtmoauxTB18pkaD
miqNbMKlEOBC4EGJ1A/L8bIHtCPto14GLWG8pXhct6mGQOVrTlqefG3curpiq7hPNTAq0+goT0Ok
bGhS9uSAMaEztst75h8aOcVc+xX+PWliTJBUxEs8W3TYNKhKIJuBF860W0OsTG9vwrRKNdxKKwGl
xl3RjWNqoBFYUsOw0Agx6LQ0+diUryjDh02s4Vk87SZTf/sK+qc5xcHeECwDY6x+hADmt1Q2Kw8W
VwCKxbGN18FSn2VQnCTMLlPDu9gjN8KJboA6tbctv3Rwvlp4XySxjCtXI8Bq17LP1UIiZJ5jgIs1
KizS0DAfepirMWKhBoq1Gi029Z3J4ffFSSYCDlpnZ/rOicZgtm40mCyGUJYYPCKxml/cJfK2rsaY
xUUy7mq72TJiszeOFlRTVtlrqA3tyorCa6I4XEsnvo4akgaaytqUGPPvpFvBqtMwtSCct645HeuI
q+pp4Bqzrx+e0aZ7bO3RCiLy8zBkxXbRkGQHYpuE3DZCcEsgudHJGNdNzPE1LwbavUb0I4yS91b9
ppmAguMtjBVMUAhx4MjvzSiGMvSj0QC5Dlwuk8O6OnbQ5QCVyksAb44ToLPyTO/BWJjhWTDpvLho
zonG1DG9Qwqv0XWk8hRX+PqoynfkavevHZS7kJWFfw33TmGiCzQKL51olSU2XUtnP3vA8nwTtkDB
ePs4GJjFBwOQjobruVD2iqQGPKOVHfD30BvSvoXIB5W73igN6RMa15dpcB9hfFwoDfOrNNaPAbyx
AiwhV+XQ7Rv0VTEMQAsWIM7Y1PGfSgiBlCqIoDfp4D+51NkECYhrG/chpYd7LDvf3sdB/hbq+5BN
/oVApp2ZAHZvzWg12a5/suYr2TMIdAgWWVmyfQhRTx8x9Lz3TcqQju5irJGHLuzDWDMQE/eL2NwT
taWrEYmdTSKn+ja06jY5E22WylpVBa/WUDuXQWMW5wWh+DC82PAXbTiM2bxXGss4u86br0GNUQay
cYHdGGuI44hKdTMzkljbXfEqNepRwnysNfxR0U704sHCbwoYMn/tbPdXOwDQcOBGklnBDiYo9+bK
uDUeDxOMyVHDJqOm+KyhT45QKBOV1kzNHwqJtLhIx7u06PzjQh/OTIt8r49TiSpe257lS2nMJcrf
M5sVURRF/NMf6XybI1gGyVCkmULGC/AykyJ/lPAztcGn7YcXwzW+kFPAfxD5Z6GRm5hEp3WqMZyp
BnLWPPDrGEanM+9NX8ChBN2pyhJnYVx8WPVyjcnSOLGv+NuRDBLwt54GgBJPLw4tTNAaNqhw2+dR
Di8FzNDeQ8FBQQF3DZyoiSXRnT8bjRktXQ8ufzqqvdAQUqa0DkcavJU00D9B32FKMznCil+txbRL
o0wXmKYjbFPYTk9h1FztxorWjI4e49F+scCin0wAbZn1hqS6PJBvErEBUdySSpMoxdRJytehwdgk
Sq5mkZKQqXECqQYLdM6xdfsnUwMHyBeLKJYJTUifh2QkZvGi4BP0/ovTOlsjeypYKzgQzKcEmoGn
sQaZBhwojTpYNPRgURzUazgIEOMSDrI7UUNHGK3gPurKJ5UDKHXq8jYRKgRBM/pmy+olg7KQ18Fb
VcX3c+t8Y9N5nDWOoYDLMMBnKOE0lGTlGI55MlMggTYkh34yWtKRrHMC40EQoDxo6IPOjr5vHefX
UgDYmALz6CjU1k567emG2h4Zah0oFymydwUHB6fT9zxE+kj3au7M1yxCF+DkuPEST9475qGpvqpi
erDmnC2EzqyNwTIaP61s+Uwyh4Fau2Oc0Cm1R0/hb2D2PBAifIlxkjBHTO5mT1ANEYZSBFQGVhKv
PQ4sDNCWtUzt8JOpZFhf0zboD44xmsehkS9RsesX6uy6ZpEv2VA2yOZ3g4To4SbRJdAjNz9YKNpZ
opLsGqTmuCra4RHMyVsDJR6Pm1iltXzp6I7QuPG++yXupKSnbPAGPhAQQOQOJWdLHkudZ2qHXK3Q
TB5mA/6lOPQDfH0jxtLTB8OzCY/PJtupgnozDI8k/V2ZqA7FjC1TgdcO8H0m6IsIUGsp5UVLyKhz
X1XzuQnlwPHySSZEys1Ze3IBO60TPQaDG04zvUPMMYyPXtY+owR5t0NS08xSfF8MCDoTEH2V8JBN
E8CwwEf1n03Pv6uH3lwOEokZagT/SmDMoVOoF5uQpXtJsls1Rw+qI6sjbjaQRWcaMugV+zuL7ahr
pl3ICsF9WLs+O1tSJsmuz2oUdia1Jp1LD4AUJtC0LL/abrz1OoerxiHvdag1Zlmd4i57y/UBu1M+
eVCG81BVqgakU+7nuPgcXUhEXlxuqtK6H4f0uWCU0UBt29YEITtqxHUcl/0uTYq3CrAKWxVvaRNj
mQomtiOiFIoAA1VeXbqUQrUT6TEW1SaHX3p0VUqisJMcFu8QR7y1vYfcBQ0fQ/D6YGhkTYxCeN3S
1/vux4Iztu00Oxc5DY5XvCqSAf59jilZg29flfJuY4Nlwo3eQre/cxENrmxM280E2WcZbkacnPM8
amjOIZuA7gOz3j0qEy0Zq/E2b9VrH9BME8IGDGQ2nICsEwY6NuveOHWVDSuqK5mtzeNjO6qdVeDa
YvQ4ryxjPCK4efXDitjRwgFdYwYPRggl3iWHbU1ugNMWE4MOcfATuzwZlfjZSnGpRX+wIJSuZGXt
JC0ClG7qMqk61cQXhKp9v3YgpC/KdbeEEOYmv1NdWbg3VffDisqHMrV/mO1a5upOHxHnmQHeogW0
IIXhisrpHSbDti28n37f8JMhBbuO3Ob+ukNkFXN4xrrqY3tJmKIJ7/kssNde7YXEi6V8GyyO3XP1
2oWoKWLvV+w79002PbqogMDFkgGFFNxe1xGQRqfkpOrG07YgAKEfC2gHppPvEWmfgx4ddsgIZojm
g8WMxPZ5yDyRLs81dG0QdEzJqVgWb4jXkvFmsABYwBo6EgtnQNXPYc8RI7q2m7OlKPMNo3A3ccAi
X5cjv2aBnCfri6+2V4dFlHeDkX8sKSKmyGmeAtqUfM9WrfAq7f0sJKUroAkeOUO0y0Y93MBMiQsL
Ki42tFWJMO5+YLzEDD7Q1vLvgibdeiwzMFHFfDMtobZzG30NTcJ0aFTRxmjbl9wlCjSaPmO0n3vF
Ybapo2YXuxGR2ZPE4MS920b58AJbFALGCmuEtbbmiBkXQdO+JjpjGlyPc44tFKXKHDRvdhNugzn9
PtkN76AwLrUfIZFTpKYVuOY2qlbIWMDjmQEMJXCIT2VHpZEwW8/rkKfJ4sTPwQNNRm09KpeCgkei
RIxzyBtkMlHCHhLB4Yq4mUSQ5h85DIfN0LX3yVAKDle0e+yv0RA3z4+DuyGiQJ+NsD2M+a80EGjs
MmB5zk80hM46c7Ktp8rmmiXZeqr0auUuFxDRnF9i+ACAFXdQU96bifeO1PMf0Ns3ppXcw0zjrQ8h
0CLbuo/ocBDnR3lKEbUTuWabcrRKlIddz/LQ1wH1Lg1ih74VwNtAmubvppmv+mSOYV/wL5sI73Jg
e6eiFvZO5TiASWYod433UkAHu+Z+GBxU92soX1juD32Xe0B7tfOyps5Dvud2ur1GBdLvRBEPhMiz
5gxR/r3ow57+FRtty21e2Z73q+JYWHHkrhnhrwayXIAIRE8oV66VoXtCb5geu009cc+8FAgHwb2/
/Oh7jeeLBaE41/Z4mhxRbG0dQyA6Yq5UUfLrYrWM4hoJhsGT73d0z9oBD9dsYE9Pbr7jnv3CPUeO
gFrabBI3TJl6FZ+lR0ABwSv7wM9R9KSKN7UMr5MxIMYgTm1KMGabAb+fLqxJ93UiwCjtso/FA6DD
u9LpA6DOaQ2DlU49c6wXLAio9HboiLfAvdjYhMBfEeD3MmgI8uZwpJ+MDMFmzlRVPqRdezJ6wrLm
OFv34El/a0b/GVvwT6sOiKW/cpn++ON/PauCv/+ENP31//iva/LZECz11f3tf/X/Ee/J1Qau/zvt
6X9+4EBf/sUO9vv/+KcZDPcWMCWb6gJFs20iFP+nF8z57xgRoTbRVwMBxZr2v81gNhgoLF9Q2Hxf
SM9Fb9yqvov/x38TFikKAT9NmKYPc9P8fzKDBfIPu5FtkdCBD43EeMd23H9TNo9sQsqQHTLHGKxi
zYtfWNkjnANsAgPRIFBZJSXNcPAqohbrnp6CIIfQI/eMCYFjEGEZgCNn+GGI3t5aLDgnpomf2WDF
z2UU7t1cvHAUorWF/vNgWAR5ORXPMj8pWnvGRO6Qw+h0UPGhMhYo0Rze1rkELYuQ2imYy5hs95Y9
PqYdPUuL81sdi2NFy3MVpiS1ILx21gqWR6E0Ct9tdkmF1jek4etC/cEQ+qMgJ6fIIB36emKQQIHa
UnX+L/bOoylybU3Xf+XEmdyRCNkladAdcdJ7XAJVTBSYLHnv9evvI6D2gdqma186+tagGewINpTI
VEpL33ptfY52lNWGVq0gnHuxgmWe4NPc4vbSiystANx2LcEDtFsHA9MO++dnqa3JJk4rYxlYNXmY
VMVm8kXHgAW2VMIiOuJRRSFEqTdy+rYjgHJUkSh4m1P1yhuCnkoTMCjXkNfF4LIUIS8k+ARzfkak
TQgDI1k85N3Y3nTNXRnZPho4irpcRKWGZ1QI4E5+iCzfh2EkMrPayxnZHeYaIHvq37l8QBLPZt4H
gQxZVOwjWxybzLiCBGkndtrtmTnQKLbqndq5ZOaUnBe7hdNJBrxPUuUBTmUoDvKHXhZXHjK5dWfp
J1nLFq55NHGyBmF301kNZVhSQ9JcFifTqsJHlNFG2aTyfdUgGG3HXllDra9FSQBT3Q+LSsnRdMZk
VeA3Zi7vljHxPE6mR3upQdFjxN98yXzAFU/6B+tzdNkqCdr3Pj0qyY4ZmedaJhPyWdiQdDz3Mp1K
icgUu4KWeODgOp+Ve7i685LOexqYnhms7ovA3oPrpVQL++kiKkV76bBhnAVum93GGqjy0DvKpuoF
OSMFe06rvqr6/osDKTzvab5WjGElpwpZEfQDGwYyJd+wV6Vn27Oyi6+TUtzFVbRXyN0wfKIIZCvb
JTrSUAnHbxK35DZ6+pgOqTy6CQit5RmwbL5MRIuXH9E6nsJE0W/twNvmgXtrujb7Ferktj0aMGOU
MGVwPCop+bRXsvvKveG5pGFxJ9Lsti2eeUDtwVIPfcp9YpVIvxitRp+egzEdBWORa8QoVZ0KGLjO
fWDP3LIe8BRa5Pg086Aymnmi+vu+x0uTsQVY6oGYRfWwqhSrZXioNkCcd2lgHX2s8ILWrgx1GETX
JgPURLa0NVNM/3xP2/wyUvGxh2PC4RDvAOwPkeYfgl6/LaM5DZxzQ013lWBrwGeyNOFwuEhIf5aF
sndCGsAJJHIJ1u3EVtJ7tvMyoa40Kxhptal9mqVDS04uU03zFooGVKCV8iPby/gG0KjaqpW+Mcrk
XgqOHUDN2gyNeArqFqxdg+jreDTaI10NvWQXpO1V4QcHWy9mht5em9YitMkdqR3Qp15LbbY5uAQH
WK2Z0ZIb1Yk+JnfSOpKzjTGRWHY3l7R5aoWHrKi3nj7Msyo+GjS3kiTR4/k6DDGp3rjcpYml+5AZ
3awFAiJthrV1xHUj2gAqUk1LBVanIeoyIkhootq3hsjDxVB4wywZ27DJvMZuUTVz3e282zRoWU1c
yyX4jMzlxLHLLxRSL10af47VXebb1ZbBP5mzrJz3Snhoo2KZDO3VoFRXidRT7ZbwzsbNmFs4ypeh
aGndkF3w6LZNdjYXzEoH8ZmHsfultqltRf+51nViJLR2RtNcTFoYrk7XY+XwcoTOaoPUtW9ZgFpX
hs1pi20pU03ZG3azHeIMIXN9MN1e+ZIa6i4LKO7NSI9qya2ap2rKJl2QWmR5zNKB2q8iYIdJVkkC
/J5KNCnWwH9JMoJb2BZBL0/NHrmmm++4mvFM5MuwCw991l1ljTQvWpKLnNrzEAyV6xoKrXa9vRto
9Zrc6G8mIGChaSoqqUVcFwaeCk1MyOOVmOzptYzVBgWbTreuwndlxdnyoPAHPdimNZaHPKWmth0A
v8B+x3NqIILRQvuI5uMbcjF6I1dG0txZPqNY4p4nzgX6uo0M1zYLEk8iwXZk5GRsBxqlzyDU3pxA
035eFyaPVzrJYk2wlyEwutHLdVJmPalhxAYJwghA4k2Iy85kkwL8HRj9leMngD5SdY4EeFRpUDcA
rbyO+gaIBXQbX6bW9w+qX6J808iPxhv7TPoIzRKePZNtNEa1Wp6PBkANPYlrZfksjIOLVIVXUxHs
SF9jT14Tf0R9I1kcvHfpK1HTnDcWtRdugMoMZ1qoX/XStRcSgvwkyA6utQy1nqCNCB2Ra2MsH+He
qCFUFo1L5FwnpjLP+jzelTK+To8M2p7s21mBEowL5alpqEfwfNqujVAnEnu4ss3gZJmU2YHoJcgj
+rWeQfTy0AJrDlQxgYUcJXbZRWfo0pIAnoUdwJA5Nk6mKt+neBugwR8lQruxNVqEZAQP7pAsycbw
J00Rf9ESe4+dlB1NFsVowYLFEIj2JiQYvSqCr3HUqQuzGfUZHiSTSihDQoZEMFhbzwa6sGOuf99Y
KAZKDVoTZikJTviDepgteUaNjLPM4bwdEXZThi6PjxuZQTTsSzfYAdQvS+UGfIqOBFMe9QfDbY5y
l6uVM2iFkDBAPnsHPLlvqV9CAjJps5a9ZBwv2IcfPE2jNydIt7HM60SWgZGdd3yRo3aZe5qKXScc
nlG43ag9/aey64C0l6sS1hf+FWFnqKOusxAET1uZk6ApzjwiZXKpQ+5MaDn8VqZNvOxK4UHQk/DP
rTj1JOjRSNzXoweorXqyqleOyA98W4FCo9bx6Qksoy1EGn7dCCVySMj8zEQFVRShtiDY5jiqwnKL
UCpSHTduY14rXX5HAwp2M1540y9ayT2XDBlBPpk7pJZPenqN5I2fQw0MZCtGUWosOz/tCMphGFTQ
/Ezw20jLSua5HQQFRsGCipiUmNKgW0ieFa4K5rjCv0W5Gs7qkECQ0skWEQDck1rAdYzznhy62jJw
uChJLluHjkVZWHuuuAyoVWQGCwer1cLXxNzHH0FQZFhQOp44B6eXnqH7UavRUmyiS1+mxDkSpnVR
2cq1Jn+DHIJRS/Otq+cGiBEAkkUisc2TB2Euj4KM1tiKNsBNjXA/G5P3wikpMMfEVI2tkeon7II9
z8mgN2H1YE4ynlj4bvnQ/dy6UZP4YEj6BTmuOYuZd6i1eAADCXdVZJE5pI/4fp1vshyUU7eoMpao
ZjGo4oyk9sIzcD71FmqaqNFqdrLSsqy5KiACvgnhPZbgsAwmrIqxqFe6PlInlLI3eXbLzHcJX6zt
bcnSSdg89GO2HlDkgC01X/NxER8DFacTR1aGxYWuxkRRaiJfVB30eqYG5I1JRPPoPERLcnCnbeid
d5VT4d4CfFbzHFEP4pUhtG6KVpDLJuG9LKPyosLz5e/V1ixXFfFePMvcDWodEucsIiE1l4oL162/
2BoxPwSMEwiHai6GpJ4pGhk7BYyvFOh3L/dGWBbAhEY3SywUpEQ0HTpJ3PROfBv6+pVqVeqcfvFp
R/JBD3osubve3eUKTy0ZNGCCqWwDo68hFyNFWmm6pdos/SA61/ysJI1Re16x9UFxXdpYwrVC3Bah
Iy4AYcGprSULvDtRbLTceka2Nn2Co33QJpFW7Q9y4LKWVi4DdAxu0ybSJq21u8Qk9YdBOyAp0Ua7
FnNxhIRsEu+nXjJ35yQK4V8nRHUSyE5I8FfSzCU1mKk1PaINVb8sOJY/DaVdijRpRskRoxY141JR
OIuggDOkHRXZC/5tJb8THfU9Me4x0XwjdkdFh+ZC8zjuXUjKbqS3j33Jh20o+FIaIZ8HloRyr3G8
i7jcCjM/KjHd4mHK0t0PAfUrSLbpH1GxLREItQ8HO79VFZ2uEzwdSrP1UeKxgGuX1IP6a7eVZp5h
UUmf4jvB4aFV+p2hoT3zWzYkjulFqLkuC5DeYyXdR5JHPZodOis8YKO6AgwwxdOE8LPu+mEtMre6
FFBLU2rgn6OoOUjRrZmnl0HiKgQFRzvLgdrvIDYTgdnCMDNzIWwpmxY+hiSat2j5gWIG6bodHOfI
35tLhZdguOrXMUKQlZQAb9LAxCUruSs/7InK01qbAQ0WkHq0eVR38MERFVeDXUzo2iPUNku4/QG8
GFqTOW0y2KkQU7GvbXz6hSwIxLJaW8gSFli5eVlJqZ8MGWlKj7ONagJvlmnWLnYxEAxNfrRRpgw1
n7OONxT0UBwGj8hCj2dmH7W02nn0J3iVdaG2ZHTFNe0p1iU3V7NMImh6fFRKgWLS3Mp03Ex0Pzqa
vQnVW4lL3EsJov02QEc1QJdEm0YOhyUeWDKfRnaNdFy0HG0D0xHwCjLZuBc9AaUai1dksZMmTYPh
qJqXUUC04xDPi8DDhsGaZjFMLko/OwUlKavEItIqpFaPUVeyDpnReaGmx7E74X+Rrp9JPiJ1RAeg
+nOsa59Gfnl6n3z09k/ewC7jTCFwwhzrOIVq8bN3aBeJNgaR5zrB4YBN78Eu2QTQlnVS/PBUvYe6
NEEprqXoukHElvF3Us2B1H60uwtDGy38JNQKxVL1MXPgXRZGmPl0uFFTPdFNAvgGiHnbsGcdfSpL
rUCNhQn7sfbcG3hhf9XbA/6qVUkkMqQg4sBBu80h/5DAZRdoAtxZq6e3DmKjGV68eIaiCHMvqRrc
0bOkRIPNg1yayal3bxjDt0iQg2p1iCmthj+uuEQRK+LSxLXgwW3NyfqFPCc/UqC8DCutpn6PJhfb
u0cSiOeHG5qXv9WNdmO4frriV258Rd6Zqo75F6YrcPn9qjW3hNW2kOEAXnJC0bg9dtGF/jZhwevi
TF0bfoL5tmczjknphn0PE07sY/MnDFKWSkA0OogJYB+fS/naoLAO0hlTnMEK1XZEY5NWDYyWtOcq
1pQqYRvXVMiW3fxo5d2D7fkFW9WExCD/3MsK5LnNsTbcg8irK19HCxphczItSqPo9A7aa7f3RvUQ
QQCRr3yV9W6qyO6WzoltqoUHrfG23dBflgFV4QAWmluuIPuuVAxTJGw/OrW+tRv2PUp9zYG/SmzO
UCuPQQt48SPOqNGXNB812NO+0A+y7hrIWLJH8vJCQV7VJcUDNZMHLoD4kGrOIpXElWynFzS/YPDw
CcDiGVlo4ZL++G0cyHv9kAThgpTvTSdYxWj1nhO2Rff8CO6vA3ecGfqp6yfYzVB2pp7XzUzZbZBF
598q8ymQMBiXu8IADYqVk4aND6HYQ1Zl87Is6pk+5RlLR0t3mYAWEVNbHwpLXenM7ZjB0hsvaL/K
mnIFWd3U9jELNMx6iN4xzAj5ixmRB5mgTzVMlQfKgBE1gM6XLGsv0wlGq3i49rV0L8xibYxgUi8j
YOtQQKFpnsdSMiNIE5OHPnNq9KxuYSGToHZqLGuyG0CDsYySbVZ+TuToqWrp+LBtRP8lCK50LS4c
WZIwTDNjEv9DKECT7cLWn8pep0zQGZ3kSI/mVuZRi9WekwCxUTG6Y4VTZmiQl6pAGG23w7LKBXEw
5ol0Uvecjeaq8FsZWXHcbgokq27vTxOri/eRxrn2mwdZgbZsw/SgNuyKBiJZpmbdzYa+sOdExRAp
gbwQC2C5toLm0DhasKykcls3Rx1NAkL+GvXXyGzXGgJ7I5iVoxXN8WgVO+Z2vii8r5lIcpJucVw0
0UJzGnduKc1C99FqF4FyXctfLFF8pXd7Z+YeybzoGkm01XCc98Wk0eFnomGhtglwlzPF/xAg7CGG
/qAY3X2Q2nOBJNUAs6Zs6ojHnVALZAX9RurMK10y1yEKDasKFkpL/1fX3alac5HY2nFIwnSJxhBr
C3bLijSFrLpotEHe+T6sUpYfss42GUt77J4+kUxYP69yBBLIM8nODGtqEVs3RAuo2GI5qDf8cjpk
KDE8Bddrn8H9jqdIidZOWqjMIQCmKm1pkwxiY9qANJoj5NiN4KNjNQccOfvUevIlZmVA3V2et88Z
p3VSJ0jIh7QKCTZLViNdHsncU7QYhgTYYrzuJDJIUv2Wh8qJGsajT43cphTER7URI1aSDo/gUMk0
aEgvcsBW4xFkteJ0pwCCTDoC/Gsl2LMVuSvAZa1Ks2d+aa3sAS8BYyzYUhcxLvarAVTXoXBhboTt
F6rgDIQ2cMCYpigpUzb4R1D8OT7wMC6VWWbVuMdKK1l0EQreEjw5h3KvwZexgVw24M0wr1ZKg5Zg
eGOUE7tKMk5jo1XPx7pA2gbL7SLHVZNdCZrtxt4Y6XLpgXKTrX/0e+dBQbmMAmyKQiHaJ+DiGfi4
NwLlbtJd1iN03oChmyOYTgzFNVQN9a8vQDuIuxkiF8pkFS4AMN4RBMP3I0AfgtRbIPaeeVTA75FB
n2hRAs7p9CvxBUMz+dc1c5cZoc00uH6YIgH1nIBOhhqGoNEQ8mVts4/rivUHFiGGTchhFZAm04ib
jkQDjENwp1jVNOmttZJtAjgJEaFWIsWnmpb+SYy0RT8SGB5MRjVSGpF/58FwuDabCraKkB50984t
qZm3urTgnNLhrCJnkiV9F6UO2sJIvqIcc+Y2m5Q+wAnSfvSEWgR7nuuPbLtJGavY9kXAP2VKIDrs
TGFF0DQNVqJYcZ/DcUtvw+VIpjgEcNZgVtmVO9I9dE6wGPcTlva5RKrySNU25xlk0EgVmSNpFI30
UcRjVfXir+ZILNnsWUaiqRoppwjuKYGDGkYyKk4IQ4kiUG0igNYd9aM8rwGM1PaqlrlP/JHWctPy
lgK4vkwJwAhqslgcaamNVJj5QopJKPSghEipVaHM+MDKFRAI4QjwacRakGKRecccpk0dKTfXAEq1
RhrO5Xhq2ErIjEgKaVVqKBJhzI2Rvuvg8YyR0KtGag+gGjkObB93XLNw2mLTMEiXDNTVOFnHjNjC
Lx7TceYmx71Zljn9PZQBLqSou0Ev9ai5ED2JQINtjsbfMhRXYiDYA/3ufFB4sUl6XRDIaoeUOKDk
gizCWYuBj7ifoSOZRgHvL6yLeNR56HLmLtOIHizJW3U9lxcy9S++hbiTgeoZy+2M6Klti17FjKRb
0PFkGUjSXaWyfZcb+cqPBmPagl9aaXWPBObJFc3lEKrRPEwVmSyMB2yGMF9OcpvLgJBjTV2PLabk
/84tMuwKO8DSywQh4z+wRfUUdfqT42grS8twO3AgAcSHRN+d1sgid1TcVNNxI0o5NmnFA3NgWpNy
FnsdbSPKRMXitQStIUWib4epLyf3LbITj3BcT+j3UcXDwx1wyZpOFyI3AOzzmRRik2LWbGCjLVWb
nplRAuuFMyry/Npo4diSEv19OthLq9CXwIo0k6mU4ynsuAO6xtRBuqLs7lYNlAWx3Le1o6Jwdih2
zFJQgd7fyaUgV6yUr/roInIQqdDC8w0OaNiyjFM8h5C55MomEv/YqYk9yQpwCjz6Th08dynznyDB
odhEGQ1UfXbnFuxlJVu+xexLth/raJbGJ9ex57QcnRSudGzLFVqGYe3awW2QVMcMxvJGbpUHlxD2
pFlLVWOtKF8d1fwxY6uHNWJcjYTwt27n7Mlu2FCgRVFni65cpsdF8pSNmrJ1RuMZS1hmaDGHDg0w
oggvXEoSG/DU2Lto7Gnj08dnlVxdEA2yK9pjQvbypu/sC9V1SEspxsk9AlZCeEHpNTUeU6VLnElj
7vSh3YRBrUFVo//ImA0KPVPm4ygc1Q2IQq2TIjVcpG3tIWgNd1ZHYJLJDD4K0PpQehIcUleNgx+o
j6boVqTYz7KAz6q5r8hVmxYSAGw/dPdOol5a/PYamf40btzs4HfiS4lh9GDZTGQOS7CpES89srp9
L9/l8lMODAE5Ht4PGQGK/7sJ/qlNsKqMu9A/3wTfPkTR6R/P/+dfaVl9aPnSX//l617YPLM1Qrhs
00bBYavk6X/fCwvyfGX+PxlJqqIpms4u+XsMsHFmW7YQ/NSGOUX+8e/tsHGmC8Ecx39k8fd2w7yC
j7thvOf8CZQllsEBlXFz/WE3bBkMQ6wH/UQY5M8gGM0ZTGX4kwooCYd3NfGUEbC1LqrGvJRyZW8Z
lUUSDHnvAbLLykPHESkLiR6MAeIbUVVfgPWmApxWpDhjcUskknSte705r8sC65VGZ3mwRRpq0A+C
pj9rZqZf3jY4k2ktMCRakulrMlnBA9Qa0wwLRlogRLFMib1XUxw8ipsJJe/ZasX0ICnJXZ+Je+js
TelawK09WJHl1cdQNpJVSHhZX5SCcjD7MR2aTdtTF+YwNPcmHc8WOLCnI4/A/+smvD6XioAE/56a
Y9tVwzmhiRQ/+v1Ivnj3NEs8mylbekSzjd/IszENgF1S/diMGgXXxtZDTS4+Fn0XeuBWbkQnRM0D
HiHE3Bi38wpFlCy/QHq6Y6ks9ba1lEhdmCnY8ieZJ5GTTw9EZqMHDkCkvUpZewALHQa6QPJPodfe
FIO3cmWj2zgxigkZtnQmZHYZdFMOrchA0Zj/IINvcB/79JW0KkWUzRK7aLyURPyQacWdFOmbpGYR
GwKij0pvV6gnOg22sC7p1lOdCyGy+EDxtD8w4lv54G582zy2BXH6XbbNPWq0qN6+chHyk/jCbG9V
Jf3cVbeUmvgkaVjoii76qkCmzCE/26lkhlstlw9sy+gho2xsE+j9mtREFRYNlrKPjXulyTB+Fj4m
O4PFUdcJ/nPzB2G45LjrpYE5qFsGJh8HY3bAdiCf9lnJB+uviEQgfl2MyrhhqqPsxuyrMkBijhzk
ZeS1Dy2TO062G8XF/5N71oIInYda+O5+UNDsmO0jnJwS54+eSVm6I7S7vGoO3aCFZF2sEifhwkmY
sJYc6DokpWDa2wmpqMF5H7N5VvMERi5nAs5jTD3OElhEmykdzQ0RATGTUGK3J0vcI0aqdVC5bFdI
N5qEPYRqjqkESVXP/O0+mXV5DHuqjTwzgfjO2yk5RX3NuyEB86Ek5Ajvr0Y1TIY0iAdWh2cJ1XwY
w7bSnJ04l4mVPRYasnxSjAwdE5JJ/JdQ2UYlqXof1KeOKm3CQmVlX9a9MstMz0Aymz52WvPNjzG9
a722KZLn3kW5q1Cbhx5b4HqltjpU8kmrEbhEEtx94lEmkKXOWskrqg4SF+WwQb0QyP80DJZkbSio
awl2cJ3Y2IdFMPdbnfkZZkcfoCRFqNdjgdaxaFQT4VbIbyYyfmCL19AEC63uGAG1Vl5lo6ZkUKiq
8RiWhjac91owafXaZZ6npY9iDdXCaEReirUKa22WDRU1W4V2qixzQ8boY8fZI6ClnHckP57XOGZL
YcDqKoO7bjKZwvjQBaArNI8tW7v2805gp9cADjrjWMrJraa5tzoTwC7I7/QgHUi0asapM76hX4Dm
YkmjM7nmbkwJCWJpqzemHJyo+Ys2yNIecNrdWgiQ1oqjM+A15VXJQ35Z5D6lFQrOiM7CkaxTr948
9DpXhozL0GDKbnvvJNQTG6hnzjkwSUAiHck6+X3WdnO1c8aCDRavNCuXdhcYl5GeMC8OC792xw68
paUJkKKSKgle6D0qd5Ztw76z++e28MfSaplWOaxNnSqemaRaQhhIq5TjfC4oAqbD/quVIU5Bo0Mw
bd7Pmw76V9agiJsaEqam/Fdc10hl0OwluN70vYa/gF0KyZMDFesLAqPu6TTahgzlfuJ2cwMr5YRA
2mbmcIPA2iVkBrgBGX2MnFEubcqSLGGta9IZIYEYdxoHaS77wDCg4qLPVZ9tvTfTLQa8pk890pX0
68Fuoo2ldHe15flj2dyGVnqSC2L8AvlYzmiKRen0Yl8oQbmlMH1GEY4/VxQF/02JwxtLCm4UrAuk
bHp5ODMjLVvmJf1lDSRvanjRjc/+BROgs0mIYxcy2nj80OeQzWujdyjzSgpW5IzRuKtRVQSE4NiN
lWCBYG9qSBURgFz1JdKlqQT5SGSloE6+b8wpKQ0HDLI8F5K4m1aqRyEWpJDWPFIloM8iluOJSTki
ymH2kiLrL+mD965yoS4RnTqsPHifK2/cYcTKIrDKpZ7GxjQkSWhaGXdkvKrrVNADpxFOKTcKpvWg
IyvU4/kmrpOCDF/DitYJApIqnwrdy8GTjVMtzUy7/epo5ZpI3BgbjrhWvdReGA3SmEpS/x/mzZ/T
Dn9GhDyqnZ9SYgR8l9aW135Z95TOHqqHD9+Mzs2qv6xPRX91KiHa/vqnrzrptwNdpD57mPR3h/ip
X3rRX//pgf5x+pkRduQ3iPP9MMK+vKiX9/NXx4geeNv18+lFacwIKoSJKP3165//AMZw336sqGfw
70iQldc/9KYiH8/jn739v35n388yn8/PvfuntE6q8dOB8UjeU1LKSDv9zHv/4Qjv3rt2RiCyYWDU
lF++mN0/vnfmZyZ09Nfff8zf+58/BQ/PpLCw3FWF/1R9PAVAZD93En44xruTIM4oHNbg3mhJePn6
eBLQr+sWbglN+UVPgsqUxwf3M1fCn58E7YwzIGvs5V7fJcTl+ytBg/BUNVLBCXj/xS4Bmx6Zz757
44zRUNA8o/7Ru7dZAjAP4B54/elobvi1TsK4W/7sOZDPdBsq2GDb/fLFSX1/BYgzGYYaavn1D/1C
i4Bh/I7M/7sPAc0+4+PnQwaP+KM1QHB3gCIQH//bj3+tC0DlEYWx5nNrgAwoo49dKVwI4xePl49X
ACn6OrDNL3f5G+bbLfnDQ/XvjAHymUUvmqWr4g8vf/3MosTUULXXlfYXuvwVGTjusx+9ziCgWZqs
vz3kflj+FZ6BBPCYxujjGr9+tQVQsYTxI5j5dxcBXT/j6mcd0LCdvnx9uP6tMy5+TWaF+NXePHEn
4736uZvfYAXk+pYxyb18cUm9u/lBeVWVCg1iaX67PX6tFVD7gza7v30FMAcgwTIV4+0Z+LvbwNJZ
ImQmpZevX24tIJyLXcx/wyggM/Fav+2IPj4IeFbSrKcorLqvX7/cDTGeBk3+7HqgmWeGZVKfNq4s
7+4FRT8jhhRY9//XjvCHKf51q7x+/o9/apr5NqB/4kGonenjFIiG8HUh4NN9/+aVM8qKaFMzf8F3
b4nXS/ET716codzUTWt8ex/fNtiqZZv4l1+/frWHgKbrKlrQzz0E1DMbFzaP+h8WPpW9gcwew/gb
H/pPjEi/AUXUNEfPLziSfyrfgVH/5S98x1p+f4A39Ge8LUag5MMvjsWor4f+N8z0nx/uqheQ490P
v4MeL3/n7Z+/vcHf/+kPf+v7u/r+P1f+qXgonrz+5Qf928s8PMRgUa8We/89wvFqsf9zMOy3z/uv
jjt5KP3IfwKzen/o103jv9/kf/zzwyl4dy391bGnD9HDY+F/OPLrjuzzR46zh+SHI79M+p89Mpb9
yH+QruBnCY58f07ehunP/oFF4cMfSGOB7uA//GM5fvfx71AHwmP6s39nB4xZx9+P83Ktv0Kinz6w
TwXfDy/5dcT+9JHT+PGheO4/vOhXDOezh96P99WpfH/kN2zss0e+8E/PEFgfsMe3qfuzh/5X9uO1
8baX/+yBj3X59JB8OM9v88Gnj1yMR0hS6V9Yrf/xr2ffPb0/55Qcj8/hz/6Vm/jHZeXtEffZA/95
rfUnl9k/d4188sD/pRLnk8e/9p/86MOV8tsE/dmTfc29TjDch8Xvt13KXx/8j56vv7EPv3/qfidW
/uiffRwpxt94ik4PxX/+XwAAAP//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/>
    <cx:plotArea>
      <cx:plotAreaRegion>
        <cx:series layoutId="regionMap" uniqueId="{F96B960E-4B76-41BA-8467-711E756735E6}">
          <cx:dataId val="0"/>
          <cx:layoutPr>
            <cx:geography cultureLanguage="it-IT" cultureRegion="IT" attribution="Con tecnologia Bing">
              <cx:geoCache provider="{E9337A44-BEBE-4D9F-B70C-5C5E7DAFC167}">
                <cx:binary>1Htbc9w2s+1fSeXpnKpNBTcC4Ff721UbJGdGo6slWYr9wpIlmXeCAAmC5K/fPXacyIoSZ9fxebDs
SixywGliobtXrwb+82H+10PzdG9/mtumG/71MP/752Ic+3/98svwUDy198NRWz5YPeiP49GDbn/R
Hz+WD0+/PNp7X3b5LwRh9stDcW/Hp/nn//pPeFr+pE/1w/1Y6u6Ne7LL1dPgmnH4m3uv3vrp/rEt
u6QcRls+jPjfP5+WubPl/c8/PXVjOS43S//075+/+tDPP/3y8lF/+tqfGrBsdI8wlrEjRiniguLo
88/PPzW6y3+7LY8iJikSUfTlK8/vWxj2D+z4ZMX946N9GgZ4j0//fzbwK6M/XT/6+acH7brxMFs5
TNy/fz4e75vDy5aDjj/fifXB6OObT2/5y9cT/V//+eICvPeLK8+weDlJ37r1JyjU/VA2JWD8PdFA
RyyKwijkDH36oV+hgfkRkphRifjXcPwzW15H5PnYF6DArR8MlPi+uf/wXR2ERkfgHTzC4AOvOAhA
QpngIQrJ77c/++ZnR/knBr2Oyx8jX6ACN344VNr+vvuuYQsdSY5CyQh/1VHYkWQMMKH4a0eJ779t
yV/B8WXkn+Bo+x8Mj1Pdfri3j98VkPCIE3AURMlnQMhXkSs6OrgQ51H4+S4SX+Pyjyx6HZhnQ18g
c7jzgyGTtpBT7n+60u193n3PxMKOwBkgkzP8GjwYHx3uhCKUr0axf27W6xi9HP8CqLQ9gjf+waC6
sYc43+mf/rsZ4T+PZf70ZU1/B1rGjxjDTEjxggHgIyKxjERIXwXqi1HBPzPqdbRefcgLyG7s0X/D
nx+Lsm1s6Zryp9un7mkFL9sefvueTsaPMKeUhfQPcJ5xaUzByWQogGp/9sEXuemzdcE/t+519P7i
MS/w29ij26PtD4bf6f1a6u/oZPgoAirNBUa/O9NzvAgkLS6FxOCDzzndN814HZjfhr0AAq7+YChc
uvz7ug0CGKAI5RJqn8OP/Io6AMPmGKrQiL/gDN+243Ucvox7AcTh8g+GxNm9BXniy+L8DlmHQjET
IhpR8SpLoEeYEUpIyL585+ci59t2vI7El3EvkDhc/sGQuCyfWt2N3xOLEOpOqGAQ5p+9Alb/s+Ak
jiJCIoKx/I1Qv4hR/8Sg10H5Y+QLWA43fjBYrqHKefq+RBqBBBNCTviSMr4OViAWUIoxDn9zIPRC
N/snBr0Oyx8jX8ByuPGjwVI+HMqcL0Hk/z1wUXEUSiG4DMOvvASzIxyGWNAX3nH9bQP+AoUvA1+C
UP5oEetGDw/337XEpEfsoFxK9KqSDCUmplBehoeK5jmb+geGvI7F7wNfYHG4/oM5xNv2+4qWjBxF
HERkjL6WYTABfRkB5Q1fgPBtA17H4Mu4FxAcLv9gEBzKrvF7FhcgiIUUCxz+JuW/QAKDQgn6JQK+
9ennRTH4bXNeB+TLuBeAwOUfDI//Mzk96v/7JVb8VY74jg2ev2g+fY5Vn7//q4/8bzttFCS4MAwR
gP4F8WeEDlwTh4fiR4KDHn5eLIgvvbC/Nuf1BfFl3Fem//9urf01Kr/3IhNonKWfmpjPOm9/f/fT
C0Jn9cXQv+uFfp6t48d//4wlYRD0fm+OHh7yVR76qqp/NuLpfhhhODtCRECPR0oUQQ+OAdHwT5/u
YJDqALWIgMKNAFsojjptxwKaq+RIUgGNIyQIgXhMYNCg3adb6EiEETtE4xDDSAjIX17vUjdLrrvf
5+K333/qXHupy24cwBoIJv3njx0sFQRzTISMJA3BBBJy+KL+4f4KmtOHT/9HDU/sG74gVYRaqDIK
smSy/LJhoVU6qiK15L5WgS6TTMowxoW77UpfqZnBmGez9ootDBbqn2yRAvI8TBLC0Bv72pa5cLOx
C0HKi94nNlh65QSZ1TSbWrGinZRoUsNkEzvZn+ZFltKMIiXpPrJLucUei8SNp6ONbvQyy8S2QTqy
oYnvJhUZd9vKOo5CqZp19WoIu0vXzUiVMw/jZbap7quzw9VsnpCqLLzf2F7jDAxA2CPVR125XYd8
M8zVpZia96hAzTemAEqzlzNAMUcRgSUjOT0UAc/RoLOIwr4vsUJ+5duerCRlzqhiNms8T3pMbFf0
3/hOHOLDxL5YBAxSuwQejCPMosMiebYIBBv7UpuVKCJcgrylKpLGKNuPc5zruA79bemXfSZdmfjV
kziz6wc3hCf1ImLjJhLbAemkXd7XQy5OuqZrVTHyUul1Gbaj6GJd59EWNS1VWdpMvI5x6WTSB+vV
QMYrH079ZqzD83WctqXIuBLB1O9EHu1Y7u+rQkfbchqlwrJ+r6ETsgnX7pJnUaN62rzDD5j7JXFR
fzqgMOXzes9zME7qrcArV+CYO7Podx2tkJrrNFg2EZ6fHJpCNfVjoWRlJlWXEY3noaSqbd0HLopr
HZV7ooNe+dxvspLnsQZPVkOR7YjHF5ONzmBlLkkQ8n227tiYK5LP56YsYrdIrbTHVYzsdW9u2lXc
hA6mZaLh256ws6VYrlCZ+c3IcxVlwVnF9Pu6NDvZ4n1Aoms5IrNBlVuVsecDwWuSB+K6lczFfhqQ
YsMyx0byY5rLe4H0sBNjsMa8b4+dXuPM6RM/VXfdGiSSF2hLiD0Pp2i/8hUsP24xZ3EZ8qSf3HXd
ojpegyqNyu5dvfArOgXvKAqvlsZ98La58b3dOsqSXFfVsQjrVdlS0aYz74PIFqqJ/IeJWNUR16WN
yWKOche3y6xP7SjyWLRjrA1pUhRomBqyKzrx0Hv/ABOAt6FWXav7WFoRD6Eo02IourQgyUJNFbus
u11KUqqC3DcaI4VqeFAQTm/QoB9QOL1nrU0WCHCxXMiVI61TdRDcIVt0W9kEtz7gpyTLTuqKJHqI
HvlgzIb56ddlqQaVlzsd4iwJUZ9vOwNLtbTyMuqxTJp1TsrRlArZ6LGlS66yuq/iCUy16BphtCqc
F6lYQ72RObuSTQkxk3eVYvlaKKe7D3k7v10c1clQFbBW1jYdm2pXd8WY1tK2cdbIbdVSm4rl1KDw
fV6De5fgXQooeqCisso2TRlOyqN63YZLtY/okhDiqy3Oli4GJ3sjF8EVk+XNsBaLqpcTYrtbS95V
yPEkd37aLrV807kN9WMfl6O8bAoHcDe+UL5olhgV5a6vET8PK6+QAwtmO8QBHm6yKOy2TS5OJ5In
psaN4qjJUj2wp5ypcIijUttN5Ifx2Hp5u2RDmYi+bpUQsk2arO7gfUdFcNbvnTBOuZ5bRcOo2vWN
30pTpPWI/YY4E6UmdIMafJDvZGbf5romqqtluxvn5TiHFaHaoEhRlt2Uc39bZiZMIlfEQ9mtSkRB
H3PRi43mAVV+Pjj9Gt161JzWXY6VNPpN3t62zXRe1uWj0M0Uiz4f30zzsh5XJjvuc7v1JId17caY
ZTICC7MQIu/7YRDsJujeBKJowBdhGXA6hqri/K4ZBWQLjcGRZJz7PGV9XR2zPnyzFNl6Jvr5hC5R
QjE7b9bI3M55e0ZFnpZdeUqGISnb8liGQ6FI6xuYNHPTDSfllBWXtQzy2HN0wbGvUtMFnepr96Gp
xnTK8jss8xGiUkV2YvrYtNxsxVwnPTZ3ukObslnBByw/zwd7WD80sUNxiB9sTQZ8irUsY39YadT1
WZzTKpGmm9IaZXW6UqpqwqQiJjfJWJA3TSsjJdoqj/socmpkpFJa0BpcB9/lONrrKLeqGvNZrVWe
K0SW85JF02ZqxlKFfT3EJBrLlFRzriDPyi1iaqgzfsksvx10OCjT9h9YfMwa+sjKftiYoL3IyFZI
Mm+BFMfODhSM1XsUFrWymBm15qdFkJ96m501487OQ4zlSFLU8Cuj+1uso7flNJzbFgdp3QZzIkv3
6FjUxNbzu67yCaEQKSCq66SaV6yqqNtk1HjlR/8ryTlTXM5WTZOgcZSX+6JklcJeDDs/lGdU2Wa4
LILRx8bz9uBib+mqIYvYxewQBnTGbNwCRBcWekUxDUrFA9fEmlTw9rMU8UK52VDSoqSuxsvSAmFB
Ud5sjFVED8dNVK1n3A/gkuO5DCSLQ2npGc3tG4vsbTeFx7puR5U1fsdz4ERDbYdNyIsPnQ4+Drjr
YlkF23aibjNLSI8NAoLXZ8sliSaSmkBsegbpw5j8cnZmbyKXK9dIvy2a+nSi7ZpWS3VeNpFRY8Av
adeeV0a+XYiuYrNATMs8SoEA2HRaYHFMimv2pAUJT3TY3IiQ1LHp4UFvXV6Zve/rLPajaBWLjEmi
EVJ8OW4LZkKVZdqcNAYrUX/s2Xo9r2V32WeJrHq5teC0qodxwRI8DrzLzoO1tglfKp4YLtI2E/Am
S1FvZj7L2PXLhSyCqyHw9LjOwgTXOd36NY8UtVy1gnYPY9ZvplrgnXFRnQzlLQ0aVaGq2Rlt5g2B
aIXHmLYzTgseNvFim3w3R1GmcitpPFZuTot5CrfIoo+8Bt8cPNmXJ4aP4BpAIHKOPnpRXpR0WjZc
pm0PHHI2d4ET1zkO9iXsd1FiZCeLFzeDrelGzgT+gZqETzrfeGka5YbmJKel23AUY1GOscPDeY52
07ikIxGlqvn7PKirzWqrJW6keTe6rIhlT9otK81HGnSwHEMebCH+pjlpGiU1rIqh5qMyNVtii0We
2GnYrXn29Mk3xOrfFhI/Ys9D1WZRlbZXriMndV7HbmBkU1b6pKTUx9kcnHvTbfIZj4nPEVdDRc3G
1bsl1GdyAUI1UF0pO5S5wnq9lfnM1VrPSzzit0QM29oWp3KYz6zjKtJBkQS8nmNLakU8yrYBxclI
0O0hosc97WwS2l7JEfJDWbtz7/uLIIr82aQzlrbVZRaIZUN83setOya9qRNj8cmydj5dmuq9RyLJ
WNYnxPZB3OayVFmu06rpxb7n4bypIqCddA4fPKNRnFcLTXA0MdVNAvC1U75p7Jina9Qrnc91HCCY
9SAnOAl8flfiFp0SL/WmLNY2nlHOgRyYJGt4tTO8zdPZ3FqHdyzD26XHcbsWG8gAjT5pmgafyXqS
qnDWXNjFbrK1qzYOgl3CM7dnch6TsQGuOpU2Lga+6cY1VxrSysa5Zl9H8nTN8/cEmzNewfy5biwS
SAQfydSd8JGcGx6IE9JVZaItbRPt5kLBFNRJzfTFUEO2xGu2WReSdCa/qKb5fCG5PEHWbLMck5OS
ZduMFE9BBuQmoHWjhgP7WLo6UMu0ks3C6utwkVFciXq3NjM/jZAkQIZYFNc610kZjGeZM0tsSvbe
d2sT+2JUk6HzScjGYsNFmymM+Y3HSzxE5duixk9RQMaEt07HiAUJ2D8d3nxUASuKDZpDyMSSjBvD
beLQ6M6EAJZgAkNi76IhBZfYNnx6j+Q4K7ZUHZQt9rGd8k75BdJDU125AJDxYSQ3U+7HuFgczN4U
XfqgeHRE+iQf8jveh0gZN1xJbqpkyCPwxwVooY2qRdGi39CSmeOeD+dzzbewAWfXzT6hCAqLiYML
tJ1405BKQgbfhUP3js3ZO+Nlc9yYqNl3gyljh4Bcrt2wbdvsoxnyQqFBlseC+csIVn7jb5kDlkzQ
okwowSuzMlBDn8EqYD1ThkI49lmP4ofBhz6px+XeN/KxPKwqPU/vWtk4NZh1TLKAPLn5V7liuuVl
9mFFvQf3U6Yawxh2gW2wG+CbmPOHCk41AZRLYhhUgC2kzFDuogVfTmvVJ0sYVMrBijRx1Np7N3AS
t6J7SwcP1XUwxEWEHnQ5JVi6bWiBzjV6ApYmrtcyquIA4u9iy8elELt67RNf8NM2whcLRgnR+ZhA
dbQjzusYkuixy+/mNopXVm9q10GGEdcG+GSGykHVo3hkXD6e0opaFU0apkfVNYqDANhtZRqkaNsf
0zWKTsbCarW46j7POdgwWaaieU1nu0xQzwQbXNNSVW3/xCioD5UjCTBkZZZ+O89Diht9rcsoFgEE
oCiMkZR3rAtNulh3zfJsl3XtU12FQKWqj0tPzgKL3tl8/OjCcx3ON73Bx8VYAWt1etm7pnNK19nO
lG9yPr+ta9bskJxQutbA+fh5ByTLN1N2sSzrotaZ3weDvi5YzMj4Fo/ExdkAHgNJfHbDB7bWaSmB
0/QyT2syfxBiCpMegtt+XIC76KlRjW1u6dDxrRH4ArnuQWSjTC2OdbGeo35BG77OTSJtldYNuxrs
4DeauTcmnE5pP8ZraPOYN+SOVOgCaotHk42qL/zZyPWqZAmukWWNjVuvT9DAWyU5G+J2AlplAj/t
XXilJzLuIgRUqKiCVZVSB3G35m8KKJpikjdjIqN9iN/1latAAxrPKzQnBc3JBgdMQ6aPxjSPeJSM
sg6hFMIq8EKeUVcqUkU4yfrKp+BiyVLMSwKFSBbT3hZJSfS7vO21Klqt5pYEl7rvLtx6qIlkl7h8
2gWFQPs1DGLU68vQrgbC2dWS9Zk6LFQGmtQMaQOS0omFRAouwVTmg8tmALphFpfMpg3iqJ5n1fHl
gnQ15OjGna1hu+fdFE/R+VqTS0st2lgDXDya1sSwNtiEUJZUeEmb8c4z/VCWwqV86J4gfNZpdiBm
eWFSiF7ZngkGOyKzE9n3UHqW4mOwRlblIG0pB7xw741rVVvQp9bCUnDdcDwO6+2KagVF/noh20Uo
VPRJbstRgexyagI77clapdWqJmTbc6MdUq07X53YdNrnKswNuqja+9GRc9rRWWEk4oZW4+nUky4W
84EThe27sgln4EpTrF1bqaZyw36t5gRI0ZUb0EXf6rjIoygReV3GE27icao3IppV4cndyt0MEltz
Gk3d48CGWeWe4tivTzjiLgWSWxRht6EGkozp6ROrIYzXer4vufmQIeTjetRXvGvnM7eyQokybNO5
eBqa94OTu6Wdi3OTH2Kd4DdrrXdTPxGVSc1TTj+WtvQA8ujiMRIy6YJSxpMArWepdal8tfF1t3Ur
zFSk0zmYQSWI6LBbQJUhNqhicF1Qx8hdbtmeTBzKdxcVqlzaMq6jpovpem2j+UxL3sceTxsm/P2g
o101lf0GdRczRpu6ZakWQnHQCUCdtLe0n849bqyyfnzn2G2Gfq1FsZt5+TgFRmF+UhnwDSDPzSnD
bjdiyAJlnxVJDkmy90BESQvZVgSPeferbwad+iH8EJYR+Fg7h0kpxT2iAYT7OadxTfiUMN3Foy7D
eGgkSWwV9JtW1EOvunE6rhtwq0xPVLk1YsdLDhmO0KpRfoX6ywGZVq7IEwQsOomq7DgYEaSfAYJC
7RhIfo6f9Q6UzGWYzPHYcAF6I92DRm6TrI7w2TTT+yWvq5OS76dpiOes6U7nwGzWWbI3vfC3RCwg
FGbOKk6aOqasyE/sXFV7Q0WguqDY9CUUG2XmWDIiBlWamHdBIIvTaUIbR8Z5I6Qv9n21Qmk4AdJv
RwSyallMNhlosQ2g4NosJ6IYs31WAOeKVqFCJ9/UsjbKm7BOWGseKzLcBkFt0yovVWc7UKtL8tEJ
8MIBugDKQD8nBr4VqWDMwnjuoZ6oliZZc9BqeLNu5syRdIxAA/Xw9gO6amSnVakRSSUiDfjIeNOV
IEHXVI0ZBOjB6+aY5Wgv+qBQ2Ohy66028VRkyVi3feojDu4xVTtxXYW5O4HlXe6C1p5wMTnIZD2N
K8si5Xa+IP15wyC8yMykvuYnYeujpCuq/bgim7A5NNsu1PuhoVOcdQ60koZuqYXlhVZGj11hjjsf
xjb05XEp8mHDLeicvNvBOh7jJth5S9hF0Uen82j9Jowci7sASgh/CJA9706hMjqG6uN8jji7hNjZ
x1NZbStQycqCsQsH9Z7oGN0XbbbxIcSLbJq1YrjHp6ZTlOtl21V52i4QtdoZiutPKv48CwmcC4rA
nm9EADNvKqlTM4KOLiAcQtAUe53bnRucOdWdfBtGwJQn0KbhfYdDFOOXUQi8vl7A2tmYYytOV9ma
t/0EVWgFzYO2jFow35xmFkEfIAy3YwRKYEm74iIa6jNJyQXQoOpYS5onWQHiHhTmGaRf1m5GWuS7
plm2gY3QMWvDO1i9MhlLW+2WQCalYWLnmvrajbXYZJPelTKo97pkmyEaw41BZlal6ZqYadqAfq7p
tuzFlmse+7DK9lrWfTp01S6sKjV608dwhm/dNQJDZahvSYjqDQmmLM4KPStgjICtMdtiFcPFmH2c
wbf2hejOxmy61IzVab7ibA+7k2+aJvq1w3yOkQfqz6Y5heSA1Cp4/XkBfprlZag/DhAvUu5PJ1DO
oPxuWCzhBMi21QDjUGmx60EHZw50oXwhfUwMLKmieqh4hradzcrNcGcR1u8zUMvzJq5clu3LMfC7
pj8NimVU8yzXN0YWh0BXvoeCCaYqACZXmS48BRZk7HrFQWDfhgM9cB5wT/gXiLAzOycTqxNSQbRo
Dsk10KJOgOfXdNLK4bFPm3p4GmbxcejZg8xckXIMNY2BTUQqG4QKmoHvcBCcGm+WrcX2ioH3ndjR
Xo2HWrOtZKeysTyxS6B3+YLOGWSdZFo3bbHqeM5R2tWFTUtQx1S4RDh1UFyq0RlyDkIw5G4WNHED
LUHlp8d1Wted4P5CypxAMMNAED1ZkhB7mzLvNqRhN77pSZxzbaDAyN4vvfSqwj0FXgTKZ/ButkUb
d4OYU7TU7xbaVsk8Q+CJaLWkeIXra3XrgGBOFHXKtpTu6agvqlUnDgSZT4+CmAmkjqHT/+i1cKWv
KVYF6DggorY0pbkrNn/fC3ytL8kJjcKQSApnGumhU/asJbV670DdGbGa2tAlGAjc2k8+Gbqpi4MQ
YsEgWqMyg2+iDm9N0X4wAbTtcLd8qyeHoQ37ojtGoR2JCPRjEWw1JuhrU+CQK5y3WMGUYQLvGaqs
vxYiu6ts/X5ymO6Brr1nectUkJEzR0N3GjThr0VpLnxWF6A6DP780+z81vy+fN7GfdA9kMu8+O0I
8O+//teNbuHvp3Oqf1w8nCD+47ezL0eP//ZT2yd92Iw7vPzQwZrfn/XHidhD+/v347EvGuqfDyt/
aUf/b25+1Yr/asfBl30cnxrrGDZN/nUj/suOhWe9+8OA3/rw8igE+KANf9j4yqSEnv7nPvxhmzjs
Eo84hW03LILTM3/04cURimArrSBweDYMGYeG7G99eBoewQHnCEUc8YhCz4L9r/rwYNfzRQabdSls
uwoRHD6EvbviU2/82XrXYQvVeQSayappBLLdO9BZoYrNPSiHOQg0U9eeWkFvGNqITui4bwcIbRz0
BsfuJNBfKJWvLVu3q8+fBgM15rOZ/G3FfbVR4IWBBMkIZH8mCXSnOePs4CXPDKx8TiJU0gVKugkq
Y+gC7EQn+12FMIgYoDqCtA0qNci0EloUw77Q1cPQNe66NO1yrMvabEQG7LDNFrZv2QqNB3jIse6H
j39v6WFH2vOpBAPh2Plh2wSmoDID5l9b2kBf0I0hkOg1mvt3OhfvoDEG5JsPw7awzh1XoKEv0HtO
9Cj53Zqh8GRYWhMzEGWgk6fJDheoTFfHjgGW7k3YNDvm1ybVoC6/t7nfkf5dNszkDexhGK5G2t/k
PQ1PsJNTFVftUAInWD4YkBKKxmXHgykI32YFHNinweAu5PArgn78zQyiy0ag+kywRZ5kjgcbQ/O2
SFprYyKCEBpFZE7Q1AAXg5QUjNJdhs3UQqdVcg062OqvA6B2ygClHLPIvhld5dK/n88/xT+YT9gf
wsFlgHqCBPQC+TUgQF+9XVTfBxfegZBV1/2SgGY7b2opKmhYRp96aOPS4dPShjdLAQykwlDiZRVf
3gjpfv2GTX/GGANxoRT0A0QPrvM1xqa2eCq7ZVXUsPnS22A+7db1tp/X8dyPKDjr5iRvVn411f3H
1dQits20vG81utMOmsh/bw75k3NA1Ph0uA62SMIhrcMen+fOYbtycFML7eR5RH0qxqI4a3nlNx6b
Fvo3+t04s/WSji2aVOl5oHrWjtty7tjxnJn+HZETPqF1hfdtDX2dEL2T3ke/skoPCra7PWQ94yfj
jHAs87ZJ2rUiCpO6OHYT0yk+FPX+fwg5syVHda1bPxERCBCgWxr3dqazqcyqGyKrWbQSjQRCevoz
cO04+//3idjnhkhXrlVlG6Q55xjf0AC/AIpR/f+rxP9P+WMsoJQBkSZxEAGJ/t+frZpLEUwogEk1
EZLMTrMoOOKYbpcmvk9xh6cxHjQ9N5Z5GHdYnBX+NJ4oRsIKiulvyMpdsoBP2v/3L30LU/2vdQ5a
GKvEi0II8tgZH7//HzuSZcZzBMewPeE7uShOLj34g1up5ZiWZf3ak+7XTDyWO6Jus25qgiPa6gUe
UFBe3cjvz//9DWG7/o93BGwnQDsIOhPoDsbL/2hayqoXoSyIhhIlMfn2+3n0q9eWpZ5RQ0bXQp9G
6Kv7MpDudxUPv1wWLa9yhmMhIBPsTJvwvnTnxB0wi8GxOTmVBAHC6Hywq5Np2ok7vEtyZeOSdh3F
ICw76OzWZd8qASsA6EdSOtICjun/1DJsT+Mav8pxQnvPS/702OzCH0u59remZ+AFGlVXCXUCtLhw
tVVNwltTtTAtIj+6t31Bz/HiyETTQMJ0rX5KQfA/xEWLax2Tel/XznSPFPuO7/algz5/60mhn5hz
joXCR6nr4K0N2dMw9uplsqq7e/Gnm//dxyxQiGRwBvJWancTwLQ+utuGvBL6c1o3VZYq/70WLeQ6
K4+FYO6liCFl1qBjiERDv116z8jUfWy/wVL5RyoMTSLZtPmwKmxV06obMEqRzOY6LJIhjNZfgfhH
+pH6o5elSVzBeOIzXp/7slVPSxyuSYgRDU56fzQN5R/40gPLk7p11cvjo7gOOyxx4Z1CL2B7Qgs/
qSsKVcWnwzlWbABFU/zTFVLtKlr0R+H0UEqYO764sGJPcqFhHhRRtesCUuz42nwfrTP8UVC93DaC
Q2M4lN7Gg+AUa36d2PQSdqP52pwMwEoz+yhW1aXlxNc3zSaZkVWou+GZvxb+wcdGjcZ8Mp+laZbE
W0m7c20IMml7hswK3aKExv2DxOLNcPq79O14qFqXvkqsbw+27M4x85R3GKA/5khHaR/pC2gGdQ1k
fPa7ajxH5csMa/05Ut168SpXoZqz6aIU1BcsuTX1SZ8yLcRb20b8DSX/72MTOe6OTMJ/33a8yxh2
Q+KGcOibiv2A3naSlPwCgTNguWLkWHvNE8t9fZrqNUARCqNjAB5IFBbLODT6GEzNTVA53euigyuz
RKlvaJCNUY9HpfJ3zFMEiySevDQYp18jrKn3BZrz7f++UjwoQS/IIYWnyJ6lgcallzX6FssZC8OL
oeWR5vD4R1wHhGKje4UH1dxb6epcd/0f2JRR2hZ1eaar//LY1fW4cQOBnS4htMNssLOzg8cb7IKg
/2Kexfk9BBZ94WOYbitXH6vRxomdqX0CtwBr9rG5WuAaOY5P+Gj9QJxNXB0XQDIX7mNEnCrdYQES
vq1PgrHR0nwRxfJBBw03Kpiei0Y0qW683xwd3mvVsfkwqKDMKTSPDqbiK18KZxcz8nts6FtRt8Gt
bHBx+/oDEN16oRxPIjHuS+Es8riQGf0JmcCwOEONYbu7LtsjMOmWQcudiD2QsHqLfSXPkVDwUEjk
gWkpwrQvWntag9m92CD6/q8nYYwgNFPCYECMMT6JgsnVxudhu7dFlUz+QC890/PRddyramL+jKrD
n02r/ZQ0GDu70pb7xrPQH91OvVSlXFIH+FlmA31f57K/Pi5yGvtrqbCALeu8oxvy+jUUKefh8rqa
JtpVQbPCZp/6m8MF2DY50L2Yy3/4HK1XNIvekcQ7ShqSloMTvMYWhRb1cvgeQv456jXeh4uz7Fyn
kbvHu+fWfWvGnh8er0R8awvYo1vNLJZjM8XFPvCi9VvsFafBBl722GqtLiTkIlIebVH4pyXS3c6G
nUTTfev81ZwrxyW7iU7y9Gg9eVRAOohl+ne3royXBMIfnyvFQwAE3v7xj8s4dvYMd3szCu3Fd/ne
9lBZTdXfxiq+u7QJTmHgaSweBTTLjHnooNV028Bi2ypoIvzpGrvw+pTi435FG5UxE5o9JtncLYP2
FsgFy72kX9Qq771RBb8ZG31ZWLLnyYUKY6C5XD2skatPnHDngbZIjBmLc1fY4kxhjefNOvuAxob+
WAWTOCgKhcifatiBshwuVUtlpsRsoJ9Bu55ciL2OrEHDuXHzIvpI5n/Xi9m6fl4BWe1857lRvt17
240aIuxp9kEbrKs4x1W5b+mKlTAqIxM1wAiuBh9cn38qgmqERUbFKSD+2cCs+yECdwAlPB+cZnUh
G4Gecpb2y3V0nK9SOPtuaL9RXUC/bZmfiahp92MZdhkATO88Mv/p0SRVuiGH2hu9g9QyCTxrL4EO
2n2AGrsrhyG+g8lqknLUv/xlZve+JCqfQjhJQdf5aREX7t0j2gKu4uOFdQ20IsKiuw+CM2NoczsT
d78cECsp7dfywLbODML2nLGtcrJh/vRCDWKODlOmGn/5WNzPclxvq6xkCbHlZ9xW5k+3vplleYOb
or4caOWz+C0G66buKKbceWwSG5vZBLWQ35UxaEaIFM8TsA4qQPfSweUX8JMAnyDyfIaz/2IOzbgW
L97Ah3Qoa88ezBg+Pd4V5Nr4TJo2qcqu3U2lM10AT/bnxoNoDcroVxR08Un6mp3BUWa9hOkfz8t8
Xmq3PEfLkFbFHOUynMpXAw03RQ2w36EPv8FIJ6Pg98D4y77HCJDGrIizKK6inC2Hmdb1T270wcVa
uRsUYpSJQY67bqtjXreoPR811PPle9HS+sP15dG4C8mFJuTsBGV0gOwOe4MSABVNsJxIH5T4lvSX
xVYIVZpUe09Qt0stJkNpTKJGIu+Elf57IKpjF9enUS4LVL2+BUyAgT5VE2hnwsaMtzr4p1vaq/LA
S5RLIXYclj9JvNWmutP9JfR4f5Nhw4+1B+L2iOXAT37RyaepgtTfoxPeYVoMs7p0wtTddrfS7VNT
zeLdQbOaVGStnkwXT08CNBLu8F5r23/UfVldNBZmIkuvgtxu2pe5YB9r1y7fDW+rNLBR9eZFekz9
fn2nrla7YGRApodivI/h3nH+KYnboUqjIa3rIsqCwZ9P1u31gah6yODT+O9N9y0KhZMsJhq+d4P0
wEoQcVISp5vknPfZSE31LIpWp2wC1OxgvzsufK4Ogpx1562p3b5J3sNyjeaO7tptM5m3tzYztQ9J
9+GsQQfbWa/Xqi6vU+T0bx6VJ2fRIzaJ6a9GQAD3ZqEN+2tERpCcbNFH2CHYXNoI9Fg7OmIXuO13
i6Zhhy4NJvAUtftm62qGGU+WCzvhvw8T8G23GfZ/UvmYJjBJBFAyMHwhOPwfVL4X8HYKiHKTpe7R
vlIvWDOrAzRYrQyOjpgDuVum2e4dYsw5JDQNY+MfsZOZ81WudP7pFMP4zc52RaJCi3TiPLjpanUv
Ovp0m8CBE8fLL+WCtg5SshJ7WZdpGTMxxElUhuGuNFydY+7WR2qAkkxxuFmHeNl5y79+AXWToBNX
3+DslRhACD+GVeFdkFtwdorx4AnOS5PXymtfmYRm28vubYBRc9BjJd70CBjYrYBT+VHib/WBbBfA
/iZfo6jNWajg7DV6vJmeLc/eZuFrgFyvIa9+wCj/U9B2G+rRoYIfHe++qdxNydlZR/XXf19q3kBP
M+64X3DE4YvPLNj7mTnqyDCxi2Mwm+gX24j91YCVblV7LBjYUxnFwfsILihCVmZfLiJKH1MddcAI
u8bCWLc1gSkO1ree2iNshfIq8IlwICO7W2aXQxHKOB2imbz1JI73DhhMUvUQ6LeHkGkX8Ymlk7kI
+RdvZXF7XBy/ktfaAY/qgrV3Ycfu//31dDL6ikc9HR47AB2ry4j2/Ag7LGkXZn6AEQqB+KMwhKVJ
/arPqRrkG6va9TkA9/KLghVIIq/o7/1C140Ng1U5D+CJoEwcyBJ677UX27Rfr5xP9XlQ/h8zzPbZ
wKlpNUrUHHjdE9z7at9iILyOVNz6EGunrNdvPe+rtKTjX43ArmDLq2a+9zxe4VMOPMMqmy5FNE2n
aFoP1L8sXeD8kEsU5FHXFllgwEMXo3qLmoh9E7T+pGs8HN3eBQEiOiA8bOGYsos1DZvxY57W6Frp
CM8Nhwntwqw5Ory2h4ZJ8fd2db8BjQgMXNgceTubnVsZFzR0M6aVHvRVFtGa9LMpd1XvBq+sGTyo
HKy9xbO7n0Ssr5ioszBwKkQrTL/zK9d7h2nopbYp5iOwwJ/rqtpT5Wn5ZF1snUzYfR84Mm+Wub1z
7FUGwKuzeOZjmOY9a/oxJyNYO/yQCsLprwVbZELZv3pjA0jm70BV6cDPoE67qE4dsNJm+zfqbnFO
2BCvPgv/sLDTH25YH0XfHgWcxilpEdR5HeLw09YrZLuK/NNNvnsJy4kdHZcfHJxTECXCjdy9WpkG
4uk64Kjxkyqlc7CyLlJAW2Vaujw+L6ZaNm+9vbEpPsxkbHPPsfKM/IXZUUfRV3SzQ7q2BptmPwGA
r1f/g6rpHRC4QXkjdE+d4rV1CkQz1uIzap1XVnH7Y6L+eQWU/17olsBLwQQ9te4Bxq146wOMuhZd
xlMhXfHsGDD/cnq3EMn+uDE8Y2FCVPiWp46q4z8kdFJvKK5eH9bP4LXYmzNlLOJwrSdpc63Keaed
BvZ/JVGV+qZ6mRs3hlcqgsxYdoTcz98ktFnkS0qae5NhCfMZOYWs6w9tHOhUxwXBQ2dU5kcLZu2C
1bu2XcK8G3gMc2gUOZRhJEO6MUq6efGvvX8Y12kbtHz0jAL8ahDI8NSrKNzToEaobavi3bTrxM+O
0xz3wXy2XELkDfW3pt18gEkjqIaW8nmO6zCX/szfkKcgB8sLMEjDttha88wsXZ8hS6g9WOWzUzdf
wzqpl9AV8mIFfZlAI+1lO0fJ7DoxJk3rzbu/xVaOUqGoYUiSWGPXx0+1511HHDb2t6PwVziUvX8s
UT9SizhXrgyvnmcblc/daumu9ziCedvL2g+mZOgFLP62nzcaMd5XWr0F23Pigp4BrxQUGZyCBTMu
qw5oWsdnM0AgaF1zrKZIvfU+/WlGUIhhLAtEfRTyIc6Yu8oXmAKG6TgJmCI9glCuCymiGOo9ZesB
Og6Y9XmGPj+1n32oymtf6nrX0xkUseTkm9K5j5DBh1eNO6+dQb81RXyreB1lKw3Wt2KpoTE074/i
/rjEBjzwGF3xJqrrEsnlrSoBEzg1H8/SYx8YaLqjeTRwoR8oUKY884Ky3psZQm6r13wei+rbSsBw
qaguoEHV5EIhq2UAPN2s84kPK9PBbugtyCcwBryIkmUP0Eje5w62MQq52A2zi/6tf/WkM1zRqqba
R4hMmLI5VU6bKLbGpw6dW2KCaoWQUZYvxHxMhRecJnjBmRer+ilsyouqC5MLN+7yeG01tKS1OMSt
7Z5I5WRELv4JE0eQ0bDHUo8HidaIRjspuyIdpr59iRwS5X0JxLovOXIg1Dg3OPUiiYLGps1QeYi7
IIgZFCxOWwcBzljZL/TvybQw+X3C2VmYauN/1p4CMKDucG5AXxRJ04e/iedTlD0AcC5c6DdSCzAw
VxBr9SeKsMgIZrOTFG3zGVBvFzT8lbsTwl1bK7aWD9PHFKnrxmU2IzL6POplThsMoM46R/ci5ON3
D7JHXo7Iiaw8q9wmxppQ9LS0wBq28jBz4+d1E+KjFDw3Donf26Fr4Ntv+Touf0qECqfEC0Em+ZCK
Er05L0EL3rqrx5Na9YnRVt9QldRTjETjyMrw6njzt0bgq1HbocVWE2AiNBTIBWBvSd2Vm0x3tM5X
1yAgAotq93c+77z+hqFaZoFmXrZQzU7Gq16XxwrW6GeSniOWibo77Xve2uvjJyB2WIKToueqUucQ
Exv4WQRr5srsIlk0u7Lg7FrZsFBHRem4W3EUynMQ1fvBK5erB+juxqyFolR6N8PaT29rtNGU2WMk
qg9fFPeh8UKJEjHlBNGYe73dgchRLdpn+r5o5WQjo83L4yJBKvuBS54fr9QYBtjz5efoVlHWw9zP
tWlAG7OiqVOjKdn9fS2a3j5Jb/7R60mhc5AfKAYFsDFXsYs7wgrF3PzU+6Hz9PhpHAsnW0WlsxnI
576wGBxw6B591THaAs2ZBS2Grdh0VmZCO5/9IsqUq9opEqDF5hquA5ZDnSKI4797pehfSlb9rfVY
RzAZVmQ8kdwFVqtjPN94Wh6XR0UOTZmSHhWKmZdHezAWTS7X1byQTvJnz3QXKC7PGqHlSzt7xT0q
iuiZjK+ziOpDuTKVmm13mUiLdIis+KlD2Tq4ZaOAJcID9AqwnY9vUGyZIzKEBjHC3JC++KM6TCUN
VvNqHPMS9ba9EafcmZKHcqcoohedaV5lOA8ZWlI3C6SND0QQ0LEycnfAQek9AmJ0Xz3IsdEKvk9U
hB3bZUDimWMy64tqv9bjeLA1DW4BH3aya1iu3bHLgtlpr0jFeeDlmk9YRPKu1oimFDGdxI0EfX2k
t4oYu5hdBszm5gcSFtPlcamEf27UDOXL+oj4Ac3eS88HLxuNdx0AroIQGVyXD0K2ZFdcZKMS+qmU
3T705+pVbwMhNTWyotaypzFg8dPIHNjlYEU9WdTpqGJxo1uZbSG9os1T9a5kMzk/Lt7QTwffMyeA
eaCy11svyxH9kB1grBaKYezZTK7Zg2RSv4dBpE40dpskHJA8AH0ugnzC7xIM+rcgcszhr2y9KZ2L
itSl+meV0Xye13Y5h6MTDwmnP+e2D88TocGZz0gGIAZ2BxJ7KJ0XrzZIOyNXNxJoN4+LbLwvquMB
u6XHzQnAJyRP9ICPZw9s+5x4xmmOVRhjJ+nxMEUsrnIiaXBoZtTQwaHjC4/rLS440txvw7RulLlZ
UiOrt/0UD4gNom+CGraOyWMzeFxICGEOvkmfkWj5auJqvOp50bdFzt+Zst3riGKF9ka9gBLdjWPU
PnUT2DuQSCdTImm5jqLK2hVDfrF1J9bjPG9XjiCi6lkiJUI7rTdA1JjCOZmE1+TrwnTeyHJ5awe/
Om/QJuyZL1jKwefWWoEinJzUh1OV6Qb6jxc3zd5MBXZwsX76YE6zLhzsU+RwZNl8rs/SxS9rAxxw
qTCYFVOEgRc40UfhEDftY+udHi9lvJ4RmYSoPECJBLuwvuBWwtj0/A9btg5UFttm/kinrFyC+TyC
1xbIB7wBwlyBVfoD0h/c/wZL/qLcTu+aTqD/SEeC5E4yIapVtmX1J9TN+9Cz6AdbQgiPtd+cWV0i
iow6ela0WZNxE0f+9RI01+NlOyMo4Y9QFX30u0E9R9/Z1BK4mTW5rZ1Y7lYvPwsV1jnHrLdDEAgh
uolXO9CXYD+3l7Hvv9YBHa6jW8jMzBiGCfrht6Up8VQtxCaqFcMu8Ksq5+NavXpNfYa8a290E3eG
MRD7Fi7W0swyLWoTvKwdD14Ijz4ds4rL44+kLWm2iEAk9czp3zcPUhQJP4Gs3+Oz9DEdz33k5IaJ
KglqijE4wFkDCzLol8giM1i5a15yBtV24pjNZLXvIZYkfrPyt0Kp8I7imj5e1dy2bxDA2WpwWkSA
SCGzWBlQk55KUf9i3hZu2R5QxGXmk7bezRp7jqQX/m444G9V/3GIWF6Q9kRSYZTFuefTCfnG6nV0
m4Nk9sBX88e0UwP1ZVPpaqTjEHlxJ+yLiuw9F/vCY+MuLcqPwGaTIJItkkfJrEdKL2hqAK1uRmZn
F3pZmzd0Wtiu59p8jt045L2uggMkPfO5Bnpv6DDddFm+0ZWX1xADOALnk/Odh6tCeMUsTz2gRwzy
WxCrwcjab6npGhBc3hlUDOV69WdZrk+dcdoD0Ug2oaFjFwIMJWWslV8h8hwjF+YdIKxIaBXD2fGm
9NHIQOib7ui8xRMHgz1KcMlDbNTpsdeCj8PUSjuVzyrjCG3d/n3xYWqkA/mis3JQwCHpYf3uLXH5
+9TN+rKyaEpXWjv3MMJfSppgN6B2/y7RjqGy7WotyHcLfSqrwkifXIVwC3L6CeDVHFioAdTPBA4e
scM/fjW9uU0oX71WPoeIrIMPHqo78NnlMPDRB5VU+89jvcJwFlUuG9v+XQHdtgxkOY/XAAbO7Jd7
NfrL1Yah/xxWPHiuEelPWwHY01T8COA4/OxxzgKzI3j3rZbWIJ3awvTXWWMUSqQpxtTz5S+1xiVY
1crlaU8gTjikWo+Iatcjay+hGtvLWsVx3vc4WMOEHblwA5tn9IvPFWMycueie6a17ne6UE8IU/e3
sO6QbZb9nQ/hCE68u1d8UPvIGaczRX53I1jLa2eWMjPYlJHKhZ6pgNGeBfGrDC2Uf3yYAxGgjcxH
xiOxYjDHiNkdaB9E5ejK/lyVNEEWL9O4C5sourjuU6S95gWxECQpyfKG3tt9QWzqUJaxd31szCYq
nFSLjh/8EMdRwNS+PJrVQYroUOj4DvEReQqv5tdgm7XwfcF5RRQOIBF7xqM4I9Zn2vNfpQJRt/au
t91nRT069mZrI+krWL7pMGnoz6bh55JHlyAw4xWje3H3SiKefeTMROQIqBZOnT48eT8CkVYM6o7z
JEA11Hr66pr62CNqda/nZkhFsLybdpjvvkVFd2YvXULup1ADg+euXQ98HttrszD/2feQpl7sevMU
/RRzrM/OaqP7WCDNJ3BQQEELeQgFmbcAWXRfQggPMJCOj//q8UeNwTkZbQnPHWVrTleyYvpdSfCi
2FOJoxVeZQDFuuzG2wRffV/qqkwnsDb3R/+EYPptIAgttkMIznezy7WLfqs3vpP+Hdo3+f1hxgRm
Dm7btpig+cQ2FSFPZ7lxP5DG/m6bHoYMaXH8BzhdZK2m/sp7X+ZWN2CHNrV1Bi/eF1C/scxSwuZw
VxD/KjecCww8PGCBJ25B4BVG4EhT/C9Lppc24x26UszX7aVaVHVodPOjkP50NCasU1X5xRFQLk6L
6SC8UNWhTwzrXyZwmpdCOPEFBNeziiZyWqdRXyddQanxwXLT4kt0YI0a2dnsAfGpYXjqtcFX4yLE
rUnQHxAqQLyMBObmIoGHasTLE9qeY7SE8x3T0T9VCx+laDHeed7wy7aEPJVV93NyIMxEA6l+BsLA
X0NthPf+TaD3TEUR8ZNowY4J5DESQieUkxoSL5Q7hoNYKuNcoWoXIYSXr35elptgXpQiUnriiL/C
Vfu5hIbumpa8BLqGslfB31EhvD9TXaAQ7QpTLAfGKsg/BLmb2F33OD5n3InS4hSGvvrkCW1Z8ISz
wETKfHx83212PaasHRT8Z+bjVkKDD7FrD3LKvV5HB47pPl3oQHPr2DpnzEnqAJWi0My8LgbHfAwO
YtfUG8Te8qHO60Lh7+b7lbbdhZc1FKmq06lxPbsTTochrf6qBhjgtqD3KZwQcmqRWzELPA/Phf/f
VzhexPsCOINjiWg1nYvFIGkQv8RHxVWbK+V8ws8A5xB7hxrU27EskJjGnLr3WqSPQMDuQuZkMJhL
HI2AGOCInnLVCzxcX50KTyCqVDcIoEzQFEX3mwzor2z7PrkQh30IwDnAGwTHyK9KI1RsPe9AV7o9
lGORt4NsYYXM+azjbHSH9RlyU+pZ9Q6r9XNaxY96TbnTOHnnCwmijkA+XH7J4o9g672o51+lr/k2
ZIzZKuoMTw4/lfIpdIt+V3Q4wqaYmTgqu2hElByG8Yr+qRydh7iHo6kOE/A36CTixmscNtV9Kr0W
O1VDICnrJsLpDy2FyAqe1Drmn9YJhjMrIi+DaA9Ju8UYM7nrOXRebBMB/0PWOBWjaLHPxjiTyeEw
Elmn0Ti2JU6amV9inNp0jSpMguCGEDGYYLKsW/SMMQQFJWX9Hl6FTqKxft909kvI2yGb4RKUkIFA
fp4RnIL5EoP0GBh03oUhZ2yRSUlmbfnew3PW1UUejji1QS3YZVztsT2wU+K33hFc0hpznHLiV/el
Dqb9ithvEP8SzmQyYDshuu6+zlv0YdYuEaLgmA9cJB2KCOeu+MiRcCeE/SvxDl4m2cjMmZyvxuU5
uDhM50X01Yc8yKC3eel2ZIw7o+HS0vxmMkTUVgUkKcEzJDggKz5UslFZg4xHgZjhvqxdJHhNHJ3C
9WApQ06DgSqxUXsso/W964RCng5dLM70EWApBja6Z+EVDKhbvS+5vjiWkD0SO3+KFjHQDnrjyG1a
ehTipmNzaJYBuF8U45AG+iqOpbN2CXNEtcNjg8QSXebngs7HuBoIlBr/jS84eSGqyiGBj8gyt4F1
jGMc2A7q1yuS80hANmKvnHlE6wRnxlM1kod9i7PZBILnaGUyVWZI9XZp2A7X1tOZUQKn7SB6c0QA
Blsn0AoyOq9mGC6aIaE1ypMssT0NI8VZVrZ7UfjA6eBiZ/DGCad+1EiKBfOT27P55PMjeBSI6Aiu
NyCmpULmh9JhF//uCc6vqR0cfkBdPuZ2xDemw8DsCJQp69LfNK7kjgPATAzkTOxUPiTGcPFTN0Si
2XHGQ1tEr+gAcaSZO/zqQ2SHOg2YxQunZzIj4YiYUoVTOxLldDdAgz9iV9O9X9fPMydNVogCt9OB
k0K6ZwvOkCG+HZUd/CSThJb/ZmNsd0H8IgacExPYih9mTbMVqcQURglCX+d5oCmShzi7ACE2vvo8
pxwT+RK4OFChoQkU41enLEDYNc03I4FELmXQHadwrHcTLI58nqKPUNfRE8U9twBY9EzbC+642IdD
88+wLl0ehciPBjhKBF0ZO7K4bJFNWsYcVIkucHZT0CBpM6wgUP05uoSt/1oVPaQqApUC5EQGR3/G
SXWySdWM03uAbyDmtf6E6HO1Xd/voioEY1rO5RnHQiUoDMPBiSeS0AI9qPg/RJ3XctxIkEW/CBFw
BfPaDaA9rUSKfEGQkgbeFYCC+fo9aO3GviikkTQiuxtVmTfvPZn2h3rhcV39lzRFsNOn85Lp8iZK
IoyIn4+cWfrB5g0yTcA3+jr9MWex0LP1pBtn82/JUDrIC5yZjVbfTIGxD1EaLFRqDFHSZNXOiWcn
HAjeum2z9T6oeGO1AiOYvJ0N/GNnLJB2ppSBDa1pxVyEyBfG+YNeonI1TIOCyrF43lzIK6Zi8B8n
CkgfkcB9Z8sxjOMpO8Rel6D1ocYm9WpBlhoeyoGHILZJXydAtwJyqOnR0SrFVUJTv0y9EZUAdNok
P0qvdgMVC+bRRbhkjQriCvMSDhpvX2WZc8uKXZf8p/V4A+KFsj3hQAq6yZSR1TIPT2Mvqso1tDvf
2SX5Lz3jNpamceAGHHcLPrXXTA4fUO8fXcv5JUTyho26ffS9ijgBHxzq5cBIyTg48zNupQ+dwe+O
WeC3pQmScAnlqy2KU5o44jlXX4rDKpCN/KqMMtlVabJLV8SaNlO/64mc3GLN3LHjNvYw1h9ZgpyR
+1kovPqlWkaNFm9SKNbElXvcQjE21zmT5tGR/RvZNbhOZDXm+HEt7SVwSmbKtrOagVPjL0aCz4J8
GOowt/9YigKDGjkO0nW4GFbGlKvgkuUiKXfWiKNlTLS/Qnp6lMbGA+5EKDDag6QNPlZClrs6eePb
vtimPkdtTutCksxHtSNjBnGMtCxvUWYGyHb+3jA+HB5R/GAGNzQWALNjZELNsdPjWRARUQAJAZzs
26IFFGQRZes67relRwlJ5uFUEX2AyJN/Y8nC7atl1zn2gVGYuPaciVfIl+eu6K+V4kDtywTnypfI
KOI8x5U06789V77zyX9lul8CeKCqqOPUPI2Tbj9JaARmRp1WkX7AIegcmmX4nKiwDh6dJLok1yi2
KEtNMf7G7MnxFInZtu32Q1LVIaN4a1cvFm9lXBkPOOSxBHU/2hWoIp6ScLbEk1FMQMLM8kdd901E
mYpZ3PvC4gQGzwugiPxJh5RPNV2MBjGOj9irXWP0wmKnnecWTlUBTcwAykAlXpA/xr+Fn2l09mlf
DnuvJ4uv5ZT7wmvR85s1yKu5uGo1Q8ohZ4gtXYaVbXuCI/dHyeZDn2YVxi0TYjlOoanjmZy80TxO
KIu7oR6uKj/FCyJf7Dvvw8hFbi/VBLVhvCkAclbZae9CvZl205Mx1J8xrRs7m8ceT3XUuhQFaUMN
Ybrd27CAqJNZW0OCGXI+JKDIrFRN0VykvwwuXHBD52Wh1rLHsKZ6D80if2m36GQpdEb1Fn1frPGJ
1GADVXrZPmjLKesNrHXEpT0n5lyk9iOL14Sj2XBlDrBySNscM0am24Ngc5tXmc1nvPef7aTmvivN
A1Piz00TKuPpd0umONatYAaCh2q8MnAVpI77iVpc14A/dXHBhGvqbrJKfJqdsgjnMv9d6ngwG0Mz
jozMo2nSnYB5lwk4Ln22rTm5glNgJJFFwH5mQt4WQn7Vn+mYCGlPygyy1v2K614gZnCYiqWjMtL5
YmsIYGbyVtZOdzK132kbairoVGmEel9vsNAhIDNxHJR6bzuZH5DBKb3AmCy9PURYDgC/dfJ18c0y
ypJsn0mub9tPIVpY24fFc87OtFXUpd9fqIE122B4UnOr5yA/drxTy77SO/Jf4JTsfPix1Eo/GPBc
iEVoERZjdzfzccABcZTrPB+wLvAESCti2FacnOEg1uzPIBb32Bnuwe6UEaQmBFDckFQ4kAiP3TCc
YrcYgyXnKGhWh1CPEYJeoULKL6o+57Eb89iTJ+MOfuixs6NeiMgfTCua66UJBtu8MElA+CyyoBII
UVIf92NdlMd5lPs1Hv7oqf+iN84SlY3ZB4WcTlbc/RriCSHMIirgmq6x95eDtcb1wc37s6e58MSI
9+eIEQU+Kyz6cngdBIcpYAyxr6zhs/Rr7WVmhpaN89lxv+uq9z902JwU7FW2G8VA7wJoIq6kONjA
FfemkJIyibCUi6aWMX5JYlhUlYglXZBhBnGZa7sZqNCur/XiUGhAnch6g6rxidVj1xKo4gOwPcdZ
QeKC98pmIwF7GqdhiQfPXGoUZixKdqUOE2+xRRoyrKUHd2lDhimvP49NBh9MEoInnvQEhyJ7BGx3
znw4JVgNgUbFRzy+70lqFzu/SlVYcbKmhsFP2vnL780OhpAvD5n/l0IrPVQzbMSVSq4ErZA1C6Hk
rKqj3DOeeg7lg8ckHTVYC1uhzrzct7Rwp70Y42dvxoFYSp3k7CACUJkr7hMSJ3Abam/FINQF5E7y
nTdaf1oP7WLx8L4z8trPWJgQ1wDwxCmFOnk84CVQ8dRGQFsltNOKE5p35QQe6E2W2ZFIQb3L6wKC
idPS3LT4HHdljwkFE2ARZEaxz2y85pMH33Yo5KeVEnBiIPpom4Z3wFza4RHGvYF8b3o8jzhok65/
r5cJsMfY4rDJEfzA6YU9LmNtGTIQYONeDTSqo1cxMeQnExyPr1QEg4GCIzGylhUDjuZkx+Q458l4
4B1cj2rp8Cn4PwWV30nC8Zrc+Nvtx1M7QWliYiz2E17ozbPJyKdsMG6WmsANxS899ITLwFQQX8Yf
xSqyAAU8iczxYE61eZCOGZgGZp8G5qlZEJ4pELGRfm99n1wIcA6hrtn1UwemVNP8fW+ndJtDkXCk
rW2U6LV1Hfq6Di3Z/m2G+rkhDMT5wPDErT/w9uWHNls/Gs4WXjMQGLmzmZl528yeOyOBZpnJF02Y
a5DRznEVcgba+oL0mR7YaUe/71p2aFZFZLn2ccQefBvUnEZb2HKfVRvobeJIv+A/9I7OqC3EVbw1
kEYKGHHDmXZfhWkACR2QZjkgBlQT5yFbh2k/tPV0SVYV5fr0Gpuef02z5c1axRJK7dnQ0s/FtZ7d
Wq2IkGAG4z6Xe2flNcqsyiBnYGK15lAzPTxfnf27MMX03GrOT+x91kVb1asuf2V28oCVzd0x8MTi
IRUjdC2OPOqwAF4wV+zoQ2M11M7W4RNhzhQcCTYD++VhhlL2IGodRXTpzqORg8lt9DT0bVL4ef4u
MftCdqEwK2e6tg5bSCRtCkFbT4/EbR/KOZ3CoaL7daEITLM9H5I2EwfD5K0cS8agE2HSSgdouegY
vqqm2YFvBICi3NCvekhF/fwp6+bV5yvfTRlOJ4UVWgKt36W/yqxawuTY7Ps+M5kLDD90g5kUmdsj
08oMe1/6M4PTvBP2YEW1oacBEbYI7EM4tlbUmdplaTvAErbz0qBGh930vWKJDdOqWnAE15e+g1oy
juvjRlFjlQi1sC1fGP+QfvN6GKMxj5iEahp7089Mtk7oavMQzgaZuqwtAt2oNoaitdW1uB46EzqU
2rzilXUph6+8LdyrIYEHxDJa4/nU4+jfY03vQrSAhzXVjaAVydkZTZxWdR/oTpucMzvD4AU3Ycq7
j3bs32xZRktp8nRU+Rh5vXx0k0ajPFhOnKntoc/GX7FKjWOjFd8McpMzGjNcU7hXjZpsbHOmFq5i
zF5H1zljsyVN6uvpbnUvWfcxQvU7j7b6Lcr871haPDH+SMMwQ0ErM3Of9ZAQGhGWGJ5Dv9T/lpP5
gsxbB3RzM72Ui8c7/3ZUNUZVlwz7Q2mjJ62Y/4OBmKlM0nXfTSgZq52rsxiLn02OItSU0HyMAp0/
l8Dhs3XkEcBWpWfloXWy4eJ2CyAkGFUUTuI41P5Tnk7AKpGtHFeB00yEINsBXo4wCFJCjnPBntxD
KixIHNSEtj2uN70aj5YnQAv5aOGxQmqiAWXco28YsNZtDvG8gGPNEXq6djxItTYnczB/Yasb0X86
PTSs35nKtKOVvS5uwbQon9+w9/1p7ZS/I/As2egk2VDSv5ovnjPdWhfDP1RmY78MK/bPxV8eFkls
58HqeWNHnCz7tOQ9EpmJSm3V5s6avue1fxiYrGGxJI0waJR/NaZa4mb9XoH+2DnlchwY7u6kMTzH
2CMon71AwJrcIwq35AEuult/mbK8um1pY+I1bqMS//WQV3E9FI/O2MG6g3+cosbVcRnv9EUg1zGJ
M9Lsc66uXY8LkZ5SSfrbtEf4cmk60qKrUYPiCOltOCQblUlk9VW45W1SP9o6I0I6ae1RxczXRCXw
sTfrhyPB7ogKw4cBla3WeD69nF5vClsvtzg4MJCNUvu7WOabSjUzov8m5UVC0WsZ8BrEEXYW/zr2
mhs9ZIyRmM8IH+vPNJbHpOTJr3CaN6fcRNzrOm08gw9EmN0xF0Ib8obyqhvL16i3+nn06i/EGH1X
dqjFtbHI57R+wFL3U/i6dWxk/mnCFQ2orr6VqKs9+i9PQT++jTWgby8/WDyGeR4PYT2PHurxevH7
wcR3kr6jNJpE8uE4xyAtdxJ5/tDN+n/p0j2tjGE7Yy4usY4bYSzclvdRu7h6p961Uh711gZgq6k6
dGygg3BSHA7JF3xW2l4bk69Jn+yjWcPFbrlf97XUFNM9HUG7Brda6s+FUHHUw3Ny/aX8zNLs0Rxx
JCx0Lsoi8hMTFc9dPotdbTzlY12GfVeP4WL1N21IH0et+W1jyqePo4r0BB7BavkzxTrBwoordGGk
9Z66Q/7Y7eB/HhNTmodYEGtt5xw6GpHYYBQqkqDVLKnUqbLwjhGwfC3daonA5b7DaFj2I2o1185+
LOhyaXQQScbpXWr9h1bWxc5aLUVwCwlwKqvXROMxVcZ8q41z22fRtAqCIMrEy+dYf/p1Tba86TOc
qeMqrSyYpb8GyjKLQKwodMqnOsVs4ZAorMZQ1nV+HvXsXVnZZSlKdRRmRsGXawZn3KZ2Fyp78jJ7
l7o4kgam45dYiofBHXVetVHRz8sCzaeDFjNBKvR6Y9yvTfyV5rGCvcPza8dadoYP/jI1uRZVtltF
qiVEkxvri9lkTxIeMx/4HODX9AqumBdieVvU2L6SO42aZfwgydBc8ZS+OSSoZiO+zXV8q+T8mjR4
i5wufmW8QeNnfmUz+nshqLfVV7cx7ZfYqK/jL2XoNPOkSMs0oxsYYAL13jLDrOuLa6NYdgEZLw/0
suB6pdvlvF7+drER6GZuXUfc2WKWn4a/oJ33/MEqhwasjPhPLbP+MuW8Uj7wCoKETA0yvS6vBiz2
fz/wEu8GRj5hssTrYayS340HpA+WwB+LDDrk4LTH6uRHmu2xD8SgRq47ZpBya+cYZU5CHte2550v
qkNh0fNjBQT/8S0tvHtScMkbGEFj/ckx9XpfN+ZnPv6dEQHglevGrR8XLlM3FTvMxt+zpf7LKhoe
a8F0Wv9ZEuCjxoTwWdrOr9yn4S4MuGsW7YMqrc86tbxj28Qno2PMJOoEVREdtl2oAov80Gi9cSCn
aPI0VeKGZSPMJjs9mpgtSCzlIbbWce+tzg+pTFzQHu14UuuBSpCAE5VH1jj36MCTDv2dUmolhKvj
CtitExIiD+lkc8/hp9ECIvHsWyYVkhfescAu1K6DHfbS+jswbfAN63umtdyteh9SwJePIxop4wpF
jb8mJ9XqSF2YgWi5rHSPUoVKDx9ZSkvsvFlgQq/fLCt5szUOtbx7hwRB/MlU5OlV9TPWVi58zaLb
G6FBNZ5Bc9+OZ1fP/w5pXJ5ZOflFZ/fmrW52wjIL9ED1Lz1bPQ4SITvTDXtvzR76pI0wpL4WWxGb
4EQX5fxzWvAomX9TMfzhNTcCN0cOz7Ok+2zxMptzHNNs9TIgKXfw51w8w5ILtHSNMiCa+7U9MFIa
d6oHQ8oX+ilchhfwc959jiuZbe02Fi1T+y+f8eAM7ZnkDuuWd9tIwenlCfXtw2sRmYVJXzx2S6hm
Png6TZiOGpiK0Y5chxqJo7J066Do7JslKAvskrjlijgU0eN+xstwKZrhk003c4g7EAlEtGjAM/01
5Z3Y8PlexPyXm0Y79/20hBYTpKAXDVeHihkmava1yCde2s7MgqxPA9tDJFELnZWf2q+rr8qzZ8zv
o5dmYVI0Z/S0MuiAn0adQj13nQhOsnOTDLcuSD2BwqwVGoaBU64/6PrU3qCZMR0bgzXFTQ1lrz10
/SqhY3LWiLSEYY9y4nXxGbPFtnyB2dtcPxqxIJAVp8eVJh5aqcO7MtKt5jAafOXhGVgBfRPLOGmS
T33fcCFpGSKBDzkvxEDk7t2peTAspAJqonk/mOmtIOcTWurbtHx7c9BB4CuMgpUfiPBOu9AJGelL
55gHJrtxpDqSCwMlY6ZXBl19f7CbSuwLE8jbIN5hwsL2wedtWRibiUyemHuQm1i3JKrzWku72QsQ
yHWeEoncOwRu93ki/o544v3pI6a7gPJTnYzKeTVZ/4IVw0BUpfjoY+LZDAva744Wf8l+Dbqcws5b
JFNcPogwXnlGKE6Vh51Dm5Z9wYtepTYXAJSEXWzg74+J1McCfd71qEvHBmV9Wllvgf9mofmi+AQS
wj/HacAkDYw6c7n9UGXIAkPK/9GjY+sX6xllBKedk9A4j+8V9slGxMWLbMrjJIYx1GRM5dN6pxkB
gEbep1TTBiaDiNdj+dmytHqXx+ZHIqzq7G/a4CajOHIh2TF1MM5yz2JCSvyqNXUEvebGrmMiEbZr
BZ4LbdPwusA1GHPzup88sKXELFW2T9cK+p4w90zCd6OcIBvSSu2bCqUNHTCdi3LvwXUJl4b/k+vy
GhAgEZx34kUj6+tL7lhvfqidBGuQjlA+4GzJ8pUk6TD/ruJyPvoV0Ea7YZrf2+8YL/BsuiP4w5n1
ANJqeMiqrtkPDOYqVtwEkyPrgHUiv3MS6Hrn6VAMlkPOwoxwzHjzvW1qhEOgvuEjDzprASEqgK5K
nSw/jXTCb4rn0c/ewd0RNPCeV1NrCMEdcEc9+4kdPzulxSS7ZGtC4V37Wds3umgujtAYBtfdfyyp
Wfekk3mg3LW6VBBtqgSSIkaEr4RoxaFTDiMoYsGkIpGeVbZeRBK/6Oay2zaYMFPvNOp/l+UZXszl
IAwKCBZoLNKniNDdM3PNZodzfLf6xXiaoLmIFA1NJgBy1VrbbNH4nuEFhDFcLxohvX/xMIZWWoyu
SeSkwup+WKiBBXUyvAlJ1hJezaBM7zrGLbMLl0+RkD8w4FwMJ3ECFln5pJOVe2yWdc/nxjsvI7Tu
NVl2ft48t13qBFpNqZ0M5ifMVPTQF2/UtIgSR0SccjupnL/jaOlAAds12ixw3sIuCwyQJ2JSEBg6
izGdLy8rJ4I1UAQbiZhPWVYc1LL8pZUrd6vDp5buRNP6+erXy4UYrxN2agntbTOHUqIPK+7ggVTU
eVHGg9+3XVSo+ofVOTfL8qCxTpVLcmAq9miQpypPgV9pS7WnMAE3hO6RDNYL4FFIGa0oIpwBw164
l85m5w0Ow9CpLftMdpFHYS7i0Jvmo62mb32sMGK2TYOHyXlEcqTeRDMI2O0QhMyz1+vKoG0tKiui
DMY7AVFlcHLruP4sa/1zIhH0Gm8Rkbn4Tv2yelSOfJDF77mcnpAq1LV1kJDAmRGSApxteog6mG/O
jUGItBMuUMok/ZWDvWFi+DE1jEFJ7xIDJ2LLiiPnPwZqAsEjfbTFHB+cAWYoFI2fWu7firy6GVbc
4uDUtQBf83NC8CfLM3mxK7TSUjfe1KSz9gjUCnzev2PWVxHWEI1Lgm+q/4A7gyPFwk+t5GddMOnp
OaNXh49wVtKk+0bznvAsHbvN1eisFoYFxGoI8KHZLT96j7UO9UBdUtT0AXELs5sQg1kJ3DiqR0ok
wJUkojlW1vojTlL9uviA4UtGVkBH0xZFErS2YSfIMzj2ookgPDdQRvuckCAo/9q17+5xcn1qDRTe
eDUiUYPVcczkB8lZnOVlaXPjkxbXVUjKS4JDm1hiFyXYU72UQYPh9vpBZAQGYu/M4C0qN/P+wqBj
SKdng70SfDwsjCOJ756t5kWCiHGHQ+FiQsN78ekXSmNXUGeTXdSDWuFM1y1jcwLn15yKynOsyJr/
Kwv0X3N81RO4mx0fZzbV0VTpVvJcODr6w2Op5fBA2WmhY3zZGWwkCjIMsVHVv7RevaD+ZdnOiJ0z
UeY4IjSxi0ejPjaGiMikOEd7TUIGNHZgVWz9Ga0lFNvd7YyVurI5d97PjhY2OWgzFxIbfsIJmsxS
aVVoajBM09ndNTS9TM6weKhvVwCFMfOhCf2FXAsF54EUHDTv1l6yc1YOYGqYIHtqLSP3DJGnv3RC
fzOQGUXNI8EUkPUFZMeuJNnefNaScPWZke+T55cGerNUzfM8qBuoX+zslA8tIhQW4PRWxakfJHTt
8BuQMebHoa4zWB20bAj63c6eXe2oKeNTrayBewUmClOFmt3HcOQ11cbZpFnpqbLKWVMPCZrjedbb
F9B4B0WSlANP+pe5GZ4MY6A9tVpWQij3g3K6w31y7QoyG05ZwEcwWu/WYW3dwfd/0NpRnBObtWeJ
M9xasm+Rmz8BgjdEOl4KHZ3N6r2jRe20W1v2L82JpxNxw94o5nbh/+H50Z1z0ehsQDRlmjwR8hXs
NWhw+fkQKLZgH6Qg3g5ccViT4OsAsWatyMq2lRQUWSOS4fGO46oLxd1VMvtEwfM7MvtDkzsXV7M0
hBiNBghzr9W5ztGzqmRXC1cdaJ5wWbpYOSuG/YguP+6+UKPm6IIkZB/0pcKXkvqXFCf9PsEhzgAf
Se/+x6gOiwsuYG93z3dv2lWngyrMJz6Ga0+ijsV1xBXjn9iTUIjr9tQTnkIUbK2fvIpUZlkeEqrK
OZ/95Ecjva1yUd8ziCFbY68Tde4z91b/jAfbRGRLuS8rQ+7vL4QlJiTXFSsg1teVCiLrCmzNzjjf
iswLVwxSJ4nj9WdfE7NbWWsxC6gVTUzMMkmhG6RYeX8CUKEfWPUXpeoXfwRpZmpqf/+XDQGrXcpe
XeMm97g5CmKZKq1/KP8LNzOF59z0hzt1gLo5CwCeiDDlrxjkf6iaGc90vvUuAUTjdTSJXOfwLO/v
mJM185lFmk9inpbr3ZIKq8Rm3wUouQkLBLhGK4nIOlbAkgaEb3y+j8Ak7Efi7ODNobIQFVoynI4G
fkpl5ube7MTvf/i1yh7sHw4l8yblUulQzZMsJlyGWDqCVvFdsmIdljIvumd87z/UKyJPOlgHY5RP
K7OU19k/9DND5ymvtaPjVSfg7v1LwxB4D5KQGaZGLNip3dv9748lFgHfct/ETGYxwYfEGqSDS42j
kNjDOznGXWAaTc2cBy3Aovt3q8QawzRp+GfMmfDhovKfhDkhhaUFJtM7nVJXBDFBcZDH5aKmJi1F
kCN/Hamn/tYNNQRMD66yRi2HhK0OYeKJ/Dqp8sfUtxMhVr8nYUcQp3AJ+fHwWFxgPaE52f3gjPyw
e10/iRkTFTYQ/0dfn+QWsxtzZnRbeqEC4hkWYxJTICUAHbbqra3cBfN0cTP0fgbiTpViwzLethTG
bMXjfJzww2mqEX9maOdE0nfFCMpqqbiVSoLCgWHUfzcCyKXdco0EcOBGrAs05Tqdb3MJXLRvswdc
irhP06k4OmtZvEy2Fy25AedodV+Ne4iyr7rHml/1ElduE9cQfcx17+pCfo8xGjFuhfS5NmYLmxVv
Xe4wbpmzYf01s/JqraanOlXtzwU6FS/SnNyK+hey8HSbWkWO3KxjbLDj0zy5H7pl08GMc1vtx38M
kd6oruwAW57yjjJbrgmhm2q5EHfvn6VNsXinJxmpM2LVa3DWllUS2TVmK44e51KtfzT+e7iQliSg
y6cLC8erCwkgSFMfvnjDWjCw5U+mWTS7RK+4kAblQpbJt4g7OVU8doyx7dYDy59gmd0m3eaWjFHT
tDy1NfDDmFz9HQ+TKexUTprfjDJXrEy6E1m4fbMLdjV5NZks7DPwY4Ec9C/Upuq8pNYMZrP9WRtS
XNwlA/lYWvaDjLuVu8t90kTNOWAZ5WXpJWx7xJtlYf+h1uc2wbDJQDJVOmr4hxxn+sd8hEsDC2jC
mbjLwI5FZdlfW3Jw58KNrYfG98vINjwCuDaIbDvx87OoKYkHDuAni3nxloG+v6hYE8KWxQN8gy6W
T3IN91iiTGEcWOjN+4YH8Ogtk2IHKFZ4n5zYwbar5dqjVaUbrCuBlGVY7uO0hXVZMZiysY608+Rq
JpvvUhrt7S2J057AeoEqz58jG8Lg9kHTUj+qNzwmURBjdtpbTVI8GmXMJHmZzo0t2JK4ofoo7Pxd
PU31i5YDVq97fHn//7cTXf8Gd+A+ypGxB81zeSyt9Aur+akg9p7NjTzYqJDh3Bh9SPvZPPAfosLv
LrSp/Uu3QSBr9ueJqj5lunhr0iG647mkjcP+TqSbqwpnxLBu50b6OtcsFvWh4NwPRAKVoC/qMnL6
EutAS/szK0WT3HhoVgQ8pzn5h1JrqrCrlH69X7YA9H+LMVWQPPLpOmw/sF5LXSdLGMe8f2Q0cuWS
3s73//uh8j5cs9Ef26l5mdASqJf4LduJWVwKUuj+q9XKa4p3OOzjkY5g+WXFHgsXsgE7QsuHQCy2
9aLVPRsIpPqsB2pczITWLWGH7RUPA7+hEDQEpjXqnrfBwILgzcsvYV4clfqn2h3j/ZpU+a9ydBnV
OhqdhXQMRInKYn+Q+q1iz/rI3O6q9F9zF2d/Idrg4zCQqP9Rg/pGwFOL/yZ6StjCIQFguc22uwIB
QAwfaLzK7UjVdHPC8iNcADZWwztDZsAgsDNQ1tlTOG54R/OnWIy3oqqsm8ze7gdtzApeSGr9L1fm
OquWXP9xbtkl59fJEzRF8WKCsZgKO1RWyqXPwrgbprJnOPtaYFsJ39xG79SM+HMiAnImABkfa5B+
4R2dwE6up3kLueX50p4WzU1/1ov/sni1/7B0RvZzzAxUNjcXl/tv3heTCW70Ye4o1VcO7kFo+cXD
bX5rZjYjsGFs3a/9JA+aAjfaxgaOWpfFREMp58OUT8Vz33IY9zaK7sJNd8oX8fKPjcZaobpIkg2v
Uh6wiNRYYpAIsk49ZpKovMYyGLnFd9Zav/y78DtP+TjbGVYR9NMGvpTZ0klFG9G/N4e8VENTzHu9
L4BMlLVLahs0ZF+PP3NER1xus3aZUxIreH/7a2LDksyK2/080ZJ6hkbn2iRWQBBqVCG7igfl6Lhr
cV0Xfz2hU9A4jIwY3aLLvsEZPLucWNeO0CBYYumddL1gBcjkQkchdh4mjZxvXfnfvcKpuNdoX+E+
mSxujIrSKC7/7vemcJenxmvflC189FtOo9QmGIjhowut3Hhhh3Xz4Jm5/ZIze12dtt37ur1QliYm
Ys14cnzJtGawYrIMi4v2uLAuRivkfvTjcp8RMAkYHp91HFXspWiYi29UP2ZJ3vO/LwFToYbfR7VH
Fqq27wvmwM1sB9alb9uzlk8YBnG5np2UxTlaXB6MjLkj3gCYeHCFWpz2R7+X+ZErFuEJmBGv5faX
vM54qkGm0KI3z45GEK0qYowlHP/kiPFSyeq3DY1g6MfmRyL1GxZABw3I4VcU8HuNZPyPeqK30nKb
mFvbX3On7h5JvdEz8Dhwliy/yHjDYdu+J5dU1ag0mjXi7hFqgXFtGyeYTF1e79yYUbT/i/T5hySz
2L21s6ek2pcTLmYm/IxvRIey1z5ivLJ/94wEeKzCO+S3YCJkDZb9rJIWbEElTth8HvIybfd3jIyh
cvspUSmuV5x+eN3/AyjC08FPJpEeSE2DqZDi8f6lGIjs7UGRW+NYjbUwHQnmIifhPuv15WNMmd1W
ff9ICke8+tNPSAeHtczTr2Rb/VbYBvpk5vhRoTNPgV9zuGNSR5VV0VhYT80IXt1tOHUM8pFsORmB
oeZbXP5/WxbiM4oAaMPc3J3d0x1gfD/1RUqt3CXuycCJRJYyA8XTwTwGFwjgsaecvPdtrTLNPWYJ
jONbp4aZKgn7MmsOk+MfCT9k/+kg/Rr8/9FcUdLi8bOOpJBxtm/hMxVP9imf2NoFlBr7YTfM4bbh
j+0eG3fAyMvTxAL0zXOWhb3Nkjv6dpSxLWsMaYCBRjd/9zqmlrow9/U4ODgHYign/36qkQxBf5GB
0XTizfJYS+LnmTjicBBvykuZu5r1J5s8imsNworTiJ2AY+1YgbEhMAWBpUucdb9nm+zTnTa5SHws
+jLA/20893XpBz+Q8j8I/ERSWaB0dVhFDnrW5sQzx4khjsJLS9Av8io7P2ksWxYQhx4lZ0+3MbCw
o/JHFbpLM+k+O3A3prrfUqJjBskIreeusKOFChG7FpXOFOMkurcErefqp/8h7kyW40a2Lfsvd/xw
zdE5gMGbRN8xSAaD7QQmSqKj7/uvr4VQlr1MZVleq0nVhCaJIqMD3I+fs/faekh4KxmpWj/ol8y3
5hji8rMoR40xPFwOG5zmomLLua2Vt1WT1bPIWoOR8BGMGgliup0+4K0bccvROLg9q0QPjoh61aop
AGXbDqykXjM9WFfGTujqq6NtvEnGlOHqfJgf+xNClHTnIefZjp48hUUTXtPmREVfvDVWSv1TyfAK
EMT5te5YXADzTzaz1SOcCDxyc89acts6m8qts0OhkasKp/7JAodSNsaidoLqO67Mk07oCjSfISUM
xP3CdGbQiJNfGaTCh1p2r1NotRsojLQGfMu/5gQ6dIHcTghZliij2/u80cieTS0A4ExCmR3h9ExC
uNeKA1ka+Ei1W1BycwGvNTUKpHlRUcJlt7CbFbfudFbGxCCRlax3uLo7gnGykqJqlJie7YCOb5bJ
fYdA5mR5w4cyS6Ca9uQeWSNjCDDMvBLW2KeC9cxPp/5aGxxS3cR6YdmKfoRJ+2ilqYs2RB2YrI2r
gq7+jpDT6uxy2S5i0qdXQ946q9tuPw+5abONp9tzHpunzB2KB70q6U3r1AVFFNQnUxui/dSI/W0z
s2f7dGUJbuN1FxspwiK2uNu/jqV612AWgXf0et4Qx12Hqrrkem/wKc9Rgkn/aCXGrpyt5mVhPNa9
hglAdofQmJEI0wlkSbtGfZpeR3+cAEVQQSUc/+wZLgLhyGSy2AEAgbh40aGzHrhh0EVNLTW6GUYb
W3TV4/98IyY3fEfiAG3JMnjw55bCmPhfyMXsDYbr77RXzU3VE5J8bvRQ3dk4dZdO6roHjpTfOuQ2
jMZZu8hZddbEuaH2m6uKIHMPMgS70OvgXrPoCT9cA29GubNZjOWklsEqa2EFUO+PNJC7apmJZB8M
dX7CAO3ftR7yopKAqIdGMZI12DQaoslqk4zL/g1tJYhpLNtL2yy/JgQI+wRtIPuWcjnJAfGIIIGn
nsb011fafoqwRrI/qq1NPMBdkXWUOUwzsCRASieFDrncsBH5MO60UgZgqUd5H1Tp/S8ksW15mzaI
j/D7d3ix6AFVtAbh/KBkmkM1oO0Es1uBgzWoK6YqUb4TZfks4zGiCUdHRNOjA28MNIoWL+vtn0a/
fbah0yztVC83nO7ViizZj7IjxT5NXltGnGettj9iSV+wiFj3M/0JbWD/bHcA4vJ2JoreFhJa1ue0
oSssclte40iQSwbXv8lsKOBpn+7/ixLWUP2ABFPqT65/CQZmTmdpf04uzZpljOSOpDIMsyX5rfpD
7J8991nXnh3jpTJfauuKQmVRGXLh4Ly3SPr0qHkMUyOo/D4pLstDpu+IgzFBrDTbJtu5zaqtSzzr
H2P9WLePc6P3v4QRZA6tJpvKwrrPbVzuWnLQBa6QwlLkzdv0PQiZpOIa8DGG8EcRb5dfUIbCKdwj
rNnR7P4Q3iyYrcgAqEdgmyVRxCZtjj7smR7UL9mIoUIPMA8iTn+oG+sJ3eYadxY7T2Q89YP3WRiS
PDC4QlNOvHKs7Ie6aE4GIBF6+DwLK9oleEVV3oHGc+x0weTyOwql53rkRXoNGDs3s/emE82gHTJD
y7i/BG2z8ARbfuRXTxwqYR8xNcYd3Xj5tcZxAY4sxj/S0HQZ1xpWbeTOZC7hag9MZFrVSXeZbJYm
E6yJXAQr1ddKR9SOclMzhWBszcc3KGuXVf8hNcP4PZzCELapC53hqKVLXf89oCSrysJrhqikq000
L+2u8zh/id2HuKbcL62xYHjFF0cv+CKdP/56+zfVNAyxPWQwFTr4O7q3B1OVQA60LCHRwSTNU9q2
+fjrS0F1m/cce/71P9lJD79As39J/Pn9JZD6opuuY5Cmw/yWkgY+7Z/yNdBSGTHquDk4uHghpNFY
FUy10Cuoz3wSywG5BPdCOz67/jcLCfqxNxxjk5kNjvgcRs4/P505O+PPNNz52VjCcQ3TNWgIuL+l
0HijL/McPReisRSNYQCF2SCcBxS8oCDQowePD3L/z485p0X95UFp6YrZ5mHM0Tee7hL/9Oe3gGzr
KKLhki+cHGKyHZMixO64/MWtoPU1Ed9iNfsAwjHDkqx7gvPvbVLDRGOTvNmJgoI9r1Wlpb8ZeuDv
Ax0KByYEa/nPz9SYn8mf3x6eqUESjmESSsX43/steoRbNMxYByCj2uYr9Dcd6A0MB/wZ778SO0Sh
1dtbK9/K49WgPP8ie1Iuo7ZFoI+RP6ut/thOxusvND9u0Qm6GPOmeu41zL1FkVYMrLG1BHl9wEkd
c9gfXrxB1Gc7xeM6wjR4HS0iCv/5xaFf+P3VcS/Z0jEs27LEnNb1188h7I1wiOnrEeYXe3vNcLZ9
Y1YP0FEgJoU+pqTRufqpkT3VWq5OTGERbmXFT+YhxuP8vYED6RP6Pw3sUE5uoInxBFoH2piqKR8I
clj9imrJGYaDqj853eSsAt0nto/pkxZ27mOL5XHtafmb7+XZTpNkyvt9fe1cZ0us/dFPxPDsCaac
0akaXAbezujtrBa1ijTQQfqesA+l42RPKX1Df0ycXe0bgGQNCPKdHce7QJTvt2NuLNUA/ftOS322
bqV4eVas77s2wz5u3926yAmijk6YwR30P/GrEK9mhG024cOtddrPRU1fA5UzYJgiZ8RkIOG4Vdks
uVdXy5hlCcQQ3lygCFFSWKEivFFUKF6me2Lu2DOkgdwu8tAHluBIZgClY4wnKyaSgL6b2Exj7axV
NFS7yB4oe/tA3SmOMxyIac0JHnxvWBh9IU+2hiH34PLVXWFcPL0x71pBEhL6/GIDmp063/QtPHvU
Cq20onPXhdiiQoi/RPXm52H+Yk8Mrd24vjaG0y0mXzJxvlF5dEsrDk2lGTtLw18/4eI6FqPxpuEy
PhppoB1RL4pNCTGNdnPl3d++lNNAOpCPk+2GKYu8YTXQgv6Zk9ickYkSq4/caADwkGZPpeJXC0ZW
PWQNoB9d6WYvRtVy5lZi7xqsAIZtmHeB78MkLRqwp9bPvDNR7rvMILKpUaccIUYkcu2oioT5+Pyn
fKzBDbX5YxO9172XUlzPXYgbwpcRbrD0Qqd6zEanBNFSs73ZGAPpUbwpl+6MzKrpsWF6xEdOjHxc
ZMahIZoYCorRb5wGDb7GOP7WlnLpwcBOZgBGJlGSWykRPdWOmIm9MZXdu2URV2Z6+NSUqMtj1M7Z
0OH4eUM0pVlJMKZ2d7sRXNtVl1rtgjyPYasl03bgEqZ56a7ErwgecqnvNeVg69V6mxOH/oy2Cygq
Cly63C6e+wjzsPIfJj5CAKJx2B9u+RdxT5yYyyB0XeM3v40nZeZSyQsG+iDF4r1RudUONzFZ4YjG
cAmTFXT70dIhr0hzib6B4CT3ZeTIoyaLl9DrohOuf7nJSx8Dr5jeVFBNhwrmx5apDTW2CNUBq3W7
Nj0Fx7Z03gv09keJgm0+9QE04NAYmPFmqCJ5Ag6ASdSyn26PLRopT6nRUW5WkBqIB+0hC2NaZII/
bfx4+HlLCYldJZe0Xptl7WbVM3tKsxR2jWBs/qnbtCIyc3noveYn/Yl+RYmdI15lopXnmmAu3vi7
W7cEvzljr8mxnjqcuSlZEFvLljFtTKZJlYEby0JhsdTTkBVFrwEcVcGhMSEGx4jQnobwXjGlWJhx
Zx9vr0C1LWD2dnODXKcaJXwohfPQxljsJhsRaUYqDGxWfVibRvs9gvzPhL6qtzfud1FOxzazq9Nk
IDlsLcKulErcvW+N9P91bGRa8Gg64HnRvnyq3LZevWJ8Jxlnb9XV+NAS0nQi96hbddCrmFwE6zKf
+oNLIL3ni+Q85RmFmo89OAxFdFFEOMetl+9qrZ92Zjr4R48c5Z3/XXFc3ReYZu8nmR78ApIHvskP
1FFgWnSEol0fDfec6ZGpY+f1SZHdOKoPTrT1SPsZbKp1pffvtz/VadC/wLx/02HdC2e6u81qLGYu
f2QYMS6WO0jZ+pq4XMynU9pdHeXh0Dfj50KE3YW7792xxxGDUzMzLHS1iRxQP5btcpSxA4l+pvOJ
kueLo+cjhSwRI74tEZM1+M0xSD8Ic/jkPDP7tQidCQZ/bXWWt+e2sWk86/bRLCDLNbdIrlgdyLfR
Do5tZNsRJtJaS9p4WUSDd2eGtEdrYDZbWu8weIp+L8L4C5RJcVARIlQ9pDcjcqiAsWousda9CAqj
vYp646BIJl/ARlQXZm8Kp5pZvWDO/fRrlvKmwr1kQyfuTPQCAdg4dEJV8KRrzloMw4EJUHeVQy03
9qGabPsIk0bfBJY5foTa/dD2Zz9vHyrEISfHoJvoWAJesDkNx5zuzK+Dd8AB/3Q7FXpStYtQkbgR
Ov1DnVhrEnnqsyE4qaiOYV7XuNit2/g9TrXz3NWzIjO7F4QFbgvNPN+O6gE76soZHWaayeidLKYH
An9oAcN95fkdM/YC8KbfD/QZdHNYeak3bjAmkLn1EGKjeJgonDYYQncwyr2tnKd/JaKZQxHSf2lc
/6AcxGqFl2urRGGQHaO837YudOym2AUOHqgYhcvtCwOoWbvF8SfHl7IFjznsTK8ITrpZxEsnyo+T
O0R3CV4AwFCht6YZ298dkM0yhZy/2MJhlOMMw+Y2XyPWCeVws6MtkWqE5tZ+Rz5GxLg1Nf376Bb2
5tF4jS1Uv/TF1DMwycnraQln44LL0Lvvo7q75wlCfG6K6QnD0X2ldbtu7svmhvfZUzwtb+3FepAc
s+ZWTDBD7ipSapQZTMcSKvTFxoAQ4kB8sns88hNHtz3tcebtPQrYwk3vehtuacyOfkXfTJO3SvDt
zA2gcAbDikBG+1gY+9uoV5RudaqU/T3IqpS2ibaYzNZ6qvucGfjcmp009VxmTr0svJTxQ+P06zjV
410qs1n9OUdljJDG0HpDtYztZhGZcX405l8rkUotI2yL236oUYLb/ESR+rC9BxRNNavsciBf5njr
f3BDbySsk4sfiiuDhPS+8gsdy0A9rzaRekxDk+uATqgb9zpQ+MtAE+1xEs5Tqxjq3k4DXYLxx1AI
JnEJ9w99zUNQxUxQi0nKIHZ8ekl1YxuFRESi9e6mH+AFiHNxDtQ2FLwKrWeaFQyg5pduZupya/ox
l2IbcGHtTaU8Y+HK7v2pAzXZheuARjjINK9+MMx7lSeEu8GVlrJmv7PHlElYE6KdR9wZjMMJT3K/
IebSX0DKbS5T7WvcfxBZImt6c6Pyh+uQiGJUXohGLG+iLapIi/BJhC0lQRbEBgTbm8YImU+NgSx8
Hob2zRy8y23EfBs81MR3583CnWnJlQjUkaZ9D+0Fnbtt+ca+VXxc/3yOuCU1/+WQJDkhCcvxONba
Uv6eqOJJgktNHReQHoYHMbnGNm2H5sIpL1gl2vBh1kNJxJZ7KMuArr5bx78CI26cXZU46waSAc2X
6vP2hgehYR5KUEx7g4lilEz/IeX0b2c66VgErjq6NA1W7d+DbA1s4QmOViyKQzL+EoQZU4gPP3Xq
uzz0zxaKZVoKRFfl1jg8/PO7Zc651n95txCTe5aue7br6HP89V8PXVhorK6J8goXENrcLiYSkVD5
aci7o+nI7oiD64KV1kQTrrrnAWh1MkHKnQuHU5wBlnCQlixudRmr0GzJwp5Am3HYew2Jia5mA0nC
d3FAuPKjR7v6xOyII0JHBHxQC/u9ciAEu5VGWTABbAk86z9F2/79JRLhIi1mj55tGLqr//Ul9nSZ
hzR26UnNCWHTwOazHDVCWuGlYZTIs2Z5kx1oTl3iHsUubQs/+g+5ofrfPmePeFXylW2EJ9IhnOSv
z8LFDuUZjo+VrmjcZV+EwSb0sNKEKLvAdIkKPh96USd31TEKvfrsoC0mUiEHmeHl3qlziN1rXWDC
zGNm3hlSEUT7+Rmcuru9XRX/z6LH//+lin/7ARoFm05Thd+bP6eK2/R4/nRrzLHlf8SRz7no//2v
5be0+JaF3/7+M38ki9v/ps2nk0ZLSNMf+eH9z7r573/p5r8d29OlEEiASIR1iXDKqOiD//6Xpf/b
FjZ9NdP0XJJiiZKdY6n5jun92/N0/r/Fr+Sa5Fv/O1H94dftSRg72ezqZ/7H3//cxTP/Ft/Lmqcj
NHccQUw5jcS/XlyjCCrO6CwioRZ+epxgcMpjU+wks930JBr32mlENBSdRm9UQ3DUAQSuoq8uZlAX
6/7VbYo3ff5vXXRItI6y396Lro5oXluPjOvXo8VfssTaZk6FRo0yFwpTo5ERFMMehJ15n5XpJ3vt
NbDsfa+Szz99Gv+Hl+j8rUt3W9YN3bIc2zSYHPz1JZJDDYQ4Y24Sj8HVjvErOWXzlitvWBgWyOA2
pRqwbXrY89NOfDIVcyC5WvBVhdQmtoQpGvqgtCLzsSuDryZ392nBT8d6cjcVIfb95DRNPP+CPdtD
WBxl9Rtm7ROZUh/xXc0bMVT9rpanzNQfR7TmC4G5u269qztskaseYVYWywRuVp4W5izUdlearN4A
W6RT+MnqtLVSnhslAuV2uISy9Yk1e1m3lP5OsW0KKB8ekd+dyxraIe32/PSkx/zF8e0NqYgvZh3k
SOfQ8deVd+37ZM3STT5DhBUI9TNqhGPmBj9CrE9L8nBMrAAprCzQ0GP06FcK8jJHpMx6/OcPR/6e
icyKxibmcoXrBgNF8duH0+aF5U52hxzYL8i6mS+mwd71zbeyxWWQHRSyX9MpcbFhhRurHakFR9In
Nh24U/IUD11frH3+d/frYnV75h700451oj9KRL01+cdlYj/KGRg5gYbAydMWNN0wJoocRtSUnYCW
MmlO16GER6ifsmHcFPy+XBjMDKwdBh16J662skV0T4LPCUb6Xjjm4+0bqrXuvWVH4w6FSeteNI2+
Rm7vEHo+Rvx0YZvbxDZ3Slik3GgHBCwnJEqw7VeyDWE8aP/XuxYlqTB0x6Ey0OHMsKr8uSs9Qd80
FVbYReBp33NgihpUTD+Ve495A3lyiBesXVdl97k//IdYOt3W/76guHRhTUGbBwqtaf+2oAhsrWVS
OOYitdJTgwc0ALE4P3pZpyefSK7bx+GNmIdKuBIkGVA3JIIpX/ujdeKvaC5854ioqfK3LdMxV5Nn
+DF0N99LzSLCnqsVmutWQdUHXDOuyrZaSRONkinnPmP62XCF3+7lluIUHjMzNk7wevwVm/mz65Ey
UDIQjTJcffEXgbXaImffRMAP1EnkX8J20TQhEodd8OppAoKZJGAFa8inRY8xFhfD4+9tia9ChcVb
kdePJa9jYSDwBvrYsjUDNchVEj2lpvkKHfdaWZKc4fKFLjGmfl2+gXXFMhe0G9EwxZr9rO40ffMB
fy3aqCwx3A/mqupCIIChFz5Ky/oZgDNwSI4hYxLFS9lFHVdyefKnMVtj1xyMFzPHHx2ih1j6A2b8
MdOIOMizvUnWpCL5Y0HDkXW5L5bt4ATQI92LZ48fdDDuYy1+RGKL2AjMyCqBT5hZOFKSyOj4U/UT
sxLxdCTsqMyF/xRfgLWgVldiXCmyYxfFGH+vRmev3CRbybwPVyw4LPE+FIFxdO9jI/vu5cI/6N4q
RnJGoFHIFSp6oBVRs4Yr+V3S3VoybInW9tS5y8Sg0GpUcorxzqxEqYJdHeY03LUVGVQPrcwPPTHO
WIqglmpGgj2mvcoyfQOxhjba5EiM2/SHkO6dBhlhiWL35IYcuuN4eK6V+PI8WH8AjBYyzaeHdOhX
0u7OpdHelVm+V91ERi4vFN36tM5Mn0ZsRxxcjDCFrnTW73pDXsayYBiZ6lArHQMZrXY3BGTfzlGp
Jjad7IVMalQ7uY7Roh5Y4tOvnpwtOuG8pjA27tELVxCHSuLgnRNrhrHLXesYBlwmKusf3Sz7LhP5
ISOuI5OPR9SDvyp866uh13LLZGizEz3TXSpA5MaefXLnhdT11cEYMMh6hPD5r1UPd0QLFcEHjVir
GtFJreffSV589urgVUOjM9azOZ4FPx1JFBNERa5sT31jG0Q32DdXXtSukCTNpTDJmO291o14EsR1
rcz2DTKf+4yrbIXaBUhqmUDcxqsxA62ejF5+FJrzYU/oc6qMgbjB5TfdM0chZgX4lIhSm2YC2a6q
szYc2lcgH8GzlRZtvoOqcoICLSdZMv1hWRftVstWqcbvhokaYmfcOozHmzwjBeBeG/L7fsTi5spX
V2Q/esW5o5pNIQVqyLTbEte2csGVLkuVvY80RRd9WZ+E+TpfsjbGlkppUEBL787vu5d0mqqFhXR7
0VfypDnAlSHov9ZD8FEyilr04J7xTurlSkzNN8sprjI+cJH6TDOWPeE+y8C0Ug4oeLFMgA6NXt9V
rMaDhxk4VdEPqx0l0qDCI87Q/uC83WNLHfAXw5lPk/qzbDq04571WfvsWwMxtdga6g1M8wOIr/cR
6XdPyqFQJDD0Fp40BQOQOQLGTTPcVxM5V0SQvCFi6Fhuna8CPJGe2Tr81vLdYg1mCrSLkBd6ZaW2
hYmrK5aM/mOX0blrYIW0ML740uGFw2TfKMd/iwLpnmXafw0GFmkBMJj0hZZZdPZTy7v4WGjtsuh8
/dI2uHtjqO2Z9zTG5n5sq/2E5xUh1qz7kRZO+j755loDAe0lmXV5W+5C3z+GUVNi0BieM7S4S46N
3OaQGjG4VofcbPjZ3CPnNiFlJ52gvnjujzDPj0phvva8MtqiXNjKkRUAzeZ34ri2IsM6SlHUPcSU
PiqZ9glzfWjkR89ERjCMalbnam9TWWJ9SycceB56B915cFDQgv2/Awi8MfXhBGw5WpIO/dE0TEWb
lph2QNxqUUH86aFkrVL0G5mFpb6Ear4KSJGjUTLU/qZMMDjoFcIpUzwYgUvTbzD7ZTmRswZD1mpC
sLW98FfJVL0E741jmPDADMq9RMJB99w71+TuEnreLoGNXkyQNLrr3+dJYx7rgAlrBkCUHBmxLsfx
OVMZ2mqEx25qr/K5bmceDQuMnWP6Vo0sH5afp4swHbxlX/bZOh6ruz5luUoZHsaZdandqEHRmrz3
unWRJVMXjHF15m+n5gheodpYPb63sd2lJcWlMVV30owBZAgVE+CWPzh0Uo+GUzDCEWk3r3nWCpDg
TxpxG92N3mQIRYFkQ0XWxRKh5KXEA4bEEeyAdFqOJDB7VqjTHmrfQjbosRMjanLAFLDui/epkngS
GJCFRv2Z52xvZTm89MVwqQP7AlaVdFio2LNuGlnoCcYqS1rbIawl7nkhSnNjS/GZegxZrZ0CX7N0
e4JA0Get0lIS6eKcS6k+4jHbjWjQtwL7dVx4mEU5Dc2YnvuspUtFDNiwJK7oAml0WdPLpofJ/BNh
XrB2MDWhA10GlfVBJ2sT2dkRJdNGlU27sPSqONe62OjkUFLz6uoed+62KAcLwDVNvImmqF2yrLdq
tsi2UA8YcK+1WvsJEdwAxiKehZ3C87LDAoCZMvakf2yxEgVHIn6o4AOAsHgCDRS1y7Z35tSqhA5G
Ui1dqE2RLk5cO89ShQQm2P2Bgd6xshJORLW217zgI+O/x1nfbpGAMP77KiR7g9dB8tO04pTr8pH4
sVXdMxbkGgY1I+sA7cn0RXPwfbJ0vDe1jd+Yi33lSzZ8zdjrlUpXft8S49qmL31k48iYyCLSqTm6
8iUzAZA2CmXosCvdNlm1ygp3kIquEHk/ndCDSlQ7ycwuYmFxt7nLg8/0pY1hxB9hQo1bie/TKF7L
pOKOqfuN5jc9zn1rhbjWOEeDfMuQO59RKEEtJhVVy4zHaRo+as2B2CshNvUfZQR8oZ75BpLnYVqf
+eicnTDaTbH2PR3md5BZ8xDBRwjik4XJa9ua00Petdj+2u72aeJj0telzUafMF9MotZc0s9GEH8y
gAKhVMlQ9jX8ToH+GcIh7w+mB8Tsg/cAczQ71P1VhdOpj0Tz4KZsWoFdJ7Dm5hA/BilSRtuwgbeS
FWQAIFJfpfBS2hwGfmqLQz3jqhGcclSFg9uoQ2+6d7mU4dHGIoyOcV4vgmWFL2Sh2s5lErsPAFno
vf6tnELnOc6aaz8FLxWpMBZY2cKY725g9z30vaaPfqoc3VRnoMOexpecKBuOGdlrXDB3scnulWud
YaRhqR9462hLk2ZlEyTsTMM1461lUjPDScUuBeN0NIPiK0bDuxiSB6cY6SpLEuTH8DQVuVqGvr72
9QmBm2e+GCTUNNJ8MSftEteQAOYRAuzcYT0If+1V1pZhzTayUQo3NQ7auiyfZLZUvL9lGq1gKzUg
xgizcKYrBgZutlmw6gOuV1VpAaSgKgil9RFiuBmAd4Bj/5AjeAg5x7ejAtS3ERTKYChXRUuokYYH
ZxW7sbcK6VmmJbBnrFTrWaxWFO0n1lVCBXyr+Oi+uizAd5U64b6llMoDiO9JxACs+rSEfSGuEHu9
xX6agQOP1gKf4LLs2ieUXKvWh8pTRfvOG+6tzsNvWp0dGRA/PPkrui+vXsvIoh2XoTtTdFHdI3Op
d9A7vlFX7M16HNhAc6oQF8qRBmm/LvtpFQZnBK5g4htRbnzDe2JlP0RhuTOz9KNAF1rQMHEbs0e3
3V0Sz7hjKPXsVTEJDZV99bwnvXoq5mDsFDbOYoSrZarhbJOEmPLoFCq65mPLr7w78vfua+HuMsnu
nYbwRLHwbNo+BEnmhQfbCZ7akeZ5zQfFgcxcujrbRl+w4acO7KjBa3+Cax3jNSx+Mef+vLuZu3PZ
4BexyGDjmMdS67/VAyzQLD8Zsocm/U3Po/fSlZjuiAXgaI76vSFItexpleS4aAL009w+Axg/zlUh
B5vFOHCIw+yJ0626Q974VDgWiqCxrVeTOX7z3pWkLA4iwk/xk3gbWbbbnhBHvY1A/fBilqqFO6gl
4w/eXCguHVR5fOTFshpSjnzVfFtoxIsG7kPv8VhpgTA8UoITB48x+ihNSSmx8/y54nRCt4MzA+aN
O1fYMQE+bLeior9gtCtI8Bu0W5e2pRbE9SxWsUW/YirN7ezdqK3dmABUujV2dGImCJcIlzlM037U
N4DFOQRrc/MpvkHnu8sQeTuIqpuWFtemb/nRaHhv6DVv0VecpDBq0qgr6+x6JQ78xiK5zyoPHdHl
8ws3sYQ53tqp2NWN3th1c25r0TdruhXXoY6/zKJ6y1gVQvcRESQQO9pMaS7eWi3aapa3yix1nPs6
cB5f0AqfDb2/m4ZDyj+Po/bNgZaDox81bHAquuklt7A2DgHBhdyiprmFt/cUkMRp69lHoDfnCJJc
+BGTZ0F82GJuG/iOdpAGp/aO35jhEJ2S04CDdWFI1MxbzQQ7P7n3fmR9tpAOlgxZPhLz1Qug7mu5
uR1l/FnWVzLOl4YpN3N3ArHQWwCSjiABvUHMIxLtUNXFW1szgiEyy9cf2zJdWw4JIPislMnhubkD
ybAJ2myJDnqRmLeeUQ+HTPMO2MKu45CcLI0WYmbTOoq/RpiiS/u7yDhi54DTHAIU8+w0v32hKh6q
zD6jspJx/p6F4ddQFE8GmIq8zVZBj/0hD+aKLVnQ/dxUyfyHRdeYBzIQqawROdXeBu/T0avUD0K+
r3XgnFs22ULuitFniDW9xHH95mrc6gmNLzTjU+FsGKme7UFSF0tWOw0rikemGXQ7r7+rS3cDhwJx
cfyRN84ZtTDMa2sb1rwCXrZV2I8W8ojO3N26xEHxMBAepXRnz3u6ywMqIrbgZOL1m9YWUd9GjHI7
Ns6+hC8Bq0EftHXnJ2vZTC++3zxOOWBLfFX+8KMxNbo3YXNFdectNVBk3Gq7FhnycsSDy5HTPWvK
JIhk4r436/xb0XG8KLdiACaF6+1TRbTC0fU9e31P/Bx25RSgn97Tu4XCYVPeARvFoTJ//iaUERgK
F81zz3pA94Xsyms6evv5WvFLBeddHpo8YAJmMi/DjHXhwDwxsoI6NZbrsYr3tTEQJzr3my1/2hlO
BftNGo/pJK6+HzznSXjQR/e1kVR6eDWxOvTw4wJmxnbxsyergWN18cZSxQiupLduZu61UVyXOr1G
Wdnkj1L+VlwuwBc4/SY8Ut2Mb4INpPf8+f5QrE6A1sis/hIGr3MKALuNRfAZu59FTXh0kJ1m3I/J
btGGIISKgW723N1XPeoYWFkXjoG+MB5jj98+P1ZCWAm/b6FNOHeE/qxDYc69z7BBDRwwQJgLKd7P
XWl1b71Gly5o5bkQ+iNKqms0/xbXkZeivrP75o1igjbexOUz+7wq+3uOW72p3rBpXYtRW99afkEi
z2PDG1Db1mMi+Q2OZzyqACDfPMMo6uicApTs9XI9ZGA/25H3SoW/Wv1ICoGUOHyaghyOVFOrsGMf
C5j5gh0k/GyoI1JoW/zZSfQZmyU/a7YsD8FTRAYcUSfqC0YhMXtDvfPi5s3k8RZZy7P41ZMk0AZT
ENwMizDC+k0f+Ta1ynkeNohSB48XkIJmXH1D4C+du/Cu9ThfYkHGeNV/pAH6oBPHyEkn+SJa980u
eU/SikAjjUxVVKQFnTJnf2thEoiCnU1OnLL59eTrsQ+lH3VWHENnAgE+cSzMyRYZYSSxvW47MoKX
JaedgHNrMvruoqbfOj+6zXyoiJN1EUQPqveBCNlb8gwxVxvOPsnDLzgKHpsPMhWnuJO+do2V8TgE
46Fr78hPJ8zdKXvGj748W5l4FUm1HktPvyD+RFRIPpnDa4f3AFMM2iHBLPFo7Uk1IqRLr8eViego
y8P3QDBgwqAwbZKhO6ccHTYBbJothpt0b4/bmiM3O6ylXnsLJjmxT0SzcJZBmaKLZ5VU17bSn0i+
CZ4D8b/YO9PdyJEsS7/KvACzudMIDPqHk767y7VvfwhFSMF9p3F7+v4YGdWVoarKmMIAgx4ggSog
lBGS6O6k2bV7z/mO86RgS+swgrndTA5Z5aheKJx6W1ANAoVxt6Wd7MZSbdYNRjsPl9xQVZtclMIr
bArQwEdfCWuJA1D8oKVIE8c+/ZZ35XM3FiX3tFdM4lDONKDaDqxh8hYSb7l3sish6PrbMFG4LbLr
kJofUCTUU0JSe4/P6WToJOSR+AydI/Fhj/Zen7F8OCJj5Rn0VxF2DNmJPg4L554B4nmiEP/exJau
huTDviKJQlmlcQFFnhVu7AbX+z7xiolQHQWGW2IbHhWOyL0BXrdSz4OahpTtFAi6XMxtiaQkbp+l
Wz9jW83ptvtRoLerAQLMygB30I5sHKFdbaIeNH2mPojaedRTPkitI950SDQWFgHDZtDXoyQcm658
zPRkXpCaicT/bgCWg2PT4t1vlwZkJxBxrkLb+hpaYmYzs5i50ABPqU9Ms4FKBZIAYEY5ysdBh2Lw
fahljcm3QGufMyY0XWptBjy8Y2reUHGK1fe7FC3nfh6tb9zo3Zp9/5ZM33s1JmIrA6soug5fShOi
EMP2bqbMBnTLuajB8C5KBp36cFd8Iaz1C0lDN2lBA7daWxGLQTQW3sg2vWyY8G+ev7/AnqAKMw1u
wnnm7NT7Ss4u02ViZMlIqexEuIlth8gVGgCprd0s5duyFHCuZfTKuHT5acs+qYIUW3broHful/Vi
0lnQhx9r2rILpnzSk55+mao1UkueRV6zOxpXy0atV+G374O6/2eDfSbSX8tqamKYM/+5/SiX2Xn7
v38a9//nz18yxv5xdcvI/acv1gW6oumGan+6/Whl1v1t4r38y//Tv/wxxL+fKob4/3L6r+EmwNny
H3/8DT+N/zdNDH5UefyA7hK//a/t8tVPWoAfP+GHGMD4zVVdJveOZto22hLmoT/EAPpvBoFkruva
LrmHzOH+Lgawf7MR6mnCFsIletVk5vZDDWBav1kEtKiOqjHVc03L+HfUANonT4+Kxt7Vharqlo2j
ReiLIOYPnh5X7XoTpq/CNLbfhDbod7PzJNK+WF064/OaxinX7sVMOOCssSnwtBMD9Ic38J9M7I1P
Q+Hvl2EazA8RY9k0WD/5ORQDTGUQcBnA04x1jNJuVQCO9C2lAX7aQ8RCvbicSq2bse88hHkkzsSH
Sp+2zhDe9OqEZVvZUD/7sst8mIj7jKhjszIP9Jp3kbmgZ8etkXa7In2qI8tTx+ApGes3u6EDHghg
q+qhpl7gEfXMgqxxdfXnr/Gzquf318jHqavLmPQf1FsWEKc5cNmbqipaG1jOxi4kVADLtt7xaskH
s3EIeaP5OMk9MEp0FtBu6WKIh5GYO0lYGJolnx78L7xCn+QS3y/MUg3syDT1mM5/ugfSrjZCLZAI
/RFrl1G4dyOqC7jQkaOuoSWh3Przt8L4x7uOexuZjWojeWHvW/7+D3edWduU6RM9VQhd20E3mUF+
IKOg2fuhpghJ2PR6sq2Aqa1E+iEg4al8qlLHN9g9BrW2no2TYvtucQ3uhyDn/o6s9Y2S5L5GKoPa
eTVpFs3s7rL6BABlVSBdNxzhGQpuVrW//vOX89kVxhv488tZJuR/eDltSmCsYfNyOu19hv8GLMzL
9ergBPtGDPQK+iuCStczipRA0zyrvZ7ZYd2crneq+eQQQPFb69MvDXvL3P8Pgr3frwsxE2sMOhjd
/awLMGvgFNlSFiCQbaLi7EguLoYgZgGAausN+Ckf0AINhHYlptx3wvoXT/Zn3+NyDQwqVBRNLGUq
8pqf3xs9mTkLjqHC1I0wulUyZ7TGGgpukTbPiNt36th4htnRira9tKyOOer00bwTpYVlol9TLVyy
xrlHtuHTpTgiUXystXGbiH5DUuuvHlJtUfh9es8IolMNE0GFaTnup+tV4UvAf+IplS65vWSoBLQL
bMUC/BKuE5tAMXFLJuRSM4II5gySXaa690tid3oFnh1wf0xyq1p/n13zJs3gSbWM7mjpFJbiSeJr
bIDzWeAHinWi63QUor00TP2FAukLLGDSyI090lwjgcboOnA/41Xv5CvQdSGeCWXNCr3Jc/OQsiA2
ZXium4Hc9OIUCf4+Jq0VcC9q7YcSlpBlEYipDVehShpLhG6Ix6gbIM6w2g8i5chSnph2AzVsLxJ6
ltEL7Gicl/spOs/BAJVdUPk1bX3bVHdyuE6qc4L3xdpJqBcCIy9Xter09DovQ4TIXbNxT4lbbzCs
vsLn+YI1+hiPHe/iJZr1oxiq56RqLlTzPq/hqySAMO7DbxbxTMYw3hnAmOng71MlXIve3FrYLVKQ
oFVAhqlYg93zpeMQHwrVS4w7ghE1DqzFr0Qti2TlX98EbI8/37SVVQTk/UC+MwFau+GLyaDHQo4u
e+POhiBq8rtpQFA2EuAY2YcojrZojrBC1B8VgzA81eVbr1W7Xyw0//S6Fre20Awb/eCn6yoMu5M4
baAoBvbNoDYb9TwNF8Yk0AeulCajDb2ynowG4JyyzfFAcA+nqoJlLz8l85j+4mkx/8nDQiNatUzb
wAtrfX+Y/rjwhaaD3oNxjAW1zSSdxRnncJWhvbf4hJKWUSXJZtg0DY594BX2Lvhn5i6T9a640psy
CF+uRZAAKhQcZZVgsJPSZ9E0cC3RxozWDE8bDjp3JKyxis+89QjqZtV+CV0NbYCy0eKvjEi2eswM
hMnppNL/KkEYwdwc0vMv3v9/LFNwlfzh9X5aUFvpICYN2SmhJ611ZrQtbnwdQCIKyrbUcD9OfDTp
Oc5UaDs9gMnXIq72skuOcUk60S8u559so1wOy+uyti/76M+3KfMBwiILtA/RTCefFrNGSmDH1xkw
nCUtrmZPbaRxlffqWjeqq4T71qSp8+fXsfi+Pz0tP13Gp93cmhJwb8tlLOQCFeJTAjyJPIV7E7n0
n/+qf/4B/P0Vf9ppUUG747S8QoZya7vPfHhQXkjT9s9/zfey9x9ekm3q7FgI6ti/fn5nVcolMjCX
lwQyqgmlz6B4KVIsJlNNTMthaLehpRDVSGeNM/KoDddqZPr4EV15I2VzMe33ScYgIzdIyn9xeZqp
LRfw6QIdW0WKz/1uqJr2SXRXuEFY1QPxpX9lx/+VHf9Xdvxf2fF/Zcf/lR3/PzE7fuwKh7C3/Los
7KNKxgi6De2iOyRTSwkXVVZgAuCVf00ch+KVVrn0itB6n7tq4zThq45ZYTNaNWMqu7zkIPU6Blf7
nPzT2EXHkuj189gxoAGwZW5yLJJw3M+1br7qIpObNLLgZKRvGW3alUbbAYv/ohwJr8nbZdLdEKcr
2uBFNKQkE6+ILyCpr23i/842mOsVGvaz7Uj46ud4IIA6MGpyT6oLlvgloxNB3iRvyjp5ErXtMvps
voz6DTPFS2YXfD0hLepgvRIyAYpyCLV4i3adrEKEikQZ7CuBFMKwqpIgwFIQahoDk0Dv5zFMjhX9
RioZuGxizpA87gmStv1+nCLOhKHGYZGuVhUa5zZ13gkoqVO7o2xeRFmSOSViU2CdOanSwb4cTBgF
DnwE0rYAvYnurlFRICkmY6E5m25lreXrvEIsDvPZ9hoBXdayqzdpiQ93m91YbnCIqoGh7ALYV5tz
XY3T1rYZipKLYgCYNV3y2iMv0PI3aTqQNUaAj8hqws6qPKCkNCCqL9Af0J8P5gpI1a2t9ygPUXRx
6kTRXQTVbaBl0i/0qt+l1qGvdWS60mtrWlFJW/deoxcEsqTTIbOg5igyvpB0gtF7GLHq6+EpaTpC
G4csXqcwtLPOJl+htnwACWQCA+HDYfw+LxNXhKQVGcMESvBCE79QR+rjlnFspn8xZvWb0ZopdAVk
uQRGrKJFVRKWKrpss+U4EmgEpZfBmsofWcMUPalPIg2KfdShSLWc91hRz22MMD93iQJxbbLY6kCu
E02bruvgLZspFLH/7GukIecRDTXZkK8kRZ2tTs83bYzC2Bg7x+9tcwaKh0oOQsNFzaEwMp/YM2oK
FobuAxJ6Dl0E5zpqUW7iEL3S2EyZn8VFtKrCWaxH0dw4CCJ1a8mrAtBYznA3mxwpumHRQ53KryU6
L6/v4nhN+rkF+5AgKOwJFvkXAeOmoYfuUDdHIr/gQYfFdTvcDR0T+plR2rzMvyN98JKBpDvyRTpH
fBUE20919AKOfBOgOTUS/RLYE92R4KF6jarymFZWwAgT6mIvcSJXBXN/0i0c+GdziyseJ3SLIW24
a2m/pCFjckIryVzDQe0FKY+XrN5a0Axe7WS3Qhlu7DFF2WOKbeLAk+TWgEzW88MMZ01s46ZtzNbP
K/wRVpPetujeKqd4tEm4K+j7dmMMzyXddKH5EeTiTUeO0/c8BFJnNtwydCdZgxvM7Ed0GU/E98Et
nDZ6XX7VSEq4cWKJWi1rtpaotmozNCc1J/DdkZDV+glfN4PnBpq3wXR54w7MLi0yP+rkvjLKg7sw
dnBpTAo5CA60h656bPuaLOU81vzcdRqOF0ua+ITkXhmxn8yKn2TC9ZLeQbAUb81l9m8aiuG5AgnB
WN8Yeb4qzOgymMpxNrp130brgUBbeIMHbvJTakWXMA7OsWox8SQTfeWiSfTzDPaz3ipfEdiuqmWS
NnSnSEHMCX7lZKTqtzyaNSb/Yk3qIs/rohhIZ3F24343WnRZI6MuWcqL68aNdiLL7qEqIuQKoJbN
2NRDLcFxZYFeVCse5ikksSId9XsZ2qXfjM9z3OyH8SNuVDoDSnetd7iF7UClOywVv48R5jpq5yul
fZpUIpdzsz7PDR4OOydxKFOvrADJakfnHV3SDEc53OtjuTOy7jKo4ZtEc+ppZg3C2XFXIraPdWJd
4UG/YJe9mEssIy44QlKhUQw3o1JczTSXV0ozf2itbftIv9ajQbZ8Zh3IauT/7kPY1agrUHTNqYn5
piBv2CaddlYWvqB1E8fOF5xwzKUFFlRDx/EjHqa4fUKdfzcr+tVU4X/pTEbKsDhzVE6l2n4jtCzw
0Gw8S4a5dXZjqNUWryYKpzTjs0+2tZ2S35TKo2zRK6bTqXDMYRXlwX0iGSzHbGLCpnGFeVliYYFM
q4TCIEYIcjPA1mPdNPFW1aybop9yIMkTDHjlNq+1s6R1WM/FPrMq2yMHzlkrQ3LIyVgdgApUZv2W
Oz0OOpwNIxSqGanQSkdgzvz3vPQpR0iNi/IdhQ7TI4kcOpew/rOXhkVMRTK96nLl1CrKvUG8SUaK
oCbul0hR8yUd5F6bA/qpM9k1hFlL4yDGiyCUswx5YObZV1AryJSQsDi/HifzHHfDJo6UEzbKdW6w
YOftJa1ITF/uvPyU0iFW3clPbOWk3Gvt4EtNPJqoumZiuZoEkG6yrC/RszWmKHJnv+pou8LPAVm4
0ZoLS+GVCbd5gAYWzAT1Rd2+j2ElTQGoyviQJLjq5oKdCxxKd6nYS7VWOZEJSnCVtWBx103mPMgQ
9X4ebcmS2iPuMA028TzfiTbfu8gcLS9nJSbnx0nsg84IQwlB3qBsS+ZmPYQRkglCZxRUwLWxK0SM
Csz2RMq3CXOnQtZCOe5X2bSN034TkLxSUggLecyVF0lHbUQcc60VEi0G+4iq3NYKySmAGi1r5zB0
mgYSpWt7QEnrPBj2tLWIcq6aQ51nfm+GpLMjw7TN83IFvLECE0BZP2YCE1WU7caEpBfwpXIdu2QA
u/3awBk1kRGRjeVrhIZJQDHJQ+VUVYQL8eeSS1vezKXdPzXTtlf6tYXshbVNTWkMSyb3iyepmjFn
RTetnhBziGsFm1wThrcM6cHkwNKcq1uZHugSbsHFXtWjchtDT2rKLwlWsalTToEaHSyN19Wr5PvB
meoacF2TcR71ngXZPPShes3mFoNoWwUtDpayvWgOSkJmUnNE8DOLfmEgLs9IZKqjs7R446QFbKo4
KfiUlo8u7adtrrX7EeGaHXMrwp1evl5Ueqk5XwVtdFCx+aDBLfVzTCp0Pzh3oxrf6DI66HTlpWIe
mhhtUqNu7PFdl80ageJOSZF69EQl1DBa4yXlV5PnUBWPqa3TZ0cHV9AEc4Auddqm0V+b5h1TD/K/
YwuAtnTpreZelUqWF0Zegevl2qsJf1RTb4Gk+yMoMnmrUkAuHfcZZoMYOt/oL0vu5OqsLuFbsLDl
YriwbwpigMlQS0xEVnEI0QaFnapjmq63EyOAjOIOFsPKWsixXbqLO96gnIlqnPuhg+i5KaCyEV27
xN5BmQldLwD8ogX8yJTUeVQVkiRFu1LXacYS16QrLYSLTs0PPpixKH7JaLguIBvlbktqdHU7V+4l
tB3MJcNa7ysYJFhgtN63CRSYcPFaEc1YGaBWCV/KpPUgxcR7kSusJyryUX6JfS4jYt8SOtAakTlq
tyJAk60Qvctc3LgzXhf7HfHmqpUHiQKq0nzjJW6yR4CNnsIssZLtqZfhnQqmIq8Vf6qJhG3IfE0K
96QHkAepMQs93xnm42i/u2bOUyz9ybD3KVbOlSTNIwyNl5FkgR4cGfI5ZR3Aj3KXQRwrlM7YxGit
K0S+ao3lZUv2j292p3oId7qIXnsUM/BirtIBUNvclBcE3STW9hLVYc0FQrmpIHQqkLGeMR3vY5Yq
vG6YwluMEaOyTRcrJoEdfckvy/p7Nc/9iXhsOeAcrnqPZEI+9hyHq5RHRV1PU72PeJSVhdFWdfXD
gO2yUZOjQnu5iUcipwQOdQWJPVLKtDkY2CVQu2aHcUhXEHmg/c1XMgQSM5HQ6ejogEdmf+7WXGSx
SR56mk3xki+xGLGx0cLsPS7Gh1G1TnnXbNPMDqgCm9twBJ62vF2ZG5xLBH5Rom2g7/pDbK07Mo5r
t91OWJmquThMoGlBixywzK9g5GwpaXZFS6rBgqAyrW1E2njcoxPqJvvKGdEoksys0zpnB6wZVop8
Jgc0wTCykHQyzN9KS2kdjIm5UvXd0CL5EUyqAlzKoUHxiJPzVsNtfdTJJQF+lmpEjNvuZbLORVKd
othmWNSX1KbS2cfk70V9SlhSCEfI7xknNlF9lxP9CmQb9BXh0i7LVhzs1eFbbvX7CRmum+XrljlY
199o1cTiMpbXoZ5/IyLNEJdm7jzWpTBC0RU5jHbd1rmvbXnWGp6IFht96bAyyTN6zzdukPWiY+pV
xpy1y77H2ozcVvTaJc6NE+zu55q0Zm8VrZxKOS5ybZFV9Uqo1XVAcvkq5PFmOyBJMYXYO2TyXLjg
wyEHlGN+PXQjnOKOzA4TAbMVRpQw7WOn37VNMEJTb6ptCSJvuSyHZKqVAcV9NQXGTeKSizKo5E4r
hASaFBZ2AgBDh3leO7cAME8YKV5rjcsr5BUhPGVp3NShtY8hReNIRb0vxL2MpQ/8dKJD/5Fbk1g5
1pfenhjtptot2PirhMz3Q93ZF8Hc95RV+SbA9vD74O7f0lKd468Nbuxv3c+ip+8yo6//LZS6L3P+
96f/5F/+oJ+0Vf8zxFSGav+plmr11sZZ/BUR1x9hKr9/1w/9lP2bsJEQQD6xbCZdJkOuH/op6zfD
AO7hOjaQ2++UnL+zVDS+A1WTCmUC7QNzyx/yKWAqYuH2ukQgCH4wKp2/Cb2uf5+v/BlMBerRpxGo
rtmubViucB1HEIP2mQgszABzTc/uJ7sGy6w5IPHkfLbpO0baEH4IlBisZ6dtJWezkuBdl3M2a8ct
mgyU0Jm9Zs4LbCJoEcKoPpbnipwjFSJbLGz47XG/tUhcqloYjhw3242iTqe+VK4HcrXQBpHADWTC
yypEgRJRukauRDYRHTy26qMSaQCKkWMGSWN40xzfBQpApqKvtmlbXDBZO5g1bPwP+qmzTASdSCmH
2CQ7hIRPP6vBIeQDDbkcwHQ/aQilXtRRJ8ttOV5M9asuFbkeujTdZPELmfUMy+du1w5ZRudkoGJ0
k51JRWGXFPm1E+IgwGm0GhwV1XknsYzofj3LL60RE/oYRMMxRAHIR07xIlsk7hY21UbXb3q0v6tS
t5BEuflh9g0G4VtwzywhenIubHuVpMk6q9ueLl8beLq9mjtSaE03eEittvIztztqQ70JXaP2A0na
DB54YtX0R23qy/UIPsSbVXkzT3SUohYPJllN2wBHBwkwJkGb2FNVxGiWnhEqaZKMmnWcV9to3y1V
gm335Esxka9C60TTCPNoxXluQLLZtkmyD1XMvwCbj2VB/pu0b7USAkSv0rCK9P7KaKYzREvXbl4i
A2pvLW7ihOCbEaxmohoHp0ycO2H3Z5kTwKiNNOp61FVoy/kTkT33Zd1dG3qbXcKJ+LBSxruyiTUy
fwPloJYzVisXBEJieOoQnIqAUsCtOOIbGs693lhArd0SOtYeEu5l4gjJpVUVQ14FOUX+qFwMNYsf
6SxEXsihslSGeEcCscnr1qxtEkHMU1rTWQxX8RV4rQCUG75CSbYLEgDON0Pk7DFV3GLW3aQdTVjB
tZOrMa2jrD2HtnmgS3PEDr6eLHetxjjARGwRgzWOK3c2Mk7Wyfvkkucd69oj6oxt1uY3StF82Njt
gw4Q43CVZtKDR/BuqsWXKXCGrZ70a23iH4Cbexl6xdpOU09i2xbd430ZvEu9RjNRLE3XEWs8YiX4
FfkXokZdpr0tLWAc5ZzVVDi1Q8sZltmzX+rhXi0KEqRcNi7RDs9lOtP0FDRs7OmNI9sqjBeTcont
Qo3lu14Gr6CK7uoePSUGYk7BY1mtFfLZBqtUbxvngMAvWQuDx8aKrdcAUq4K1NwDaRF5hj6v43rK
N8Kwblsju9fUAUlOn9OmHkfCgbrwTGrevtdrba9P82s51oiQpNjVxMt5lM3bFItXlFlk7ETTdbf8
ylQjTtOIMKvFO5XGzT6YkGiZABHN6l2PBYeVHIjb8lVanfJhEJw1rdlLNdgRwavldE9zjVJ94kwQ
WtGO1BJWBD1DydycA1Ohl9oteIowOHeEuK0sArFQlD9SKh800oF31lCBVjQPcmQJLLPiawpK1azu
8U0taw2rSuG80/znFcldnpfHQA2gVHKEnpQXY+bQpIOojgFCKI4HibnZ5+AQqNbzHV4HopCQUZoz
MM7+QhsKFMZFZP0uUrVNTo4ypz7O9jK9LzH7DxWakwza0TShMoqrAYV4sEPc5KP1WEsa2lCnqddT
ieWm+VLA3/WItDnGqjy0EwLG0Xkfc+u1cAiRcOx7EQxvYjCrsyUIVlq6G2206HQCXjJhkPzyDiaF
3WpPsWZ+kB9+AUUCo6rN2xUrHoZSTvGcdLqPNld2kwzwSqfEeJa2ZXjdUPlhTX+tqfW1WZHwM/Gv
q7Ht1+OtWenGNh4BRjsOQhxHn8R2MoxkYzb2PTH2M001tIh09lA1t8FxbE1yfDhug1DdGzFQkay2
tQe7ik80VDhgd+2Wo+5EGKu8VhUMamM4et/ZHLFjX2v4+depKf3OoXVEs19J62rnAmMSIrqoRdOD
r+WVRUG2M3Gj+l05TZz1EAHRWyV6eK7RIqb0+sLZyfzBHN9okuJ16fUT3FIf1g9+QR3LzJKhGYz5
C6bNyFNk94j8/ssEM22Ph+Ws97nkaMNkJscO1iK/gB6Vh5dy4mQ4LUtJ4BAmE2tvAXk8txGzoylu
gmMQhe6a3Doa3hlcZTLDaNwosDjIKwrMMTpFEfqpPNK8NmCaA9/nKZR6AQMmOQg+U8YRV7mJuN8m
kbPP0IEkuNDSOS/grM4dOA02xpGIyFKDkBlWK6FrvjoeWz2daYqw7IZtcK5Vedd1x2YsXIgMSnMq
e2ttQ3petVgrcCdoiPAkZfOc7Wv8VJw0GYCZ2MaiB6AKdxa8MySV6aNM2vtEheQxfhmS6ypxvW7C
Hc65Zxaj2BZVz7kvs05SyrVeRzkimj719Rjcb+SiHBu04CXmJRkOJ22774gdblpUVK/u2O4ro3+r
Kiy+9XDJ2mSPL3nIObUZjcEH6cQEjOjKfR09wB28Dvp0C877qk3FVRE4/DaTeC8W53y6Us3sQJCM
5Yc4LmENIKih+RLpDtOv+iXjBgQQWj0SE1rThu4lWCXjIxuz23g8Yn1/zQhU15LHoDePvSG/0IDb
jEuffMyKiXDtC0QcgMFZxtOR5yRp6vsxD5tj1E3N8fufJvd9xjLvZwN5ma6Nx4gBSCuHvemMHAs6
fSvcJWIeVXZpz8NeF6hQ0yE/m43xHPTxfZ90i6nJIoak2iU2UJN2wZtMC+hkhHhCMsEeHvGdXqBZ
5mIAOmu3nP09p8zTY9+lH+CDmGuNyW2XOg64zO6b0ffiymzF89jgdwEiRVozkzosOsIXDs0UgR1m
r9kMOmmxhNu+y6Hc9DuDbSuG7AIfRvPdqvFxknyrTFrr8IOfOaiSeAMXpszxVacLKmaEGaMt8BjG
W5R9JMBDlVE144Byrt30C3CGfL2tWepfqgVFA67oC6aZMzMyZn0uWAkXbk2zAGyMBWUTVCH7MnCb
og5x/bBpxji1Q/g3mDipcFqQOARr6V5UbmqxH7Tifoaco8Cn5+5njlCZYHXaSKHwMZ4cM6ZFBnnH
WBA8gSCVKnfGRwc6Ty+MeqvZwaYke2g2nnooPuOC86ng+rDcMhJRVJhd3XZ2+x3Y8vWQMKFgNvbu
2E/9ggiatfzS40iHHAS3BOshKKFggQpleJoLv1lQQ5w4jtECH1JqMEROBAjePCCZ1Y/Qj3ER0gtc
wEXzgjBSSAAaF6iRLrXL5Hg1MzJzgR6V0I+kYrw2srmTNYbDOIpqT8zUsIKYwtbWnYckehYVhou2
nO70sX/KoCyVC25JwF3K4C/lC4iJ0O+3eUEzZQukCSYojkSwTdj+NqxAT5kkHjvMvyoNgCeTFJZ1
APOpHoA/FaN4siZszdmeRL69GLgDEmhRMHTalcVST5eu6LUZOwKSzVT/Ni+gqQBi6Aru4dOkGq8O
LCoMwzfRAqcqoFThegdXNVqnAX4VmQ8NK596aRa0Vb9ArlJoV+qCvTLgX0ULCMuCiEXNeuFFrTRB
0yY4F3CzKp4Ab1xQWuFs3jICHHbJ0kZPFuAWZGr++wLh6qBxKZLtu4LPVcHpsuB1ZePgWwvAywXq
wZRKf2tgeyUwvpwF9lVD/QoW/FdruGcNHpi1gMHyPgIR5ibPcU5ExwIPIyeQ+pywvA6uWEHTOG/C
dVpUm3kBjyULgixqkpNVjD0fKngy8MGAyhZkmQG7rIRhRlHP1rFgzdKcWlh1yaADeJZAPhshoCUL
Cq1ZoGhxTby44gBKI3tkT+j014EA5xUe+8nHyTszD+eFMkgqFuBaPFm00KqPHGPDyln0xpZhrnR9
ICM1kBO7WXwz6taFgfyrVdu3/YJ2KwBfcP+wio/oU8ECr3CN7+vQpAoeEVtECyQuSSqKz+qxDM66
1RZrfS4x1YOVo8UGmH8U/X4BJViw50yDuWgfKtw0MX1dfUpqcnklfZ5ofAsWfJ1q05IB7APnAokr
hLtuQd0JmHc17Dvpmvc4NZ5KxYzvFCdu6RSmzEgiih1CSvTkYqAXBqQJfiw54ncGEe3ADG3IAxkq
5WRH6SXJk0sOVD5rZtAVzlaABsPeWT9W9vCQDu911oW+XjbYGlGrFxzHhuBiMjlgg31RSh7Qvj2R
ErE08bIPV28fg6TdWW/axNMfOumLY5rPtFsZ1dQ3TS5yirzN3IDpM5S35QKMNv7o0vYRSBTukmaT
9NW3riAr2sgeRfdlkDM9xiD8sNxIxSKIPn1EFTLrLzq3L6LnOFvVZp6cetrPxo2JYPMWWyLEo/BZ
qacrswYY0g7J+wBvFKQ4s4r0VhX9t5Zwcia8VC6JdN9J8jBW8/DSzskxENXXcXTp8xWkWPUacCP8
3teD4R6nuX4g240opCbOt7j2nwN82e770GM0aZ15wTio61m02yKDTKp2SbCxljHCNNGd5SGGWmf3
jKie1QAqklLUTLt6bzAUbYU6BcyIERQbw/Z6MakL4qtdm/gigD2/a5SXetR+SGz3pTqITV33ij8E
tK4bjlKmK1MwMvWDMXOKTuZkbzZnMwcBhXELaQegwMG5pnYMPCAoJ3S9tAhyuet0brNBRpfv6t5/
qxv3f9Nn+//V2YjZA5nwvzY2em/Z25fmZy/j79/zoxXn/EaKGb0uYWgaNj0LI9l/t+IguZq2i8sI
nrqFaeZvrTj1NwTUFu5HTMkCbjnf87dWnPObiycSz5+qOarg7/+dVhyA7J8l0fxi3cIp6WCJFKZj
fU5Yy2bb6HS7U2lT1wtbnAiSkMEVTBzFUxti0ftIKJ7eNilTfw0D88ROXALZICOVM5niqiBoHbwV
c/GRWjXAGscMz9jRRy+JyBXIItjqMCEOurjqQdIfeQqTgsSkue3SjfFV0zT5lBMWQFUFXqYfq9tc
0ccVvMS50u+NzLg2sAZtXcDp1PAYS3o3frALm5jVBcdg4nbKggQBE011PYjjndsDQpmkeprjOTgB
Wherhh4Ww8/4aJCsDd/sVM2E45nzKPxar6c7ZOHSQ7dgbFq7CtYy5FjvDEX+yHyi9uiVRFdAmAnt
sFi6SBF46tCPHEfgXRWZ1bQEppEUCxlvSDN+0VvOriXrV0xUlJhJyG0mpbqeo15jh4/yTdJp095S
3G+aFpTnOJgOei8iP7YBz5WBovm1o+SgXEq2H2AUYjaqkxWCcmySPvBnCXaP4KNsnSZDDZLPzfdE
zFFEZxFImLY7j+YCIaRhSLpqwPA1RWXhZnujmbONPmOYI6tJHof6OMo63BnG/K3WC2bWDob+kvwT
beiM9agXDq073TnNVnnXFT1EgVYD5yRK6CI1zK+ELX1Q30tT7WFeD9+S3GBZUmoVslJQrA1hH5pp
7vd2AtepblT6XNwKqZqRmV7JcyIbfY1D43EKZlpDrfqRztSq8zOVn7JTWiqqVIanTIdeVFXzqZKj
uLeTJ2PI88dSasUtGoxtx5prE11z81/sncmSpMy6XV9FpjnHAAcHBpoE0UdG9k1lTrBsquhxenCe
Xos6R6arYybJ7lia/n9lVlYGjX/f3ntto7ONJ7sMHpbeKG69pIp3oAa7Ha4Z9MviTztO1u08AX4o
umHZev2IN1G78uqXKSSHlkLrvDrYfklAri+9B8fj6SstWPVTzvqjAXEy2OMb75pjvayF2x4xywJ5
M+qfYroHO1MNp4xA2NT7dJtO1n7y3HPuOIhHLWaezAd80E/VyUS6zh0mv9yzmwNviPdo/CyEO23b
fhBHrQoGAfHsTS4MDYNSnI6m3VqP1nYw3Ds9WLsZChkGsBEeoyjvYxl9pLmzruyyx84EEVdSlhZl
2OVAOvTbTJVhgvo1dsZT5kLRZfXT72MAaY22R2bjgZ7yVvHmMr+LhNXHMJph4nXAKBL8YzllkiFF
YAm/gpGMjJ/dVL7Ylcqz9unEX+unfnAYx5jPAeco3Ghzzw9By5FyLTaGmF66wpn3cw+OAyDGHMpO
iDPFQA+gIqlz1PlelVN6ius909wOP5VxIW1KeezY0uFqC0RKLTdTIukhCeSjr0S+E5H7PtCyxPg8
guCpijd7cfloJbS7Lin2SkNCTrzppbTUTzPr5uAMCGl9AWc90R7wNIvdlGGocz6UoZW0R2yc8Snt
QAvN6aB3iu6SbUzByMRhCFgv4FgyL/gZY3gdLR+TcVSTXMLaQNX1K6CILmkubLCQhHpRJqdoEZ9d
wyajTjx3y5PvaCR7FxfufR8AXprWEjMgOu+5ooVissZ9arfRU0UeUPd38ThGj2umS9lLvjN194Lk
TiWXu6AqYPFokvF+AByMQmDqnaeGA5aVai/L9eyzfsaerODr4ahi1Ij1vgWLscsEDdzLSH8aDqYi
BHzKKbDMbysq77f1khf7hP6Sg69ZPAckbF2To9GCjRYguDjKTOttGXGvp/PXIsqAVWKyb8shPsb0
5oRRLLc9ud3N4ij+01x9KQcbb1S6uyVtXJbB+HnjuF2OXp0ck8GQ1KqwOBLONrXi4EYV9cWoq+g0
LYHkQLMuyEXXHki4HyY9Bh+dTTOTqE6+C65HFclHarugRFvDfWrS+tXjoirmCLSk07u4turj4GaH
0mh2ViV3iY1aQ+/Z2EcnP+7eS4uIe+2FyxydFu0cYl388oKH9SiP6fQyjXfM7BfPbHh/tVdw0IeB
ho0OOG+ztcvssLCnHJLpZiQuRtkaqaZxr2eTc3Y7s4jUh7lvHvCVveImSIEIOh9xeWG7tstTCuPi
5sqAc0qL5ZkUOQvB357EwkEb+d4tuUMCYQzYnpV5zOgV8kmWHssIy2OE0DFkWwfZI0X+mFYdxF4V
kbR1HidkonHVShJEExgj6WlGRrFWPYU0XHToa3HTULDWJDC2yA2uNpHkhEPgBIWVK2lVaPKlwfHT
QKZa1ZvBbG7T0QZFxexrrgqPWLqHwMFD6opa7bL6NY5Qg0rWJFtH6IaebErM6+6SrdqRQEQygP/Q
87eh2Zsy31VnShGclpzVcoQ3qE7mXVtV40GEUVecuaFQqlbNqkG8clcVy/IUs7YQVPuo6dGhV+GS
p5GN1bH9UsKiTrlCD6swK60KmY6l3KcK34SDMbFe0uNctQW+LkYKf9XYWsS2PH1nm5QTS1276pDj
AmQ5uiuXjeG/e6tex12xiVYFr0TKK1dNb17VvWDV+ZicX4zuBsccGTZ4/XjUq7tx1QbtxXoj1/s0
MLkzoLNoBp54LVL9Wq7KIlQLNEbExhzRMUZ8NDxUyGmU0IwUsPVouiGW2O2bVbOUiJfIUeOhWPVM
d1U2lbWww3aWbS5EdzAzoI1oAMWqhxax/ZjoRXM+Qiv1V9W0S8WvOseplMmADN6qrQ6ryor4l4Gx
zeiR5LqZGRe8dW6wGCCKdZKI1pGC0cJbZwyXYcOxriIuTl6t+RQZRtx1KpnW+WRmUGnXiSUGmLmP
SsxP7vDbZqhpsuxHMOSYBeP+tM49jgyzdQ7C8aUBTPoWZCzW3AxLuRzzkFA7TOLxhBGYfRODlVwn
LGudtdTfqYvxCzTRrhvHdceBR8UsvJ/orhfmr6AGwKbXCW5ZRzlGOnsd7dYZr50WselN7LQGA2DP
IGhO7/Y6F+YMiPk6KSIKeaGf9n80Q6RMnGHnUIAh4x8nwUyVTdOtWt703+mTJ+Sjbh/a5ls2QXrT
CkjG1jqxjoyuWG9LXo7bAglhZ5URTTw0XObG5zwOxTXp/XTj9WzwdVp0IUA0I3RHExFofc/ytKdJ
q+NIYA2Yj1hgUi1FZ3R8G68veYTBH9k5HPUSFnvW0r0Os6vOGv+dNkDl8Wkrj0yIqkVyhLfqs2mK
Mcg0fSO3rRS8mmR7nSreWjR73mDY+j2Zw2uu83brGMtacGfeF6YznqYhP/QZDwbK0sDE28Ouz8p1
jZdcDSGeYEgTjm0YuxPBsrWXp1bOmBBlD4VxzBvQaTz/axjwZBN4eckUr+rEEx8qGkWehEK4S+3m
du5tBoyBV0kheQvK9US6uDhT4Q2HuWweqTn7VcTD/Ob7D86EDlYvs3lJY6UfZbRsghm7ez5P4mBi
j3oQC0PKUrgUJ4/PSGv4hpzi2EAb3YAwU0e2F8TdpYC/Z/Irr0Y3vvGKgrJ4R72IHGmkz8W+surp
1Iap21MG0kisgmhQ+6qw1MYZPCxlubq1PZ+quHx8inR5G7dufZxrKF9NGdwtA7S3v7/jKh34S+IR
nPDS8ba7TxiiiM14ZywW+HgC7LpewSfZd/KPLb1HXVnRJYHKV9jWMwpZfFTF8uq7A4BQ+N5pBFFa
jKeU9qNtXg7RjdrzjrPPWDBBZtntsPVQJG6KTlyDokYZ7+dmJ2NWjI3AIg7WFt7dGO/pOhvOWjh8
luMmUo7FOb3Pdu3IK7gzJwyl4MngcxcPBSfdXbXgzE7xapUcqE+jdC+L5mfz1erTM9TRqIaXKI7M
fdp7n4J99KapJ3EcGjpNM6CGUBpujYYmps4E7tgv9PXptRvVo0jSjx2UqcL2tx6q8dZ2UhuuZCMP
LuainTDmF0NkeViZ+pm2NefqFO2Dz35vmTkcd+swh8H823WLZ0PGkCOb4NL78FcD4GHElZILnsQY
pia+QX75yAwgFNynxa34Z8Hu27etqljc5dfWNSCsDeOp0OvJph9DL57Nu2iA4pfF97TGbRJZBvt4
VmLDpHjrp1lwpRLmUNCRuRsly3Onjf7Qph0O+GbfdYtE7I3KCZNgxPnhZRehC0rjmrzeJkt2KOLl
e2mKW1x5RKeaGe04UD9kt5O9l+qTSicC8H53poMDLGxqX4CRqkPVkpuIeBaXCrQqQfnNzJB6pUTi
nrOytbfE+Md1io/OTU7cE9tpZNWszei+isonVgw7uk3jY+rBLg6yh1QzVATLwQVWHvYlz0fHDF6N
QranrhL6XA3iym3C0BLxUJp4HYZCOxcDDOFpwDOxodYrjI0gI8mfpvu/o83fh5itsvvWczKIzPKS
aOpK3VmTsvKOVp6UOy+X5VZIq0eJMJmVy8/KlsxWNjN0b5u/XYei+4kivTAGsL5RqbhTVmtdk0QD
37cxLk76t9tkr+mQghTJeAc2zAhYAwc6CY5c9/m2klwHzQTpLzUd8CFpwtsNKFK4FPWdMXHcjXyA
TKVr7f//fuwvP+z/Rv7C3fV/XJDtSsxqn//lUZWfcfW/ONZWYxhf+q89mU3Ll2dzO9uC/+x5ABH+
uScL/kG5O+Yz3/KBzJDqx8z2PxZlLosyVkSeGbiB49mrb+5fizKH1jCBz4wlmf0vO9t/xrPmBysX
4p/mttPPf/uvHuMdGCrXd12+G8At79+4EV2gRmOZfKDzjb0vfOvbn6CLl25hhj7WUHMkUEPrHCGT
Kdqolmdp43F/pXif8DAHNWcyNPHG4dylDSxkfpK9y3Gh8ZJ9VYZVxCnwjbMryfPp1yLTe6Ni3wKP
5hij7HdRc5fpsqVoYPwDmZadTqixve34SZ8xp5SERD4E4mgbUxdEldmhsAtrM5vtqy31e0L4LcU/
ZhvUjQTj/FvrCDtyO1xa1PEw72lf5jkz+F0RsgdjmsVRkHUGFabgnVt+HzQQB/kGxlCr3I+gNz9l
jWOUZrZQ5c4rFOPjhDFoQwThkkfj76i90N0QbAIic+zJk0trG7zI8ZRmLnsmtk4rBTO3w7l29q1y
XrrxOaVRg0qKo7C6DzMwdKhamKcdy7iq8Tl0xJeaY9W2Ed1rBcJ1YyVE1tKivu9652nAsQyqnoxG
Zj9Nc/BV28iragRaSDIlzGP3vqv7G1vwjGkKjPVOdkTAAxM8UlzouSVKW/ONw+KFZnd7E6xtsj7W
XPYf1FDb7AubfHpMcHwFJlzVLGqfWvQZGllDLs27PlDPnQ+uqaYRpE3727TUO+OQpAaAmyhX5GAE
LMv2BsRXGJNU4VCDI9Br1epQsoDrEh6NdpFLEUuk0ltaOc6UupeojzmtT4TNGJGSn6k2D6vrqcpd
mEI53h0LIesUTH5Pb4fc5W78YOeMAzyrabNAXwuSdO/O084Y45f2kYE67FuEMfCHLobE7QJSK48f
nDYBAscaZ2PRluvOJyu26BHKnmfpZ7tJ1iNK/a86QuLN+bObpZTI4ykeKV7IfQ5xP/glOX83ETK3
hWLuE5HkFb+zM+ettZK7zrfALbvprg+aMDZR5MeI8VX72IoQc18ySYEYmmpq5HiNnN+Nlh+5wrA9
e+Qh0vnB6YJjIBTTnnGbN2It7T7D5uvOjKNpVX0oKh5J7M0PUdr2R96TJEKwWVICFcMhVZKu7mBb
erBeO1/eNObqvOa4jWmQnbXWhIdTzmKzeON5Qx8a9pnps8jaE30jd5yvg3PqwWblxyEtlzX12hYW
0lLPQroZ3rU7vUQjXvZWlPXWjxKCthQesCYjw9izLs7rnWmCV7OG/tZaO4mqBF5UUJnpMc4PKvLb
HQ9FMi7CPNQmMWLBVyQ2N9BczNl2NoeXru3BJLX5Pk+ZIA3Tu1HBACa5Y5b0B8i7mWnD+IevGyUY
5v2HKPAwemaY2tH0n/OZs7aAEKXUYO+0hR5ckmK0uUKZJPHBLlNxAu5yWzfa2Qu75ghgB/soPvaL
tDn3YRpwjEyHkZLHgq7so91yNfD7gMCK5r50FUN2zzqv1PFjTMPOjgbyglAlGbK2f3J6iZsm0vz+
qebk3jULzKIgdNsM2++Tb6VuKBUxq6CGyy/8NXAN0FVNCceM+nEVk7f9AtY9MW94u+e5xuuPuSuk
vPOzVPhERjDRTc53aBS1Yik2C3MhlZS4TKbOQB8GzGUc+ijLK4/379/tBlgFqSDZUPaJgS2jj4z9
1ZFDOENVz7eq0/40ELdybquY6Chy8Be/plx6t9wF+DjAbYXdIRioOzRYcKYFF/YaA3blJ9klkw0y
XFNst/eNpzh8StRfNy0/E3PeIU0Dq19Nk37EhdHaD1RdfwFHnzuLjpr1j056fjTM6pPLCXnjj2X0
b0affwfEnjeVSv7UxXvMjbYpJ3Pi+sa4EXAiD2On/Fjse06yn+Qejmx1kjDX8Yvtrt5XcpEFf9yf
su+m149CVbd5X9ynWE8Tj1rjyFnrECktnoe3bFK0Ule3WO62vE++qXH8Uy3DWfTnUkWUqUrrF1Xf
/OPA/HuJvU0X8ssq+7EWljBtU8GA9eO7heKLkN6yIuyIeMnqR7TKo4Wr4NeSf9eaa3Y6Igdzocfy
MBvJuJEzG9qV14O6TI9z/V20HhvTjpD72DyJ5bHsmpMz3wo1laxBx0eGY/T6a7lqWQCYv/1CHJ0T
oUhY29Wc7xMfK7f15bg9sv9KTwzm+hdAhWfTmHhcWWjQwVrLUrQdvN4IdyUTyBRxWfD8xZmT7SKd
UH1BMA6DH8Yf794GpVTPRn5OSskqc8JME7A2sRwsPBMEPHa1I5PYGqZ+AFj3wqScbmWKWUOBzz9q
P7hNnXsr7paDEx+18MDRqQfbDKZtOqc4Kbpr4CxEwJL4VkztgLWnUHtOySCXwaVhmfsGypntar/d
UqB122kKjjLnwk6xEbgJ8tremzZeZ99ywOQlTRtmqibQWCbV1u3HrUg9+uBwHOEWn8j9lRcdsNLq
lje7TX7rdpA0irjYey3NAI+nrTEoyCivIomfppIOB95LUPvi9I7gz42Q8ndvB4S+qVraRAPLFGpK
fzkt7wi3TMaLMeyT6ih7Nol9h7LOKypHSNiMbLK2mekcp+ql7n+XbDwBjgbWdexfFi+u9o5c27Xm
2d67IA4qzdvI6gkPjnAEDhY3g9sUn1UTlLvkrS2WtQ+FcJZv8V2VvNPEp7dT51yhTEH1z71N0syY
2Jbszo1yKHBRM2x4TdxVZEaLKXsXuXBPjtF+pgnAv6SmWUghHHWZvikcFj4+xzp2QM3VXP3H6Imk
IH9iw18O6HU3sf3T1KI7Zho/WdMK/zaO7IfoG0BdgJaYOqE3NXdzTLOlW2dfsZVz8fAiZ8s9EfBn
VRKUR8sj31e7TXttrUdrfRacpAXqg9YUTC3z6o/ri0NRKKrlg4ipxznWjVKnSrS4DBAKNjJ23DOP
g5tgdVYmZfJLEGRC6vlIhd/tcB9dLJJWgUkTaNV5B1tT4QI2wSJsqcojixaSpzwr0al3llXVWOPR
GBWRa5uzUjQWP3mf9FSqHSLTT+51fBbTT0bgkncLBxEfUCYYgXqHJP2n/nCInmxougSuzbmtINVI
orPkKZOV9rmVFcl3fBUtKyLDwGo/pcZ2rcJutbybmnnawHqMwj5xQhtu5Dkesl+eITQdPBydJrch
/ti/sshcwskueUrpzboctAqW/u6DsvGXlrXe+rlJ4oHem76mfiWtltXAPYYzJlw8ViMg6nbeeOT+
5OLcmg1nJh9HiY2FOTQR3jYoCWZYKBRadvaTfyB58yup/F2r04uVxG9mg1uM+8rdYJ7yXn3G9BwO
ZKQI1+VtyVqoMF4VBvjdUh+atitukmG6+kMUXYXk4VhJ/96iKXBslj+dHokQZtI896b7lDnGJ/7a
lPeU95wq9znKcbrmUXLnC03rYw+Ot7cz+2CwW5bRq8F7UZf0ssQmNJLyneUputtLDBMYGTEJdV0f
0yw+4IV/7rLXyTJeKa+799PoVTkG+9G0nLeNiQuZ4ikMg+nOz3BcG9xhTWPfNZm45i3/QH4IHstY
Zd35j9WwrOyXP7bDl/n1tI99wCN+Z34WFp5mSkF29MFxABziB8pr99SGY+ABporbp9urzgQoXrTT
RqsB68FEG5ycYetn6Vklqtn2O73EP1i1jVBns70FX/JWFMObmXkPEPP1KUYRI0/ER4nRthrGS1Vz
wWFXvysSNEw80NWehe6Nozz3sEzJeEY/6tK0uGRfAbb9y8Rl6mwniOI4OnO+IlkeG7f6PaXZsPvd
0QtGBJTnSLSvGi8iyYLLX5AzTCbraZmIzYyJ1+5EzQaR9QrqODPediyIWMT11fQWfhlxR0e0iLem
EattT79s7xYTH3PwUlnu27xUlKe4zSfHQIzCvLlK7X/y4EcXZAtaNNFD0nHlWAGWuiy7sv/l/uz1
p9nmpHFBWnBnIxpazj6qF3efxN6vWi0kHyPeHR5vVZtSNYU2cnSH6alY8N55Pn+NIGn1xBoVw9J9
QRjpnPJCSmJsn9fRfuYuGO+tiVZrK8PdnUt4N65eDiILwFOyix0hK0RGpjim5s6JoWmVHQly5VZ7
XAfiTKzBnyBlr9PmfZjVv6w4+dPJ1NuBrcDkFV89M0W0EdhXnWV4SklAbJo5tfGGgTT1OIgs+Jpj
si52ZeO0m67mgFSbszDC7HVf1CAkY9y5o08apldH6MstuSBxEJ6h986vqivnnV8T4636ptw7DsIz
7vcRg3w3NSz6o0+bpoIQsjwPcZ5KEnC8XnPcgiG3IC56od2KeZlzn/8ik79iXI7quegTCmSwWzzM
6bQ5YINnCwVCSN81NrVVMjaOWRDdNmJGKqIcixoAnpXtfCjGpWO3zzXLB5bf1QFXI+rAD6UluPu6
WDAV37sz8nRae2Sq+5eyFz+1rM62IrFqJeXrX/q4Gzy6vK2JzBIbxuV5tjB87Hk0bAMD8i9zLA0m
k8FlwQp6YJILUaMQLUoGoMFcHovIIS0w98f1se4a/mdlyhcliTKRMTo1g38lyKyOXQPDwneg6OP/
Jz0VIECEGWeI2ZnvuwGkTQcnZsMxRZ5MR6NxYAleyx9SqKQWiWVKtTuUdtOlKg74YFCM7yaWb60s
N1Rd/znPKKPjjSsTog/8VqyJ1r0KbSCubNx5WQ2BxHB3hf2cQKCAgZFb+9pGdDHL595m8FauHd20
0t+jP9Qz8Bp6YA+Zap7N+NIkxSFfWveWcB61oO1kMi7NAChKuk0souP9zK1uvE1p+oYAzaO+vPJK
WUJt8fZqBZJHMzLCJa8ExdzrSJMsayBh7aok/6zWrsp2fGp1+WF0heZ55tGEmpF39hL8KQNTJ2/W
P0bfn23HemvYhW5khb1UyuFIzcGqrip83W1z9OTwRMKOZVGVPTeTRvwG2Q2c6VkRB2dZUt80s6UY
glhNB+UBlz9ZSgs7TuGj6mIKn0HdogztZ1sfFX4gqBfBWVLXMW290fXCvEi+ck13aIOlMYbHnPUF
HgDcNrJt74AT7fBU7Aeswk+TzpmYgWQ5gB9wFksOXOv5tikvdgUSZ+a72wnFqI5zbnJeSkH5asfT
LZo0hUZiOnSKPxHI6NmNJmTvQe97x/+oCnVe2hXFnJKix8wRlN8873eGy+2fafclqYuT1n+6gjPt
Qvs4chJdGN2SA1NqD2qVTbPlkTvuO1jyjJBiaV1mDaFgVUgD1MHJxygl/OFXblg/Xlrfu23QnelO
vQkGToaZsNptVl66IEHx0dORKpXizvRa2qWlMxNiM77aEQ9ohG5MeQkn8MV/tyoILbE4pikSKlmI
bKM9ilob82E1ty4FV02XHODcnqY8AM2bEJCc1o7QZXbuG6xxZ8FAjIQLxifJx3eevlA6poGguEa1
aK1jvU7X7Oc4UB+02+O3r+S440jYUsNdu+Ch6eAOCj89UNVxw1apColtZOFTBLFHRvGPrGo/dPzI
ZxF5bATGL6IFKxWeH9ajYbaPedi3mfEq5uY29yrj6nU4JSpb1xw+ZI6dBWeft/aNEuAJWSh8gW0B
T7J+9qr/zEXW7FbTCNsNcW7z9r2jVGfTDx3HC4gXQJBC0zGY16xDNXQvhtPPL4FIvtsUqkeZrxUm
eIq8BMoaB102R1TLjxXu7RYHXe27R7tiGTmkkPRzQhhkeJeQAIR6D0ZSS5nmbiKX+ac2CNXNwnrm
AvYgFzuYDVMD60b7hW8j3mibhBcFzUTjSpPiNdKEScw3xlW9Gcbk1DEMDpgGYorltrNLdLRwOd8h
eWxd1QCkHbh+6gCPhMsLxugG+9ouOyhxm8RVp7IeBlIj1qFI7MvS1e6p8svd4rCoqECU4ym57XyC
u0NkblKXGpyubm9V985Pz0ysjNdA12wlF+enJqcdjq/S6tJtFs9+uMiYqFemho2oI56B9q3rSIB7
afVt12yzlOyNsEmIA3RBfRJRcHFd+y2aOXJm1F1tHKjpVqHuF5xNMoC2RklxODkNdYwemLV63nL1
4q8a+jcadDdmAyKDdge7xQY+W8tHvTYHJwmHMLciMoLlpsFO8GQckVAAsjHSbOaFdjeqW14xM7F8
eYuNLoVMkj1WIxvMQMJTUzK96zDniYpCtCQH087HJ4kIkBQyORUR6roLImBQZaa3AWc7skEXb3De
ya2+YCAghbCr5hq9KLtXeZmec7u2+CrcKX1s+4fen5idfEFrVup8yZiMsaph1YzRD8zEOxJuOKHR
jfedSIxdK0cSIVhWUQWZQeKUSPhIaENF+dGVwNK8J3EvA92GTjaw4VPEMYshJ2KyeADz0XEFRtB8
oQuIsXZogvehJSkyO+wiZ9wpiecv28YZUNeBB1mCYQxS1IhrYqsW8WsY0jMzac+2Lds3ihJDFtPP
g4npqjUUO7xFPCe85cX6GA8kRaSm5+8N4midx+hlRySOTEbVFj70juSOSxdotO5xNHlKQTUBLq+9
m0l2f+bAuY1evbL85meB0OeiAmaiUqEgD0F1Aiw3xc5PGfGH6T1geSvCLC+Ww6jIfC2LBagj+SHt
p4hgj+peVqe8opkQEXGGKEEHuYFTYnTKDuGv5g4Rv5XgaM8D8SfgxQ8iipmJ5Ag9uNUt1t0fd67L
M/1EzCts2Wvf4e2CF7jtecMlum1vIt5s+LhYXOX5Y+TY1qlZbtpyNQgtUcxZNXtyhtcyb5BUbDVj
PsNuJ/kcEiqfQkqTmnCayLF5kidU4Kw7rGZmO0+YaxcsFJpbZUA/yLrvs6n61O0hk3tyB+bGST8N
PDU8HIOrA6j9PhX1D01eb33F1hdfVHVsNUeWvol++35znJrO3duO91zG/Y3fRsu2xKijE5sDmizg
MiI0pgrv7aKL74TsUSToLc/NDqMPi+6/P3QGYaVyAntrxkEdjo5eV34482oDiaM3IqYd/cKwk65x
iGsTWdPZdK6l42tSHNnAAGvfD1boNx2p0BZ1v3HH39oQTK0tv44sqF7trJnZ09p/stF9BO70Ec3r
tsIHKw75hvYqMOzRgxLkY6qOrhgS/iwgKfiqX6payZexGTjnlv2XKY2QEOfzMM+X1S+Cz4a9IOar
MJ9a5jLitHRkIq8kAVNzVsXLTZ+apPWMXSqC5Nqbzh+zkOg9UfwFDG3Z0aPCA7TQnPHaDSC8mug4
zjFSjTy4+oOpW94M6PWuZR46V2Pu9Hl5+ZN/W/rFkRDUC9a2eZsbwJ0kVS+0CW8nW3tHQIN7nUGK
J7/mn/BZ3Wc+K+DECF79jPnD7Xg6qcLeJlrVWwP6CZZSLqSYuOztJGr7WIjqSof8dnCY16kvxbpj
2zDSWSXa8Gv0eonVnfPYGfdBvqyCFo5PTBN0ac+9dRCYlbOuvBg9b8PEa8z9BI6FBFFoZ3l3sivH
25ryKQ5ajD6pdKmkaYBcjp0fBtkNUAZ/LYQFQZXW6oxHik5BdLV8aMwtCAH0iVcBGUe2/v0wrUX3
dFeGSI3ksVMgC8TA8ki9d2ZKZWfL+cGkvAgFxK8vo0O3KDw97HJZ6FFO/Zg9K0fPuHu6drte7UZG
PQDIxOwuy/q3uiMrt/TWzohw98uxOek4f6wTTIJtepc5a71Nad3ZgteQtsjlu5jEi/jQmOkBDJrY
zoGIAWfav13fg0SrPzGontyeguepbO7ngdkKm/Ou1vmz13LLyghv+1pw3HdM0oCZsEtb5qfpmJxj
gl1D5G4zCvaczhE0CX23HQcnBldKTwqqdufvjpmTJxv2LzeoANBVF+il+hD5ngUP6ivAHbR1GhAG
dtSGdHXjVgXEFRn9V01uESNgt2vsEcdj05NR4MMM50p8m1+rtDFW+oF92wSPwJThFVBaWzFojWCu
4obC5Jjev3LzE2T+VyKSzzYCuYbrO91SvkHPSePc2DU8xUVIFc4lbtdoALi1eKymOPf0boaCNTRb
XQTMQZVkAe13X12Ex62w8seYMRFy7vSFSZ72ODmUuzGKf3Ud/xn4EQpAQ81yI5e7KeWsBC0VtXgG
zKpdZDf3pp7s4vK37I5kGUHLudkU2DNVtlwxqsCR4DRWxm/jjiIJgo+Gori+71kWG07zWM4lX0se
zm9T1iEif56c7lMiCIHPX8FXnLIzSYi7NqftD9FAklekUG8wGm4c3VhHF/fexp0X736A9blnGxlx
vUFCMMhqOcYWj9F8RNa/TvLBT1mYMzIfoowVFg539hHJxq5Aa0Yqf2l8+90cgfHNmftBHPt3lGM2
c5rF3xIiSbZUt/DIcnn+mjZO8b+HVVyD1eqs2Y4SjcxbON3VPDc2VYtcuBDaGiPumhTnWrZKhRnn
A1Y164lC9HrHh+tt66nCoTPhwmO3jRS6IgspjekK705L6gm5cJP0rk4bH3/93O0KwwmLYADVRn4G
FWJFyt4voxucY9+61FmGG3fxxK4Gwno2xufWvcdCNuyLGgnUiECH/ecNKdf/F/FJFMC5VGD87yNb
VP0O/5bY+tfX/MuKYv7DpJsKK4rlmNLme/3TiOL9w4FWRC2U7+BIwZDyP30ozj+kJ/EPmjCVEBbW
r/kPPhRPAlUy3X/93/9MYMty/X9nJ61+FpsKO9vH2kIQbG37+A/1MUZpUbwb5ROskIKeaPEwJsHt
2j9ZFpzkCTEafn6obe+uJBgakw3eCKrreaveSBWQI0U8tTUqTU4Zrk6BouBvvMXJR8HvWsMKh+nU
D87epHAr9dIAIqxBkRiioClIUsXOppXlpz17t9bEPTZ4+Z/ej2k2cnduKR4M2dkhfeHFJmok4Yf0
Cwrr11z89c/FLznWg8ZPnxYH3qYo+fucJdrj2qQE2fuEVBT6ozny7AcU8loXuN36NnieouLad+41
6tFLEuOZZvRnJ0JZHVP3mS38AUugHdYBZbu077KNLhS7VppCVzkSch5pHcCXrnUpo/6O8E3ACYch
2WRLrrzxuva+8kx6bnie/y3FHRhfWY/YvfUxdsdcB2xt+StZWN6ivB2RRPa85xQiFL+B/L+Tdya7
kSNtln2VfgH+MOPMrc+z3CUPTRtCQ4jzPPPp+5j6766sWhTQvW0gMxFAKiSXO0kz++6956ZAJGZc
BkRyaQlH78TmvfjNu5Sq0haobkAKafHbsmtLfrssCTYUsK+d2T15SEyaNhyzklc1BuIPrgqmXXzz
xLZugc+Pts30PsiOzLS5nS0+SqPkzfv9SGbeNFn5dI5rzyUWnDCkU30Iv6Na7UZnusrVdzGG7FN2
1r7DI7og46JjU2if5h7RSWNSYZLqWHph+5rGPh6cYDPaLbJNUy9JkRKx0+YLZuCRidn0qicRIfA4
EWTTqBqLaRaueNBDWQby5FPVJfADNALAKSaOF3euHrJserTa+P5bmyvoGVybY7b4/cVkne1Gkd8F
27C0JtZWC7lyLVZLrdU/PEO0a/RhsdAwwnJe71oIuWyOUoN3VS++9UCy7MlgARxxWOPLNbgaIYZ3
GIcMyuQSrK9wMEvWlYn9BPrVRdPlMs6HnjM23U4lstoYhj+5BdLYaVcDuHiqEwkTcgTnLEbFuVZa
9yrnlO6X6bIaE96tKPkMHL6z61Q/lDuBfRYus0nK5JvcuoRt81qW3rPhvQ8WN42NaknmCBBNXZTM
2OeapSrGZhMOgKPLavf77jOeZhBhOADwVTTi5A/VVx95d4s4oc6pHS5fZvMr/XbTlvX4l2n7xpMF
tP+qfbUT78oNV1ZiPYYOVz13XNsB3kntcovsAXu/eQtGYx9qxF0ISQJK5vJv7Bgy+OQtevyggyRs
RacqXJejzdYREgLv8u81q54xRdKcm2w+h7I7QJ7eMj2GEjHmPzVVAXbiXGKIkUQb3Jx2butmZ1u0
dERKipO1jnd0ZvPM3buvhYdnF8WWrfh7lvE2cr17i+SCPrb//QiHGR1DfQ/1pfh9xEpvgh9Et52X
YtiP8ub1l/NYehkPiyH+zPwMP3f8AxGGfb1JPbdDzgQaz8UcW6jkLp9Cbwm65blQhc4dKxzjpgqy
VYG5l81kD+y1MiZ4tUejs+zep8Z+aGzt0qfIg9CQD3q4HN+MaBuo7LyTW+4qcm6gAryNzV6A6uYI
TtN5YE6xoKRhPUTBsS6o5/7TzOHLb9e5F8U/HkXBVfnShZ3Dltsi3K+w+uzPeUnYZOACaHf12SUO
oavfj1pybGdk/yfs73PPKdIecTd44RGy2U9skrbRm2tpI63SBYG4nBO4QlDRnVFfmia7uimQOBTY
6fWlCfjT5As9n/loIs4mho/F1CQ/QwXGs1fVu5YA3hGYnzU9umGYlFSaAnMXRagvup3qDy4LXi+u
tEXVZ4dBc+91bN+nWRsXudU3qyjTb0TAeCFAfQNW6VVIPHfZw3VdZJyT1TO0wzW58Fmg+HNiRZ85
zxzTLV/Ve2Opgvg+9e7xAGYcN0U+3EOR/TCDPiWMJdZDweG2NlEJMLZZpXMwzZryTS7GZRDff9u8
Q4frMDb5D6SPRaOhJugJHci21X05rY9MgnUrYOmw6Db4taNATEN1MtJdWfPb/baBAxn6iXXsZMZw
ttLsKRkaVPXR6gmS5OfRnfHKucnbpJILo/bXbcvXoOQqVyXgogXOLXEutbQQ69rAwR6Lg2r/Luhu
oKWDxzvDG6RZBjF+ma/QQjE3mj4n7WJd5spBHX7qcmzXv9eCyaJSz1y6MpWIDgCeUse+G06xaQUm
Kc3BPEM+hZaCiFCPx7oR81iTBpCdBO6P6jUXCa6rsWgfeukQFrPZAQSW+Vjr8R7AC+8od1oLF1gC
PesqrEw6n2GWEl7h17Dj7PLbulxN04l3kMOH6rf+7ZSeKHBYwE75dPlcoBWuOloHfz+B3//jgMUD
LCXBbi06I4aSV63siU9M1dDDLKBZOl+m8M0nSpvVzaiAsb+Xaz7Z90T/yE2GSg7th9pgX2TYr2pb
vkGmIKhJcKwOvyZ/YA1TH6ejx5+/P3ksk3sY5Dsf9m8k/L3j2hezdcH2Bcmixe+fJ8GX8+T48Klw
i7p9Df3FWkQRGOZMx9cB8AMVfTDgLDc6sGL9NFT+LnXNaynOFrEmYsorU3LJWeJUlybmtvxZC0xq
yX3cjdOTFhV/s+bS2HLnyHqtrvxmNC+6ax0C03shHPC3k/FDApGcGT6wkr7CytbwXsep+jUdwNgJ
DCAsSsF3o9+aZF73ItsNAGJn4jx56EJd0gF+JExFmBeW7LisbGWa9t7PcTh4YuOVLYBqeRgBJ4+0
a4ZgnWkzMLCn2flJH1lPGKJVMt5FTCynWUDjobdD67YjS2RJpW/FEEQnGuJo/joE7ZQUByoAVlag
bwaJHw840TAYB8WfsdscDli70Ng6jqOxMmiyK6eWCnr99/9P4p1/yFhvVGFvyl0jZLluyDbWzaOI
XTA7Jd5YRrXph4WsqIfGWWF425iXSTWHpckDX4m3kloYxtB0rwZ4h0gsrn1AVDmTDQ5umrGqKmDe
GZFPj2O8a5JvfR983n1iNExe187FPc8MogtHW3cjX0ogboo4VlsYFwp9Y/r8rLLZwnU302kXQHHU
/OxW1NzRU7MlLvNYNdTcy2TX1xl3FGmqONt11JEjMz+Bjn4kF8hISBUx8q5Wzp5vuyTMSEmyOPqN
tlZvH+JHpftMiKenIH4yhuit6jZene5JAO+qmahbaB3qIt2lQBQHUa1dC+NOZx6tslo3REJ619mn
I20xoMkM399JYhXFxAUxG2eJV9wnYtQSvC0Zy+pHP8+WfYkPPYSEJTac1b+YEi1zIKKtJjatZ6wY
4WwKLHGOz6JoWpcJomTS2ee0oHOlY0zuPEI1Pjazt4+FtutajSF7vbWI5fWhAgpuw8o64/nc0k2p
3hrU9RVkwUtoazugEgcrSG4BNChr8k5RsrR4t3qHc0agn+3U2RtzfMvckon3jX4MTORou6Frngur
YhbAACzKxZM9BPMibovHWI0W+DwHcq/Pk1t+1DlQItlChG141NFeVNNl5M4foC8eMz95GdJ6WruB
dy4gqC/6KqGj213qRUc2rH9KZmS3KWU4Hqfpc2sNlC5wm0Ml6rdBZg4PyTD/EFBAQ1gw/zFWA5Uh
23QyUFoyqurbgIh2ySUWuBUZ3gkPkkSDYjFmZ92t0aEoA/HqlRv4zSKdT8R8eGCDG7KcDrZQQHlS
xQOS+SbdAdbrZHJLfLkevMbIDbfsLW50j1AAlfPNpj5nT8TGahrdB4zKz0OQsZxbDCfoeCiWtoi3
jJMgkjti7/vOneCQvQplsm8tiixH+yEK8SD+WpnRnVd0JP3gOGUcthosI19bdQ5xacT6H/kEluMO
iZz9a2TPKzlkl7TLXljSuwU2wu0gWZUj8r2e9cMUiIm6mlcmXkxkuWp2bTmWC0abdxtE4CICjAQp
Xz453VCdxpwsQNzrD0lqcf4cgmss2S205Uti0yFTZDjlKoLKC1L0/ZUn4T4nkG73NfrckMcPqWa/
Bn10KsOkO2gzpQj2pECmEPzZlcdXv8U6Ua7nvnsjRjVuwPUj9wQ06ih1SulUmZc+hkq5Ml44U1hL
sw9eJqVsDUrjwpuMoXlbK+2rVCoY0THOsuhiFQIZg0+2rhqzUbPeSSS0ESnNRlJDptOOzIJQBvJj
YUJmt128ViLyWe2Kg44wZ9rGIVFKnW4iK2OEeHFK91iTPtzbuXsO/IIzVEUwOUHys5X2p+sXU2mB
us6G3iDnD1eYufEkeEOd13ZmIK9VoDQJVCJZac82OXcQfG8uvD0auSBwRZFc0AS+oLz9UiBQCqVU
ZkiWk9IuR2lQNqIDOkTVRK7ct8icHOY5HnJzIn9idMRpE0l/ZSttlIttlSm1dFK6aTFn+M0xgbZI
qj3SKlMwQn5KbdWQXS2lv+p8HEsbRoavtNlo6j7zydu3xjxynkG/nRByK6Xoikj/aYQkGqjU3qnN
3pbSw9OHtyFAk2W02SGfyd7c9RlxE6UbuxHVCjmLXR57Efcb6rKOywpfF4IzwnNgoUAXSNFjILei
9Z7hxDSoRbdOadatUq97WbzFlX6QStdOHI9IDeRZpXhnSvtOhP5ppogdRjCscGAHyJso5YXSzDlB
l7sEA+YZMebipl7IHTi+4jF+xbbwu+npV+6TjqkBpd5XABufVi6m8WvXLJFvYLHrIrb3uWaqQjPG
DHBZPREW68JBXGhF/a1Z5iYsigJkCUuLRs6jMiA/FPgccfGdHHHvO6c9xSmFGNqAswzjWYAFxnMf
fQMCAynR7yKbPky/+LJFwN6L1arG5aD7OPprEGz7PqbMXOrRcXbTi+XB1ygwLaufc43SfYFnNzIh
TiaF527+uj6zXlJM/toszxnZAwuZ3bWeusTBK1sYJ4DzJy5jKJWhbZwamta3EWAPgnmwjWtvPZrg
BIwJu4RHVcpCi/VuVcdZvmRudR+D9JGAtr0trAfTf2CL2i+tev7Mu5r++prkajaHMIdhlipa7Vvv
U3FMJnHCb+PuhB+/B8PAbj777hwWTwueb5wfDQeGPcgiXxlW2/61wDBF+IX4Pz3vjBA2ZXCLawYv
bmrBGsah5WW3xEjhctk93mZOQVGd0M+tFRuEtvbIlt1bEnf6ah0qdoa6ffCtaK/zyy483WxXtf7Z
GwAkCqLHSMLI72mpLQtXewMngPAEzxtzePec0q8mvIiKFRHfOoI4hEwBskn/OyIJy3GvUDBM890r
CtKtRLQQ72III62qpmGexdER0TDBVdkDARmb+ZlTj7OiCozTHB8vViEoH3FHFr6yvmarvUor+JlT
vhvGvbcMicvmMR2I/o8xtbtZ+ufMoV4wy1+rdiQqEj7Y+lM1eEzPUhL2Mrlrvf5Ytqw6ec39V2oU
mREGcqh9+OZEaa+ZhRIVm79wcuApSijhU6pLSbFXXw0bJ0C4yEIycNls3+2kgBQLu8i0oU+xTSPv
EfJdrZx6ndrW31yZlVRMlJeUPc0RCeKlAerSmDDpcGUuOAHHClOzcQggY7sq8d50zQAHIycl62Hn
6YY/rgg453Q66kIYYaXCmdrkNRVQhbEqe05XM7XvOD5uzFSupOc/ol4JBVGk4eVcRt+ugTlqItK8
1Ef7CoUIkkJwNgmuLxvU82WQJ9UpCQdk1KTGVxLu8rlN1prpUUAFX9Q24W93Yb2ZUlGstDr0tp11
QZbfwAzC+JqxY5ZW8qNJCg272MGlOYr5ZI3uYX6WeO08jmDsqLjz8b6gorfXvOO8FMf3zLJWyHls
h4fwgT/Yi06h8wGwbnMZvodFTzZ8DM69BfOgYcMUpM5XMjnRpovTejlNTxQZ/amcbuKBma6aiXVy
Spih1WZ6lBYIa3I4RG0McutGcfNwAGnmqTaDZEWifc+Dm6mnsslVJjv4QvKblCGqzTxEm8CiY68h
/CEb0nS2b5Ne4Cwa1Cgxc2xw9sX6jLxe+2S9igeIJTdT0rMnGd4ePA3BPY8egtJEB2PwwRL4zL4O
LIrG+NqKH4c6OEapsdL4VqZkg2ab7kp6mbaB77Rue/fByT9++eTKnebU7oEtPJ5QN5O7FLI8CJbh
Rhggh1ls3UtK8ZY4jvA50xviMvijn+OKhP13itBZceW9WokKbwzQd2r7y8/El1tmIX569C9H2O+A
VsadRqZvGbX2E4ywtddH353I3qBYkVLEz7c0J3HnvPlYcYDatFF7tIGoZlLbc5+RNSlagDQk27Zc
sQS3fOadeT/cwLgMpAqNFz0ZYSyo/yj4PWRYaM2PaQCXxx3NddbyUQ0ZIJiII1mWG9510lsuc7oT
diaTvYBN58GMjC+7BfgJnuJJ2LwykMBnw9XjixOkV70yCywBg7MZXQ7EjZZxSc4atqwCu9eoU49S
HA1jvAYN6FTDh8BUi+puGHpw0TCvEBZHGI+wJDLgwqUSmZA0fWKsJkbmomNJpGQG2ObUAA2l1VTh
UcuB2w3/75IGq22InXCKOhrUcLBpJL3hL68sCx9AZnwW8gt/G0/SblXUq0nPgrVkblo7jcMPhkKe
9EO/qSe9W1SWeJYcGqycARCuARU31M0T7p9nz+4xW7ZYUD3cO7WktqXuixvo5PPAevOnDM9JGekw
ml3iRH7orYIwv9CfBEJofGhzkFwavlEsCxYq5OgAK+vRCealjJ6GBPQLf3nhqWlQkWEJBM0ggRws
0lHrgUbU/YEg3qMRZNteDJJdcO0dmc1cpVQlobjHcTE4bxSsUZgQnCo+voWdJsXJlqV7BuANHHXq
L1rZqWkCfZMGZeph7P6tWFXVEI3X95n1DCTLsf62og810AcJRTFq9OmX1sGKcVhUOfOxgIqehvz8
2KWnWB3/FD6KEjDcHBKhP+0ZojnhJc06c/k7QSmIlQgXlFRiy1s+a29on2LxDyXu32Uh/yPvaK6N
gKuSq/4vKWtBd6hwHFd3gCWiKAFF/Ke61frgYubZErA7DLjSrHgRHq4ilzSDkbYK9f8HlfT/R6wl
IxBBwv6/EUmL7POj/v7PYMt//61/y6TyXxiyPJ0It2cafFj/Ryh1/4VxkX8MXRAAV40x/6GU2v+y
DYu/ZjmG5wCy5AP+30qpElFdUBfSAAGgvvX/lVLKb/PPvL6Q/BwbqiYXkkuZzX+9kgorq+bWc3UE
OAbkifU2USkBbHkYFyJgd48zAPc1h94kDfrFBfhl8Lep4vB/XWDgTIO/NCelE2P+f17QOv6t//xK
dGRaAvc6Pg3h2a70gBT885oG049dhPEEaCNzYAI6y0POVmKYMId1rijWps5oI/CDQ1NshTISQ7Q7
CpzFMHz2QlmNqxQDT9WS8qq1tRdx64V4PgNGVDxhvO8exzIrIBqdMjE7ys7MOXbXKoNzkh0TA8Nz
KVBFHS0/tWHWHvqwvja6+W3ikh7YcK40Doy4nijSod3EAmDIqZDdVW/LrxG3dYnr2qsVb5GHubJj
C2XMbn8t2tNPhGM7wbkd2CH49dlam3i6B7zdAiq0wOs9i+wQ5rjRlAncxg3u4wpvBG9AjU/cUIZx
P+0u2Mqfp9q5w008MO/dJR5fQfgMxEt27JT5HA+winJTgWHhCRxxqPfKqo6HZ5MzLmSNqh+gfC3y
PL/UgTqC52OzbVR2J/7MCbAvZ2UMgifqHYpU8t0jQfRhk9odxwqHDXzDvA/AIG5MM/sJu60XYWCN
JD1j6rwFngIbPq7FEV8++zt/S03XHQwaPQV29xSEc7UTfcnRTqMMh2NqRPqL+RVJfh9F1CcDYLY/
+swxzVXhgF7FBEoVGKh99plGVL5ndf8UB/4xnrOPsvPkuva1bEFrj0X32HOgggiFiiSQkP0h6865
OTv3KrRgtslLSYqhGR9bkGkrQcdk6AoY29rMA7Ui+pCqEERUZluBOaxr7uCqtpgWm5XuYyVyN7kK
UTQqTpGQq+CQyW/OMC6NMnja0R8DIXOdjiRvVatcmUrgdjktSC7xM8npBfSU1xYPucpzqGDHTMKD
BpE3Ec0ELcYOMp+KgdQqEELZYKPyISooMpMY0VV0pFYhklrFSei1IJNMviTn9zvqJvs8/BVkMOg7
2tiRjuM9pyZlbvcFBKZFQWrFJr1ikGJpdeIsGbmWXsyUtmD/nXRrgr5J+CUnBQNlrCWqjnZBxV1B
S3O4Er+hGdIzaPFs1FSghg38o+XThkrSRqrIDaGYQ0oGZ576P1Pgf6cmpJp+vupJbmzQJUkbkt9h
BWMbRJgFAB4KFL5XRGYV+An6a6ICQGwUgWnQTU0F8t7Gb77NvfmBl5wokBtoMxUlalSoSCNdBF9y
XFYBne1m+exl3kXjLh6daTomCHPcDigkREhAcS1mQcGPP0piTP1HkueEKbQYOxtBJ4IUWUvwqRlU
HKtFPSk+HCxpmzGxKN3N61URyWLXJv7RlIfQkdMiwkWp4lWzClqxjTszNdKXXq0fjQCM/dC84Ntb
lyqkFaq4FpTqJ0MFuGwV5QLWoSo6vmoV8uIhwBMCeDfhr9KgoClSgbCClyKCdlfZSPxug3LcBq25
91SQrCNRBv2AVuvYYzBC2Ew6ngHCpCWA5gCYghZ3jeM/M/6xuQ4eaKRVsbWe/BoGUl3F2Ri90eOr
Im4mWbfcJPQmSb95KgbnkocrVDAuICHnlUTlQCPTzAmybbSpw9FrkmPk6rzfgB1Ju1JF7gKydxiR
bzQtcpgllZeyqe35KYOK6/nk9ijBBDpGki9qtT9jUTJJnK2dG2VsqueQ+kgynbArAGHOZ2yvw8VZ
0SVRq7AgTkH0YBJza03VpwZkCjlysW6RMsxU3JApqL+pUZvIIX73KpJYkk2kUuyxU2HFXsUWkWv6
8t1VYcYIZjXRRnw+ea4SszKyt32Ggsdytgnh9HPCyR5qM8xPMR0hmpXss5zRddWHWNuzed+k3i0c
hxecyi/2iFjgTYCgbTSFkTNrW60wpR84pHLYI6pZNcw3pIpvIl6AZ/Tajc3Nj/1C2pxnrU1H6rMx
KZln9kR4EQtGY48fmkNEtKGCV6rQaDP/iIoQ6USatFKxUmq2Vcr1T1VJeovhcpE/dVQQdSCROtj2
iblzwKyasGquYqtuG7x45Fh78qx1/GyRbmWMvLVFtWtR0jWQBiurIWvJ6I9UrDPpHxNTfUfaS57k
zz6ilArRNhXjB0GbyIpHw4OuIQtXvXPHW3EH2ILtljRuI6ynyIvkwQ2ZtczD8DOGIwWp/nUOCDqy
qmvngHRvqWK+E3WNGSzEgvwvwHbSyG1NkoUhc8O0xGlG5znNCfrzfCNA3EQveZocA5LFFgljoaLG
zyFUF/DxBJBnFUUmDAzxQtbqxEiZqwos29prkHCBEUK+w0GhVQ7zAq091Z78CXFncs+YaWxMoNMq
V5HovHRuoUdJpX8zsAH1KjltUEiVy/65J1MtBotMzAgyM3DS166c+wOiDCZawRNGhbJhtDyQdQI/
QVzbx7Zi1gS4HZLcfcrpzTAOugAZnHoOdTsI3r+O05OhouDVu08uPFYBcXesN7abOOtIhcf14XsM
Dp6KlIt8K6wU509WfBcqcTeQPs9JodM9XO7MmXYcFVC38fbU8YAOF2HeFn/CtP9TqhFqqBoeIoun
VVMF9aZkDhGBJ9iG41dm5YTuWxLRI4zyoY54duMykdIs1mk23Ub0hoVVOYitU/RaWbziYQ4uhUyr
h07RPEOYaGxlEoaQMcHVUA82EkAhMQafM1lX81ZTGlEifSyHqXzSAmAZcRN/CjO/tMQpUVJ+ZAaV
ts4ZoaYhcHGnDy0Uy4YoSH00W4gNQwURKki0gxHE4y40QEy6jvVH2D0u5PjcafyIqPcpWCuH+e7X
EWUTibYdgmmnoffSeuFcaqHDpiaSobNmgmJtWOKdgf4/+f472sA4py87KlWoA5vhhibjo/TlQ1cY
f0O2y1NBE4lURrr83ZiHrZUVw3lLOxyFXQJak++6cJ7w1HbTPQxX2AidtadpJxeiFGS5b1XLnXTi
A+2UUXTJ8C9yp3mTRYCG0+LC/quI9bcySq+TVb3ZDpjrjM9uoU27HP/a2qRzAWwfj5YQbFahogxO
ceLMbHJM1je6xewgSoZdM9mnOnS+vUjPAVkw8cBSRSCbdmgGXYFmYzoQUFYzmLG/pS6i055xZ+wr
PaJXK+PAmTCUofP0cRrYanel3m06u9MOZtg+ZyyKhsDhZuLgoNSjJqBbPMc26x/BxQPbwD0uJiIi
5AWzNKgBFkWsz+Mtr0expJWITwzTtBguovTfxlp8EbW4EVR+zpAlF242lg+soQRCy1hACeCOAIgu
UV1y7ZUJEUMFG2Kt6bG5RBfvud0XXG0sutOu7vtoB4DmMuq9tU8pCAozMH0xBFkbj3Luxci+cbyx
a4/anHDfETRZtlrCu4MFyxb0SbKHpOQYbmNDjwH11czeZIrtTVILBTvCHJszZ6cvF3tIVRa0QQbm
tSvceZFFtIREbfJuV8XBYU67CSuDYp+WMFQ73Iw2+anJGw/6puJ1jTMdRH0CUH8qIm55JseTTQ7G
l5hshs3YmSuru3haeaFafiLoiCEPTmQ1BVe2FDctZHxayooZoKImed7Z7VEp2OPt4sxh8wSKcsTu
OcpTrp0is74PYXIJVJqmC9qXKh73oVlDuLXJxaYXP8xO0m4PGshcQwz7hJUwjKxdjwEmtpIvKKK7
ZF8ok2Q9BeuKCG0m+5cybw6FzE+TPr2ytGT80arTn0LvH2O7fJmr7L2qgi9VpDkTBgcBIWfvatJ6
IOoUh1n3DJGjJI4jeICmpWpJxvqTVluiTjcgvlxAVvqTy3RdsWpZjnt3pX83cvdOBgEbgXGckuKa
p1wBsy3Vcht/OVN1jhJvm+bFySiZW47jZsi3tht9dcBo8PCnF3qYXTWVWhtd/5bo2rZO62dod7vO
zd5HjBJm0D1GvnZvksM4xRvdGx9RAdEMPxTwxycGFksMX/lIWIcp+Epx7wTezjw33zPYyRll9v2z
O+LvnAWzWoyRvZGfjMq510V21YzwpfFOGUwW9dPaPPoZ4virMbR7HXaH2YwBT+EtzMorUeuXnHOS
lTwYO7vPnmysZxAtGnaVLJluV1DrZr1CC/iJBMwUhSrxO+MAoO/RcduDg2oC4wYcsb1T7uHcK7dA
JV4SidPQii4OS0gl0vcgrLdK4IwpySH9cDEUSUa9CFseTK25CnCj8EqrqzX2jzmtzEVRgkdQx7Xq
ws7lBE/mcUr7l66Pvswk+DOE1SmeWNyS9kDz5o/WDy8TogWgsfRCPWuzABoOUTPKVnnPJsE3sChP
U3rpGt4JJoaW7+N9EBcrxNDg9N5dhmznOg5vttkcGl6vCNKfkEBWnl5jIgiL0SOXOfg9v3z046TD
o/pRo8b/IWMVae51aOZh4Z8d23/6/Qu/r8evCP+nWv/Y1hob7g+9TC/qO4/R8NIZgNwjl82oT+Bv
Js6Fd1XG8xXYGVku5sg2r6dqsBUk4wtP4204C1TvfkGKsFxkMDcgoKCBdIc47JTPdWWZ3t0T+dWU
O9J0h4A7q7BBbfFUvkvdf2kByamLtQ+KU9xFP/hDz0K6q4wPYCWc8WNoHQyBJk4YDj+DkfFOj/uZ
QsIxIaKil9a7DkQC6DZTdAtUUFB25w7EEAPRpFn2k/2BN3DPIcbjaJdQCOUOFP+gp+MzDral5h6S
BnQ8i+4jlbs0LRjfteVbR61hd1n3r2XkqyH/pUnFmoPordXbt1BGNEY1RHoDdZYT9JwOHNMnvbG2
tTM+piYgQB4fj2mn2tnASEz0CeNYRfYX8ZXDn6HGFxSDhoSmaZxdBQmEuqC01sOQ3gmopgV8HjSn
96oju5tOH9M4XJoZ39ZgabBtJzQUa91YrAwDARTqFk0mSbB9GhecXLGc1nbjYd2MhkNnIAUZJKoW
JVhduEzDo5Vk7nqYulVe+8oCZb/a2OwRbeePuREmM3FrRTfxzmebsI5oR1oYuvVVRfnOGsJp7+vE
dHHNdAtn4pAYIqhyewSbqeUIVHjtVk8A56sIdP7sMfdn3TNyjJZFaiQ7gP04r/A7wsoXT4zBUYoK
dvM5O6ixCDESO9p74lLM5sIhxNBOxBfT+5X0F+tvbv8NgNSpT3lvRzVZwU3WO2hs1Yyag81omVvM
iTVZw9Q0KYWd+/Qx7oxlrbl/B2Keh1SvkP44MJBbctf99JPI+cM0sa+gEe31IGxXamJUZaCW4VAv
ht44+HbzOcd4X0t9nYVQHSeOAASy4RJNDssVcONoGTXhu2sziU90WLpuqAKixLZd2HRLOwED53kp
2MZ5l3MwKxt8qUPUD2vKkpXRqd6JGRwcJ3gdw266mQyqwSYrWLmiKpbp3Cfnxgzcoxf1nxDcEsnh
yQwrCJKzeW2kQZytqlZFptZUJ/x2gn6r/iXPenByhTLQTfeoqAFRknylBeA2DQWVM0hKTVVQnbBd
PSRAwuioO09penFLkmRR7nInDqRznfTRj2zWqnVLFIYcZmOuY3n1HD5kuyDcxRuNdmAkoFrqjltR
k+mRy1uutDQ4hkE2QdZuCf/GxdKZS4AsBqDIblJHOKdE0uGkJHpXpXerQz+PuBpjHt1VZfzlQluG
7FRowTg3pdio+WBdOc2JKqFbMkPcztJOnEGZrtyaBX2wtWvhcFCsBvsQAVGD61VgkvN3TT++BKGZ
oKaHsBW8+hBKyR/K8cNr4JfiO663kffXaDpW99G5+pzL2rSnI7LAGcRZE4qQK6+Nx9exAYEAilBc
Wv2B0No5TJxhaXX+zR2LlyiFxeUjE63CFjsNtwkdt+GBHC4Hl2rlShRsl0dN6XYxMDiA3JQdLDHy
lODKYwvQCs9Z2bkLGi8omdQlLsAahF9mu/1BAWoS8QzNeldHrMlxjvTU2liueqIu0InYywHDoKqU
AR6K3GAsBw6lqzap343Qc1eTlzwwgyc7U+XVwZQkMHhw6m61pxj2M6ial5w45kZ0pYO5poJuZEDj
nBq25m1EaqFbcrXRlcS0YUkEZT1UYvzgBNNy4PfqNRcVB5m22JvI7suR8h194oHdT9UlzLw/lh50
ewydq8HxP52m25cIu+s44IIfhMsIJmDxIf9DZVvKvUYmCmKha+bHVnWig1vrDeVNpRQE4+pWH3J9
i19gpUsdf848rnSm0YuEh0yTF2cik8cqw+UuNDO/VtOp0uj1aczQJdiUBCt0rXITiNw4tU1Oc1Fd
/i3a/Fa0mBcc3zzGTv6mMePZltH8VmiuzXtGdDVG4KbHXi71JkZaD6jWqR81S5+ZaVKUBKJh0Zli
ImcfEoi3Ch4DhrnWM+Y0jrkDqpOf2x4QXaz86xEMkwndfBkck066O44exFgUWqCWIdxEOs2X1Uei
y3Jptz3VDTl+jay2L9HcDsuWLshjMPfwFYYnH2woW9np2ZitiRakGymC98kxbgxb5iPwv2TjNyxF
9sx7FBmZXM0mUCXYElvd9RdeZX4lujXc6Lb5wxbGOGpz/yTq18gMLliAHYaOBv0xdf9i5Jq/cVNq
GquI89nQcUwOJQ8lAXtMgABaw1PZVN10oV4xu2DrYCw3VQfszw5PfBGuEZbQQOMXzNzmemigMaR0
gy6qwQgZdqmppwgZ5U70V4YDplbvWDssBgPUoS1CK9xMnY/yf7J3JkuOI9kV/RftUYbRASy04RQk
IxgDgzFuYDFiHh2O6et1PKvbTGozLXotbdrU6qqKrEwScH/v3HNVYV3HI7fG0pT49qGc4rKuSVnn
xygZuJGWctmEcnrvqvox5FfOJFGXDzuSgbOH3uWVAfe8jfdYYAFst6rvL6aVWrcJWhK7nNO95yRP
acOZxXN7XRbATSaj46l1na1qnF1rG9dz02JqcMW57iUR0vGTIptgm5B/Yhtf8TZRGJIVk96Mb3TI
g91xu7NDal0WnLa8JuIr1rG3jYLxKe0aSBqDDMBkFdWOyAVDj9JcW77TQ2iEpwSCeKPbRqDknOui
/+DN5N9QHYGlptst0XSQk0QPU4XtFn/S7UKH96bx4qNQZFniSpJHb+JjCqxXqEXTU+1bo+Sz2/Ha
KZhLyDJTlKV2dwwMSbnjV+OZ2lzJVNHmm1j72iAGxQb+6NiEypxYc5Wjy0PcNraLp9JH5YtjAP03
sfjigOBfp+2b4vJ5VO7w5RXZjyocvjEh2GI3oScrWLmn8hJWNZKnyS22YWH+FKN9rh3JHdS1Jx3q
vqv67JM7gdqVLaGwq8IN2hWNdbolmyMr65d1OxoQKG6G303lT3XG5qIukIzgWYS37Tg5pYviK9DH
JzMtCKIAYvjtvJ8tejr7wvboeA3vs2RcK0u3v/nDtLNjz9tmU++Bmic0GWTlFRNLH7esA44i+AtG
3i2dxa6l5ULWTNwkiEe3eDKqdx0tUhySwRMJKojhi4qXHAQekkXMyakxdrIu3xWqMbRpXGA56uvT
sDDkqc4ko+nwKoOSWkF2XonM/VW0NOcpGunCZ4RuC35oNXrbqUu3hrH8hBbBiqozvyOIFNEw6/Hd
loIbKkXYXfmrVsCoF548EtkcSWzM4VU0aMA/oVp0MikY6hpO9dCBHcYXvXts1FU3LPXB7u3XcgD/
jbEebS3nKx1SY++kjxyAkpWfTc+ZGSC1QVfbkuXZulDgMGGIBOxzIJiF+oTM2oVWmZk+iFU9h/Pt
3F2y9taRfAZVzLcC6ZjDJc3W0YWKU9/4OS3ytp8N2MwxS0DWGZNUWE5wznK0j8gDcHxh0zmQsLP6
h6jVfT92sPGygglaettUnnltAgPZ3L/9hruHsK0T/+6/FIWxf+M1KJC60OqMk5kwZhUBupmz9+5x
GG2sJH2fyptWWhM+wDdWJueFvQ8EhXpJk/ydppTbwVfni5tQq8KFNu2/8jbhATVvfKoteu6bBspe
Um2sFWrYRrEuMk4N05z+ulZ0nvtIl/Jt0DrxUqxviOntLVMe9b05EPahMWtm1ent2Db3pEVuBRKr
YSi+oiz89lKGD35xGoGsqYJZdTbtsXPPPtdo9kPkj0fqpNBV18ub6LLk5JWA1JZCNGnw/AqyEGE9
8tjM4cFqs1HtjJ/ZsZ+HxLDpp63IFcDNgDl5iIimhRM4LcPhcoI+jFaG4jvE1/6d7rx9XPDZhVGT
9SGzM0kOw+D2xxIU5XQezc7aDHrOdtb8oczGPKqg+hhc08RoiLGmifKfyWrQwSeAWMv8NVkz6VYS
voXx6B+LLL2dbcJiNWAnU9V7IylZQzf3fVjcOKQ30oDRirHro/HcF8bFtsr7FpwpaZk0xEyNc3EV
RsY2kNEli+Nf/CbvyVjc1J46V5E8x5gssvwmmFk5ybR+zwJnXwocfry9+AN6+/urlhrdS1rHXzXH
x4gL28R4Fnf5OxlKSjeq+whRm16Amsq71OBDq9DyL0RxUuetaiT+W/6BXlA/2WI4z0FyCLHUioB/
ZsaBRNuT9dCI6RCCeXmMzBc4cV2kfADP3IzucJaKR5H+0gZWxvmNrjf2VPr/rnlDE4lLv3jmrr0m
gWgqMRnMTDLYdCb2oz0OLwIulszFlsjblW9wdfD1p0j/RRNtTp4QZ2tRL6OqbnKL34aBzxkNKTsa
Dhkd/iZj/yJbPviGFlar4cUwscHjqVXTcpQ86dKyvLcC7v38idC7dB8vjNL498DOy33YvTIZs/U5
eG1aJF/mkN1GDE+iyrs4dv9SJBzh5uoemnfjzQxL/nzyUS+pVjy2BJFKkpORwVSAUhRs9W3NTzRz
xqpOfCh7fqvt2tu7DMpYav2a6KVst/sFoLjtI+PRxETFqMn0hpc4Ci5qKf98i2r8aRINLSHLS0M3
wpCrn6nhuMBF7VrL2qsCb4NtcaaABm2AprmkOGPz68Ii6q7DxS/mnWrY45U2JT+cylwDFoM0wFsX
1sQbPX/XYnnZDpNxWXA08jFmexbPv0vcfw8k/Xj8Ez8JHlA8ghc0rO/92bhW5m9km88eHdIkFAcW
S5ijPMel0q+Cy0Twx8W8fsFZwR3IYzfCt+EIjvu+ZAbxkbn97WXzUGcsS72SL0cyAz9WPMS5RjJv
ZHyH84pAfJ2ZnHLwnmWxxkkbLLvuTQSEzQOSLu0kpNWAX5YfIK4Z+P3wNO/X0ALLlKe/6GLX0nPO
Rt7zD+W3PcuJjxrDmxWXGd0MxvNC5ozPFNY4kwlNg8jMMdVvI5bXOkD2EThoqMmL3IxNeV/V6lDT
k8bE1+e8v5zwpD0Lh4GKmtUt1he2JAzHDDan27aEZHWXYO8YGX9sFVTqtNhri3ndaipr6IisgsBT
iNuDt6bk0zRIRCnhW5a+AER5mzbisR7wtAvwujB335q1d2ha42rKk9sgX3ZxDwlLdWJ3bKdpm0M+
7lglfHS9vOmK7DlHhsqjIXD3sQhO4OM8xPJnU2EGKeT8xNYYUULMDVX9lmiJJsIjBTR05tDwWNLb
Pcknb7KuxQQYWdrVmyL3ovnVghF8P0WoDVNWU2njrSWNmdxPoob8w/whBzCOgisx1QOl8n+rIdyA
m6abMOz3s41jVlJKmvg3Li2IdMYOV7kZO+uQ2EPoI/2VmMKizH9KK9B68vF8NWHrYZ+8c+cdurHg
xsugz6CF22CAo3gdDKwxC7xIvrF20mrb2P2myshecC9iqdfQOK3h89o7lvyX4tcwFR51lV36NEEN
Cv3d1uQP8OT0MKYYBSsqSbqTPTsEZtdRxrA39797pfhD5VscVEjJFzNlExHnF7y7H0QBHEe9GgmK
MaQ7cA4zIP4KlRExZ4vpnWpJGgQhsuck+WRgeLJr3oQuBgTUANRacGZyCF9VrDZWXaPnZpL/qFuD
j6h/v/hQpcARMBqjc6wJxMrIus8ZzESm9VKNZE4wrporU+bkJ0NKZdHwuCK7uEPx3DnZy9zlyc4v
8tsmfXKjGBTTvGQSQ+NIUKvh1SliokgcMla1v4xoseEBstDlXjvk4V0wp/Oxac2viVUj+nR+bLkD
1NoGY7Xrp/oaU5a17V366bCoM2EpyHa1Rc5VQbGt4u7Nea6vP4VxV46cfSWRFQZv3gyV9CHG574k
kRM/JhaSnj6MD4PPvJLCCJK34gEl4rqJ1KMM43erpBGrSImbWMn0FE1EC1IRutt4sXbLUp+XNHC3
NKemKysMNzQ3MyYhCTezy0N4TAZ/gdoeJEvRSBgr8+wloeJ5wQNzLolYxME+SduYT1p1Rf+0u/N4
6xOA42ZgqMdFR3vqnBLDkZ7g1YyL9RhXWHJtsl4coADwRfvpe+yJieBgvxqJk/NRaOdJrsrOU4dI
9HdmVE87ZOrYYIlNTUyAdqNi2D8P3bAx0+QehWRyDcRDWZtkJBO8pKE3rtuUzkxlyL0tuC0urC3Q
jJ9VB4sM37TODqXrrWGP3VuKXJ8R0X+NEx+XQRlvfW++i7ZiT7j35vdJMZQo7eIj5RruFSi60sg5
jhGfHibUxYZL5o1wUCMXxdYQxlubmFdepterhXlnlMZvVjtYzJwf0S7FQTrzkx8mW16UwhweMePR
4FJx7F2m9GdQuUCaG5CSBbmSBMXbU4BENA+ZwOYdE0GuMJiVuKTI/IE174l1/n2eAvcVbvnWu6RC
EqUe9fGoZMTrWNd9WD3YjtpXEy+fgdNWOrTXcUTaPaa/YeGBmwzLa5Y441ZxTcMmXN5Zneyuk8w6
Nyx1FIFHNrRhcTR47S4ObUVJtjXn1GQgRoqvMfufJX+WtkEKJ+T1ZA6HoDTS6yWFNix9nwEo37Ep
qPCA5Wy6dbpn5H8En3HfJ6e+sXU5kZ/yXBhpIqqY9msZ08oYeXoxCCF6XV0vBq9KBQ8Wd3wIBZPp
vudDWJXxO4OOk92zik3n+UBijnRGmJrMHfRwecary2tojTDtu85zykcDJHNLegn6idQ91vGNM9Ey
HvigbwmIQcvhIdAW1kkWBt/owduhAMZBqG2tYmEI3SFw1UVLNclSU2izK4pXjz+lWTtfoTTeDIes
y7/ve/q/SDLbODtwJP3vJPPpo/tKfugZ+1Nnpsu8/vG3/ANjdv4KIY4FYichXMcU4Ll/+54s+y/a
mPgfXMHI7G8T1D+Lx/ibROgIPwxMUGbT4VfwT4zZ/ksE5L/+MOxu4DrBv4MxAyT/Cz1sYXvip5uu
a1q25bj/QsSXPouGKuUSpuCt8cAVbzkFIUiTp6fczXd9U/DeiIpi5Vbhifaa13EgYR9zhW9F9kF0
IABwGr/hlj9HRGRxKU8qwoUwlfY27qsdmhrjKgMHrkbEZRVb01Vl8fYijkhW0eMLU5JVopSsXXlL
+VPRvdKT7uunbqTVnNewW7lflVGexADfmZm8a02yGPXMHYMw2XZqLyNVgU2JoHJImR8jSPoD7uQU
/zF42i9he9sl0dGRcbgb8vepNaI1ooOBGWqIIKJB4kLYgGICPBkdesoiMQ9+DwPduI9xfJJ5cW/4
BMjGkEdGXn/PRYLmSdAuAjC5kV3/GZnhNxMkAws+2LQ7zx9NLvcdkVGvnU59Yh/cMOeHS4ZFXTDc
RXIwadycz1Qb0dTVOT5DLZOoajyR1zOsTeeoeZPZcU/gdbkq+/CL6Vm9iVrSsEXL+E9CunG0569u
Ol4tfbmrMGqszCiOt4YfX/dIVk176rahBxE88V8Ck4JL5KMbBHts1L0A+d3Zoh4gQNG5LUv8f3gz
btIQk7f0Zb/225gXWpCep4gLvpuBcJnjuHdqVHv8v8fN0LJEzQb0250NF9n/pDX0RS2HauOrLKLA
C+eE1ZPtzgLIXKV4idYl00mTyqawKof1xSqCZqNKS10FueXfzsNyY9RuzD5dvjWCk3zX8IM61/AP
Az0IKHvD6MoZU+sp8BnAKqJDjRa6Bs91AKiRjjVIll5zBCxkjjmDBjezfbYpvU+/SiR2XusWlyGW
A4xvCW5L73K8yKeCB/JdV8cw9KNzxuw6HkIUrQ/pNJ0F0F/MZc5zoSfEACfgJvPLVLLsZ+sWqBfj
axrm1wUOE1x3eo1CCQzPX8ZkF8HnWAebOKpuFWKR9eTzynfd5JGy1pM5daTg2Fb9qVZqLKPctAvq
FjkdIITRZ4RuddO07UPQFteHrGSYoZ2zG6ePCjLnLPeDWX9me++BsWkmxpsB2MIwjR/l4gmkOGw9
LQXxPDEKprpIkaBp0QuNxmNruc6q03KAhFqWThdsmYG8iybUYqqhroUOAhDFlgalMfmq6/4n6i2s
w3DDl8Hn9tz2lOwE2Cei2nJeM0Wqx2ZQfzJ50bYtzdoaKcmMHJ9Pxyu6DQif1Uydr60MB+ZAZv06
CSv3qQ7srVt3/Vv/YlQe7UP6FRqLIX90XfW72FzC55gnUFpwnIlN5JLsounOKMOLrHxvbS3O09Tw
04fKvZnqtjlEgdmvmVFSdNZyNzQa2X72gpihoU4dooTLWJLDB6W6BlkiWI8FjEztPlCBcVP2JV0s
nE3W6PmoM4tLZ2UNvX+IY08+Jt6ER07/yXbmR5Jn8ZrCAgrD4pxVEwFEz6hvWzdZJX4LOBORAHAo
dyvR/cZveMtWYz/irS+slyDCVtWQmm1IAWRKL+Rsriiy8G4KH22QravkRM0OaCEBKZh3b1HVkcug
eW7Mhoe6RPSZUUpH4WOeMM1jGGKWdDSOJql0vNGODPdxMjx0ut0uo+YuTdz3gto7xjrAkyXHlnkf
GMOT8GLdJcVNfXQ44KH5W8+6RY98+y/bkjvlWC/E4KS2oEjdu5f2zru/tE8phXw9xXwUypELyK5M
CvtMXbvX6g4/0b2OkovsrNv9tPGaC9NeTAeb8j8b4GrldkG2iSgGRHwalRvJIQeXvJb3UXc2XBYn
fRKUCkaUC9ZIMhgBgWqoxDznXnTv+bgAMxfYm+qKw5Drk5DuK1Qky92ZCylFhtS0gmeHdGu1Jauj
hbpDg9pDOORwZYD94Wggd2ThN6IhMXZLCy8sq1z2FQYaRlaw7I2m2N1X3c6W7l3t8SwwiqNlCnfV
uPHzRMNjUyLmZs84oaPHrFuw821/29p9GumcrHT5pK1rKFNAdjo4uK/qikrDNUiqoLtzdH2l0V0X
tFkiMufFuejk5bhv6LuM8PMyTIaVjp0P7sDvs/voA+lB2psUaDUS3lWFd9YQQuFjRCydGs52ESCt
2Y0jRpYLEzFyXcI5OeqnjBdtnePPCuKTWcKb1TbPU5ICoQ6CoyS3vmVIzo37lhST/hhp7SFdHGLV
hAkCnkL9QjDxo+L2zsBYBPK99+dJ916n96aNjoDKwRr0pMr8vZeMx8VBPYzg9Bav+SFtgdiLDquZ
h/AjKyqaCILlYLd4c8Xkn4fcaC7OwhiMJ2e73OZkaRDn0cKRYCyTVb6LZyg70VTPdYtlJcBpXS9k
j9vBfx8mpm7YefNfbcUiTIymxeraY1gJPmFGcFfirXWx6m1qbre7bMoPS1xGO6MOUO+r8nY2x5d8
qrYtOWd3qe6dinW6FSzfVpM8WKo75TXsToU6foyIRI/OT56659C4pwbqeQ6f2kRW29imva8k1IKi
oYyYTfSy89A9V9cELOv9G65mtZ7Tbt6FTnZTgaGxcuILFzdkOAhWr+c44dftFYfKc18z/YijnHO4
XdzuOktoCyQYQ8fCbJRA+OZVksFNWah5FP3hwYvKgpu2zNO9HBdiBPFLNEvkMz1515yPjsPFVSgA
+ikcWCy109Vkzq++7o4IYTA2cuTvLM0Pr8zPo6UN4aG1CUfz0vBvJgpdWtQ9J7DtUzyEuzTI2p3p
RnwMPfegFpbLdWTeBB552yjezEDm61HCkJXJo8xlQKFe+IRyDmqADyqu8YVqo9vE9ulnyKwL0TbW
RXEo2FO3NBzm7ikPYPMYK6i05TXtYRSxIHgiYFQ80N9jTITAbpyz7ZM+g1ZP9kTLXvuIK7+rH8Nu
kx/HXFv+fPcnd/tmW5qwkgtFZavFEz1n24Ymx4wsVqP8nSMCIsEoIVjNlseON6EdwD4RO2C1LLjO
ijbwecY9pXX9aaXDowyYd0qLZRmoT6NdPJS1Yr+Rctu0JQC7ETIGLJ1TZNZc+4r2WXhL9+DAcfGd
wCRkj8/WIuxrM1KQ9MmRhBLQVp1NXNq3RU7vwnQw3IR88pfQaEDNXc5GqYiv69Fbwi1757supKJ3
En5PRq77qhv2G7QupBtDGvtKsAFbUs7Tegag3P5ztp1T3ITXOnFe+mGBrprxZsoQWZnFmc5yMICg
/xWjpOdxLramU4tDz3R0GrBqJEz0WMzeY+xCs6AgQUHMD1kifkXZOeTuX7KKahK7zMA00BczatvC
5lYbCZ9AVQiisSZ+r0L3p3c5X3Da2yf8A/wgf6+DID2YTU842BBkDVuC5jl5CDPVb0aHSYzZojKS
EXtptvFT3LA8SxYw26J+9DqzIOA+70P6e9caJS/mhCT0nB5UEAa6R2+/CHNZeZ5t7/zg2iliyGGv
4s/IX25bYL9mCFY9t6Jb/qxucpNbTjxk14QOjhaECPLm/qpx8pPvtPiop6vFefP5WbsEMYl2m9yM
il9nI9SJpsd7lnb2Ona6VexQdOvVQ3yIWs4vtv8mKVj349ABR+o+0/mX5UO9YxsLnANpVo0+6lFe
U+iKar5EuhInTMVKHsBiJW+UbTxLZmPVdBS23v4ZeP2KLt50A13rMNFUryCh4VGfgGTxFlhNEZ8Z
6rTSNXGhC/rKdMsv6pVXwL2Y8bfZFQObFGEJwCBnYXnXSflddNA6QF/Ivmpql+3outX0cus45KQ2
LYsguxzSY6sUAca6esO74xzcREHd3ZcO/vval7s/A8lZ2OwG5bJtG15ysT4XhDeFieoeZWhGGR6n
RKdrT5P09bb8Nim6A/zZHunSXUcVSuM3P0UZhLumabNdutQeIob6HqqWD1ign3/BvfISfdmTV/ym
XSPYHla8N86Zgwyk8NnSEB6ZyVDKaKSkgU31HN2UabqsbZuekDQdDixtHuGtqD+ah5GB+vTEKvzk
1f2nP3QnlnaPvNjZVRDTdxxdiB0GYj0RIF8TiqBfpYFvoldJ2F0KIWd+lxNETkCSczWG/SucOSJK
RkaWSfuCi4t3sxRWjyrNyo6D0atjBfXJbdfeeEJVa8sqmdsxzEWnR/I2Yp/Ui9uoQPAnAnbJKrha
OvNXKR9Ap8qOpK92ZS8Pod39FBFpRSOeSGBN5pZVzDfKOW3gKfbzDH8i6Q69CmoDl9ZCFixv/XjT
kqawii/DSO6Qg4p1E6t0I4e4Qf0zv05hfPRNH5COsl+0AfkArNm1WE9Ysfuy3JqN8cwkeVhHLUiU
6c2/XoWJZfhoe67sVkItALctl2TJFY9KjhQLRhuCWl8p3gaijh5/BgWGzTAmERMH/FZV1PLZYdZu
YjPYCKt4Ry3J+rizrq2mzTftfOBR26xDw593RUZAABw1CsPxNIzNHVVlt1zZY36stwu0dyYkSmFU
0fVCntZic5BSacXtjW/P/4/F/gyyLnPz85//8fFNyGKTyr5Lv/r/MeNiBIWg/H8fi92nP3jI+v85
GPv7b/p7MBb+ZVs+M33H9ujB8WzH/edgjAy/BSxMgZ7nWK7WpP/3fL8rXNtnv+0SLRYBv4Z/Dsbc
v0zy/lTCmiFJasd1/53BmMWP+ZfJGNSfE/i2JSxHaA2BNgD8NxN6m3JJwbkMe9eye3XskTqCiccw
+x4I5w0pkmFTJGRGvirnk/wAo12Ef3DWz/GkC7LygXvXsK+q4YqlEuCQXtVgJMk7fHr14EooLvZF
Dgdrh6hniMcEcnC8snFdgVWyYBi07iTS4hNbK1CIbFxsLUUxWI9wuZju6Xlkn4w4RbnNscek0mml
yqjlKkzx/J2lhSsMz+6XnLBK2YjToqUseu7vaU2Lg68FEc7Afsq4mE3h7ScbqUuh9S58g13+1cVZ
ocSCEfa2pZbBtFhh0nqX2sOto2Uxf/5DTe4Lyq1RU1oPBjfwLTzZtKXdBw+JFs9QJ01JqZbRsBiR
2k0TB9Cfc392PfvSDvz+mCYbmh6jDUuCbxCz7TwHj13g8MhuQI2qMnwfKsHkSItxQPG+fEw5vjbm
aHUO6fjXNv5TOuj+jE1D386Cri9Zm3OZblst4Cnj4CK1kkeOD7FJdPLA3cgiSDh1myoKj5r6LQPu
QvAjCsNPienH1sqfSCD/cQf7N86R/2IFmrADaV45DhgCKsWM0oxfwOm4RktxHjALBRiGSBfWxzrv
cTzL8AEK6E5hIwolq7Hx1GpJkWvgYvC9Ho6Rp6IpbdZsWIlAx8kMZbuChx1XW8dhAoYAqfpbhYQK
PsSOBKpNTbktbiZS6U77INE5glvxRzUNHRG26nrKWenLSfCbg/sx7TnVwgw8EdUoVdPB8yfZDtX4
V57y69YKp0DLnEJALsRF773WPA34ntzZJiYoszt3wOWqXLHhg3IpcUShlTF9hqx432jBFmik7NhZ
ESnLo2NZRsuNNtxxOsbPlyzVb23Z/JtoKRVaDPpJbqMOWVXbeGDD+Ks8LbISkulnhNuq1JKrPtn7
WnoFLcddmZqmm04rsVDQ8Ulx45PdcoKdgvtJ67O4FXNY/82g8BAVbhOt2WLO+hETaCK4SlwsfII+
aKjYdTa9VnQxZxp3Ki3Zp7nOla9FXrTvPA0lV5luodxDIfua4Q0OxsARdYHXrzsAtlDLwTosYR22
ML7HL7nWh0k8YlCRzRap+5uF1Argi0Nw12vtWC8JvA7NuEHygCVBXKIMcC3QurJsnHYWk4E4wmXh
d8NeedBqi2N9DYPFCKgTDIe/6S3Gi6d1aLUWo4UuJp9ucc/4DC82bW4MGvEJ2I91TpcXbrUBx5qy
iErjXLNhecdgekq0jK2C6ujqt1lL2ri2/85ef89N/CvqEHyOWuimd3jjCGtPTYq/IeHzrLC/0TCV
bhMthJt6lI6CoFymZXGB1sYFWiDXY5LztFIu0XI5oprfVtsdeq2da/DPLcyvyJtTMo2ZDuozYUlP
vKXCWmcnvPx7LbID9OcrgduutT/BKNi4sVJBAZoeBix4U+UtG0ajXwCy4Ahaladw5gm/bXeppwX2
znRn6iVsGtUPKp7ufYx7Ts1RzOoeAGpdiIqNBhNc7o3IWvpX1XFacNcdyRbO4deDVvr1uP0QXHy7
0LOBKt/HMdz3WgKotA4wxwto6RUiQj3gDyFQLE+TtWVu/+nkLKvd5r7x7jp9p2R2eY7DnBJk2JdO
QkpMAMbc+OFxZi0qtDEW1lpdmOEw7DlyXUknA5UxMh3N4ILBbvCGisYdWbpHmgt0nNddTnNCk5Gv
VYnfOPDCXaIFihAOe2KirWfcVVqw6GrV4oxz0TRZhiosjJAQ7sHSYkbRuZqQjLYeNLPblF8VDscF
l2PoAFUk0zmjmZEmGw6sZHYZOR+XuFA3Q8K0ldQnWe5GayLJNvWcR3k+aIXksjg7L6y/Ky2XDHRG
usY3abPp4Xrnriytopw52UmdsYMylNu5TQDE8nymCNT21vlzGSPkMideifROvfrYLkOtvZSZ8ez1
BaEAKI5R903aOeOmzsm5BRPW9vQ2njPyOrWyb4O6ykukmyux8VXrBFHnKjdYsTD/2Np64Rrq1WvB
DnYW86YOqZqwjegbEyXXN86LjHYt2pRY4TKnJjbASNrR612wzVPNvlfpxa/QK+Ba2WcQ8AMGlJ73
UHMt9boYFdq5Zn9c60VyKhkfBOyWlcl4bmbbnLJ1jnE9IgXnUzS5w95yUoI1eklt63W1yd5asoW+
bthkJ2y05ZKFQGnPLZvuVK+8Lb387vUWnG04XtjbxC3KYxkLqAM25imbc1uv0HMzv4viDMGqXq+n
7NlNfkkJe/dEL+AXvYqn1ey2ZjevshHXdPXgWtdKCSx4CGjY5Cv9OCB292b2WBlrtv0mW3/B9h9X
LKzwtM+9duBRwhfKZwcd9SwAIQeS9aIxglEDBSZkATqVHEcNsIF2w43ZbQCDkPG4TWvc1GUrfjAm
7uPK+CVJfoflE3yhta5i33gL4Ro47x3InNzMGnhw8Q+v0tE7Cg1D4PG/rqAj+sGGHEo+hmbva3YC
hmKEpYgtBm0BdIUQyXMYKJc2G3ftXHkwGIOGMbiNnSuGeSXVllzZuv1ceWLX9hxnlBQvU9+RRaQC
LjTiawru7kRJrdzITZBWNV5mHKC/uNWWK7NJp10ZdXdRNikat7iRjxomiWJWmVhvA42ZiL7/hBYB
PNEICv6E3aKhFLwgDeE5QBVTIysz7EqhUJj2A7V8GmvJ+/oq1aAL24a2IGMnNAIjNAxjnYE+OHmA
yHCyGsiz8eUHqCsYbYDS8LyxIWtAJTIOlCmhW6ibBPom0xhOWXBfsyFzSo3o2BrWkX301kLvYNhd
W8A8GupZRAkx2KYH7rf+KnlUGv/xx2fRf7q1MbMF5RxgczRmXHZPodvnZGbTRmiUKPUR5qYlS4K4
T0BVCbis+0RaWwJ61wyJdwVUkup3bQMbNUIr1VBLQdvNxJEBmXKNNHHEQ7vqeyO4Zk0k38jvW4L8
qwgWKoeJssb5EiOMsqxLADG1aHSKB+mLB0vlxuVFwFbFMFaLhq1UwqcHOTsAVuK+FPzUHjLLDcQ5
T70jyxXC1BreqqG4KmiuOEmZVWrAqysZ7HR02EYa/oqzgEJCeDAHLiwfcJta1IUMMLIlaTc7rbXI
GuHyRpR04hiKjwK94bwfoM7c8dx27YeERTM1lEYYkGtYrs+vEGujH36TBj9K2lo78VPCtY24u+hu
IwJBsk+DbylTZqlRuMAsLllNZx2jS83NSds5epqd09xc1ozYDwnM1uB1NpgdQdZNENZEg0qSmmiw
wPGy4t3nC0gspvhpvQPpZx5q0KCa4qs8sntXnICfes34ed6waVr7ij08GwowQEfzgLL1bowuWgsf
oDLs99TDp5tlYFm9uL8dCpQFtLADMTTy+SPP8STJLu23CRjioHlEb87nbcK3Tx+yU9ChAnQx9bgL
CWDGWT6JTmdHgRw92/qyqGwlJ75jK2GWQGQuWXDKsZ4WBSUJQ/Ds8Sc0LtGptnNvn7c8nSRopQSx
DFy07SVuyw74EsUg8TzNY1K6uJsBNAHLr3JqDqChyaJNax+Qs9FEZ1OEHm+slxLU0wb5BJVmzhgx
m1XreKqq9Qwcykqw5xvLkE9zoyhQGOPF0b7RTKnfjA4YElA1TsJ12Y+3niZQMRk+M3RKEMHwrKDb
uwZWnYBWPeDVUFOsjeZZaeF7dQFcW0DXRhOviULGagLB1sCwtqZi4/Et15RsCS7bsafnD87hnoZ9
BKCWWgHyHZqxtTRtm2nuVkALag631USuwfFkAtGtQXVLzewO3GXcgkONX7LR0FwvFVSwApr1TYF+
haZ/G80BJ333kMn+F6dMiSG1fh80M1xoerji6SjBiWuw4kDzxUBqCKg0cyyAj4WmkFXiPCtOiEaF
ekljyq4Gluk8fJjacr+whELiRNZ0/i014mzCOo8wz4ISXuob/V0VJvmVx5jc04B0ACldQUyzW1pO
mNnmne/QB6D/ZaCr2z9ZUA1cOxq9rjWE3fH7EUBlzxrPJv/fbObKZ2YL7216D1qqkINdDZY8Tmwl
VyJ96kWm5fq8j/3D2LsPtNpgxqFjwzW1UGl8sGprkwc+WjyaimjSQcPNN2BkSc1CnZ8dNQeoCNJ+
b5OWhPWlN61I77+ye2G23x8zu/y0Hf+2bbpXndnA03TbcUkQ8ckIUYHY5bodvs2meUuY1ccqf0az
M6y7RBJBpcYclxtgfLVdZqSww8KPkKNFVVW4DZTcRtX8JU0+KfEkyEpCPhPe+C0oeNKfMGZoG7eR
e5yCv6btTzy90UeMxmu9wAk0OC0W/hVoNGKLhhqcAmDqCw/TEPDdKX61lk9Ev+3S/Bd7Z7IdOZJt
11/R0hwp9DC8Jb0Bve/YOBnBZoJFBhloDYChMwBfr43IKr3MrNIraSwNqlZGJoPuDgfM7N57zj7z
FsMo5Snp0X4DDNF7G4mNqaxuRw7Az7jKPrAIvkxaPNntdBhgh5kd4vzR4yUDKLCUvQiNsHbWzO5W
NQlfTCFzlIng+0e84mb2c8zdhyDvXmgevGC5c7KABkyfbsNoephdot8mOFuLA4zRJ2iDPG4xqsKg
mnJHbACr3uaId/3BRuaU4Xp0SLIT/cfsj5cwhNC7pAKpfM/UleevbV4wjz6kWFPpU7IC2+BT+uDl
1+tAbX9xlqw5C+AqPjsWViU/dFPesQesiwJvAeCLqlfZDYF1P4HpLsBUKm+uLvRU8EYfuKR+z1JD
QLLxh24bW+HZZgKei5RIOnxdgytuY2I/raA80oAfCRFIf2ae/Mj7fKOEv0f0CXYfIcINOitMb23/
vS8N/yyynYPrLqMMJ/WaI/JYzqewBVBbEx5VSgPaUJGQpwcohBCxJN0pDoPJpO5nhSrWGnPA+jGf
Ng9oHBXGKQCi9WwUuMlrN8KFPTAkdBFeNdJBA2GzibI7GX38roHXgPYl0q/GTgsazxgOysFh4LBw
qcIkeGKIti09lSCcireUuEu7Z0eYKM0HByHjEhKbBfi5YMXcZ3guNq3i5DM57cXoECcY1Q+X72fj
0T/uhYfxXE6fOjKBUUq6dtODMz8nQZfdKapeolntBkq3B7eb+Spx7V45QT+H6Athy2mG4SAdU9FX
MB+LQE5bQzvPaY5mjeP+iMt0xeTLYES3PGC9fm6M9tUogC86s4PSgbXV02Q5xbD/8sEa0cUe6zbd
aqjoW7Y14Ba+89nOPEawzh9EpPbw5lPqwXBeDwupw5uphYYQBWxRc/4mvQ5QdkmrvzfT58FJIbMU
w96zU/zdGY2jqGDZJGEjvRfpEgsMM7gbJY0pEIxdQMubazWsSwUnYoho988wrVeitXoO5tE7W86w
GmM8cC7uFxY3/wrj2NhKN5Dboa5uGc7OV7tK7xtprvFvZQ+50I+UxlwIBt9DXz/WfrCtpv417RZn
mU6/I7PpwAtcRtCJshkf44q931fRo+nZPPz2ezrK6JR7ZEYyKWiTcjNFEG76l8EyD5Vho0/grLWB
s2ZCmZhYCtI2P1dEquA7zzOCZNDPwgJh9KGmLxJp16adOeeeoac3Nm9WSPRw2fKDEorbzQDnnlzh
9gRDC7w9ETcbFMwsAmaJkaiIICcv/8clBg0IbDCeonnXS1xYgrOrnSefwI+LnZsyaOqJpjVcKrnU
whJfwq+EQXCDyIAANa/Zz3X7qJnRrhq4BzfmUD6rxsbfSq+19Kd3yKI+rpD7SCoN7QyL/0QPZ6jU
UyGjD10ndOZYsEmvFZyAB0riFgwOzQxcdAiS244A6JwBDRkbBdt3T0fQsndSIU/qFWonLPbbUVIX
ti1E/bhcZy4CkqFQjxD6eoASEVFy3Dx6dvJD3Q23dm89x4GiFpDqIxtXVtl/OCHImNgzyELT75Pv
01QAWGDobzGyHVJvNHld5s6u1q7Hp3F6Bqu+IvCENzFrAWS/SvZj3X7ICh+fjyTTCVhS0ULtes6H
TKQDRFh9+V7pdtebLKLWFDJQm3OECdJ7izRdGrPTUNRc3MAZFprS/AlMtbBvY5GfIADCKU+4TE6a
vcYuZ73Mzb6cXDPaQtmdAuu5qVwPpKgxXycejLUx1qexkSemD085ckb0PSS/9MkmnYzitrDFvQc4
60RK2smRX7NjEEmDTK0nThrR0dFq6md8zzD8JrnT9bCbtEKtFsc4QFz9LS85NJkL9JPsuCsaXjA2
9rSO2lGsKqHHI+F8rJHTt9xIvyaI2GlkH9qksw7NjKKD01/vNBeVGObRa5FkNQZIKjWBTCDWkNwG
IGZo6njcfDnDj9NZDFwpOAshykORVGsvcc9gOBHDWdifg7TcyqD5KAk8XGMYI9obTNtsGWsDcaow
4YItWa1JY/Zsy9mG8I4bOSFIcTH5JRA6ZZNfoVpdlEC9NpMyaITOk0Y7TMIpzKLJ//Dzhc4aTN84
GZX7Nmie2kQ12y4WaAmFOCrXeZtV8Twu6BrHwXWKeHjVu3lzK3js3RrZrgWrxXFpK9H+V4wfyg3j
TmOto6DbirT97qNeX/soO9jPV1mXnaIYBRrBbpXfBLSTjEfI+TdBBbrWtzqaMCgWYIAiFvHZ8w4B
T13PMpqDXvsFlWlbKXZAfS9e5z0klbgPZX0YJZ2MALP7DRJ+xrnCYGdzcxIKopLG5TDUHwo2Bmg+
ElI0u+tEtnfHMRndDg83ru5BjHtp8HdzSJFUkSylIbVvtABrSWvcRF4s1sCiPDIOR/QwM/pRxKkT
1AKs0DJA32yMxOgphjn5iG8LRhE8jS7hNwqEAO3kPKBgbanR0WcCl5KVv6m8KL8uwV3a60DYw9VB
rEckGuQMCBjhIWmNbptb5E/1xRsVWEWD1n6NPUceQ3oD6MQUZ73JIjKLtkCLxu1AbNKp5jCz74bq
EvoBF9MNSK2DdwYlQnEjacHtkh9EadAYroeUTj7ezhYKTt3yQw0iog4GAaFKsPUoYJKRBr3oY5b2
it8UBFyD2GPZni3vavTlZ9iwW4nxtiSzm6kSi0KXoBHLZtpNHejEqBj3IQOKlQvmZ926z2jkNSVL
n1+gniAeoJ2LuBxiTUdHVnY+JY5PrlToldjgZlDOwjwMetplCIE2fZqolRATC5nsy0uOHlI5k+Kn
8Ys1phmvIVBQfUiPfJT0mYbhDYNHjC1G9S5AstX+Q0i2+INfOCdSpeaLn4tzOxK2YoL29T1M9lGp
fpJpMK+APsbsw7M8yWDpAYBX8qFfxb2JVn6gTRyGpA+0qDswts8nL46upg0d0Ir4QJPimdGk22oR
kWfqWWzFNeyfJmQ7NgMggHxnIeOVOcz7g57YIxLgMySNsdDPJeFq8oNg3XCDqhJGTGa2VwGZWBpR
+EgE+DfZAjKZMEd7GKgnKyMwTOa4eQZbnPuIgpl9fzV6zZPhBCfLj326uQxd4PwF+4rQMe4bcZz6
FqVgjJUyqx5qlfhro8SDHXf2m28Xziq7it4wthwWvO3A6KcZ/K8e2eF6HKkIEunei0kQBeNUh5pN
tXGomuogbE5zLW+cjuOkFXvjIU3z3TBNXzAQCjB03LWU4IbRjuewnE6ytPyNGqaN20ClGhBkbzD7
4FYq1HEarNuwrdU2H0gyUz7KDTFTPMkARQBGHPp1B5klHtmXE9MqmAR48dUx7pxrnyj8mLWXbyU8
v5UHEgydN01rufFLhz6ASxRVPuYRDrpx7w76w+wlQVt1VYGQ9O9g9XByA7axlqO1Jq0kns8z6RBz
Lp0tB8rV2HQ8537m7OdvRUlv0nPHx4h8QryhHxgA5d3gN7dN/mMs9D2Mj+Fc+7BXpDsfUYSRRyig
oaTuCB9w6nH/Bmgp4+QlI72Tau9VV8gsupwZWFfWgEFs/yfTTY8Zc3LnemO08ztaP2FjfTOy8JJn
8mJRie4tbRrrzhQPsVFf0ixtTq4EMlSY1vdBY7ic4EOX3fDVp63cMhvEYzDyodrXxIsQBTmh3gzN
W5k3HFMkRG6fWxgftl4RH8wRwxULjYvcyxkksxu+mtgYNkiAn1oBK7bsRv8mLzlRL/nHVLNnm2J4
r+mw1JVglB571V46wEeRR56nkOK8+Ew6lP5JDcpHkG7qwl8dYgufCWIwx0fj203xrSuLL/wqwcoL
+zcD/TqdKAuXmxGCZ4if0AKWND4Kdw1RqObgsFEcm2288J7vbWNd3kF3Dm6soMVIl+5aOxJHpEhY
cGN1mtxu2yVLmW8k3B6OvQKyGRyd6kqT6ibodnlgZFczs97CfGAOMiuQrbkJkw+9sOnAJJUqA0R3
DITvbJ3xZwFqe233j2bcbFzF7TwqGsa56cQPOfzeeCaQLpt2MGzOZkmH2EJbtEacEG1leyUSeQKb
kzLhivxjRpbo1lRUc71V7kGk0+hqfGC2MWlsCDkdaYKjcOgzNEG28Xs5nIUJe2L0CcHITOMSTBRH
IKd7YztJQ25sg8BnSLfo2YHFgOHQ84Bf0pLYe7tqE04Tvhy09ui0aUfXhAIf06I7cb/x9QxzsQ2O
EAHak1pSU7IlP+X/y2/+j+Q3PkEm/6n8po+LP4dr2L//lb+50sRviB6RywRI1pG2ePyyv7nS3N+Q
5BBsgcSdLhPc8/8Q39i/2TYmWtMzfQ8FTkjuxt/EN074Gz9p8r/At22T0+7/jfhmSaz4Pepisc8h
ucHgLrDM8dZcLHLmosz5g/Im7FDvdQqpvt0QSRHXO6tXX41QdyrhgPaHy/JPAjQQDP35tfgoPm1j
M+SVsNMtiTF/eK0kmgP4tT155ch6+jJ7nXVFn5i7Ge3PzpVwg0xfPf3nL2qRXfJPXpXBjWfx8ohn
/vyqMQDSsIsVIlUfpnziKJKqCEvyEoiy2Q+n748eOyXe/0NYj+em3ENXfNbKeWlCgoIc6CL/IkfE
Mv/pO0LUhZga50OA5uqP16EG8ixTv2UK3mAMnqetaYf7xgckMmZsk75s7yBNMkkc7M8Sctu/uCD/
YEPk0kNZwn8YWD432XJL/OFrqIhPGphzCDLd+mAtac1yYjzOszwyeQXg3s4Xlp2fvs6Y1Tl7Tsne
ZTC9n//52/iHm0F4LuPLwHL4WnBY/sUMGYZ23su+YJgceGROVMVnP+Yj/boTGQrJxK0wVcW/+uie
v/zaP93vcMpsXtldHjyka8vF+cOHz21tJ0U9IPhqxDULfTJbG4U0BiT+xqtTuY2a9kTObtefDBdD
nCZlgK25XllVK9bC7Z+UF9Lksr3vvtui9SxIpqcqNaFIjKuiRFkGOFTvYfcqOqlF24VbF6Gvm4T5
UVn5Rth1QgOqbJex9ylbFCvthF3NiCDGJcAvegxMqyoEnpRIOvc9kHfDoUsK768HgXOaBFkzkzPv
CxUCHG9Ih+BkuTc6/d3yEuoL40IicH5DOA1GCd1gRtPkW1WiQa+UvAN6I3Uk9FzM5s4jq9at9klR
tiYj2A7D1hGK/GmKqYEU56xNiFz11FHRc10XGBQ2Ri9u6YxYZ22RG+KWDAsZ9rfbpFIntFuMJyv/
J8Jt6q+5CbYQfFOw4eCCPfVI6waDia7CXamebZVfahhDp7FAem1pZi8WWENkKYusxXbQ/TqsQFAx
37yZRlAOlv6malA6z6ZxtcZCrOgkPsN+nS+V1YO7VO+B4JxNpaFuo7I6Tan31sbYFHnEmntfWZxZ
8fCBazhpO6OvNFWYuiz3LiYcYpcmn4MhxpMdWfGNZsJGTmq89fMC0DK9pabrx1ulofA5Znl0RfYw
2PoSwWqjvjScY2tFx0bNahNG/Q+vQYuNJP+kkOuefMoF7iICb4O3MezzY20b77Kqf8JjQTVEIN56
oXQPEYwTF00h1n9SXOAehWDMa9dhQkihxxfEBKB+z7TvLqka89bqs53IUkK3RfEYuJm7jXoUhcpP
iNA24beCEbK6ZmMlQOLaeoAX4luLjgK/VSfXoXTL3ZxysyVW8Ww4mqlyGHJCRe5OpDIfnhp7iWPv
5gfcstkqUQZ+wskhiII+yEqnrjjIOidUwA5Atzn+clakKcp9ejY5PjFuoU09AlMLw1vCWGds+Ndm
Gelp5NsE0BMzGjqABhlob63BV6DXu68CPc3Zde95zG6cKvDug6a79UnlOXlK53dtsHEyK1w7pk33
IiLBore9kxm39106hoehNH9gWDiZPtONmkyc/TALOC5+8gjrCJNVDPrcT4jv9TxoKz5Eq6YFd18k
r+S2d0dL4HRJFv5uPHHyQhR+sWaS2K0Yarjb5SkIGviPdaPu3YwoGKKpSHBgSttCD+C6CFTqjT1x
4u2qtbAT0BfdLbbX6DjENiSTqDuPI5K6AMHaXmakvzX2Pf1G8D9VsQtt+ZTYHRuDMs6JxVuVPfix
KYbAVKbVnrl7eNN3i+sg88pDE6Tdnn6nj5pbX9Okkg8g5EHNxDAMBSbmzsRGibMmX7XK7i/VuAMs
re69yOXSJR/MOLtdoKqOvnwETRiO9J4lkERHgEWrzKVlLm1vMwX2IXRbj/DVV4A96EqnHFQms8AP
+IIppS4rY6fNbl2PdwEROlBSqm7TZgilMDz3sDESf5un9GFHDbszEfaqsNS1D0zoZAniAG0h18gr
PohOadb5JBjjG8jvp5F8ZS9gutvE3cXCLrajFURJSWc/Npg9VuEiyRH7oR7fGAkqiK1bojzzbVVP
RCxZzmmqvlkNz5xDc+hGi/rFsYI3x4NT2sFWHQTg3q6xeTTivWsxvJQ50tBfYyB7dEBW0TLbxEOJ
KomcD4Ecc0M74wUE6btVzaRnVIxqc4xbUDMMY1OiFSoLgLiWc0iZwqwGSG+rYvDzk99Pl3LiKnoW
MQZNjdLFJoOj8Ib2SMLi95nvjzSoBWzdsnHMCC/29B/xuHkMKPgEnsdUK/NxN4CmhQodovMLGuZq
SVzvhZO/VEGD9T5+Bblf0bQmu4dpcEfElb04lN0KmCTWq4QeQKPdnXKIfzcc9yIHyPZW4t/lZnBq
Jhly6yPbVEl0O5GJux+y8TYfk/ikaRJARAKmZmT1JfZYOEfZnyoGSc7MMh9rvoCSnevgELpB234L
rC+9qyqeEwl5rO8pafsWgbEVcMyB4OWdsAX3SUukZzYhMe3CnVMHDwtSfoziD9dKxztgv0E48Mil
PbtkVwquwSAvsWE/8a/7I6q79KYZ2eGmstbn2iLBYiSfwcOiEMRglwjfNNgqN645ssHqZDfaN55o
UEwElNeU4ZgxJLv/VMkXPyP6V6OhTrBeuboCfTK0Oy0QzAGPvJit//tJoV6YebY/XEbT59UXh9iv
3yHcVwKi0nUdxzX7goPJbLQ4XvncJTDD2bLQRDtY3e/bYpN5JgLVOnqqchsaLmFt4XKYCEBg2pg4
KDlrpLhm8OXmrC3uEtMwldwfNKquM2d6MF0pEyaTpgrJs8xIxXvhp/PWsEXPTJVcmKacdzHl/7rK
23Nqa0E2xAxYGW1gyM0dymXMngFmhHG/94mliDEogWreoaA+SbvWp5p8TxK1SBkdbIJnGz3tZxPF
Rd1MYOf8K4mB2Y4a4mip2d/PLQ0+u+3SrTNdDK9Y+3MPI9aoTVjAMtw1fW9s+Hb9R49m68bMxb5g
ag6gisMGKSHFDYlJ6gZnG01zE1Iy2njD1x3wLv8Yj92jJLIDNhry6hKqIomzRNAF770sokOo8Ph0
XnQePQyDKms+ENUz4fAAOdSQWxNEQfuhTW45Zg6n3h/W0PrqdZZZxFA4fbkbG+OldeWnLMYR7xDC
2UgSDJygd9ae/ZEBoOIrKyCCm1mHkw5BTu57BzCmYGM7OdsbMclpp3zvnNFUQGtNGkafXrJ2/tED
ccYfX4Q0AsgOR2aGPISuzJBXt+ZEN2mK38eFRpnFFfc2aTcGyVRTHQKjthaYuUFxNofxXdwHX63y
aYwREFZp1KVusotLslYQAxhxeWym/k540avZIljwUu/LbDviR7yEVag+dyXu3sQQeheaeKXYXB9M
9ug6BunX052lsep9RcWk7gIVINawxM3Qgb6xUX/HbrgPe/5+PdLJCSdMowhEkY57I+OwkeZk0S/j
2U4dUhgimJjyA4lzdAPBeXUBBvAR63mHazyuGRkaHIrRybxUB8fy2TAz9P5lgNh90WNfw7l75Zb5
VnVac58TNzC0t1VcQj5MB7QImG9XbS6Jj8V0Osf5uwstNJHWF3kaHxgLzqV5V7c/kDf8BD3SowZI
RrJcUJsnaXmocJaVhLgnIfEqaxcyBKbQPN8wy3zzI5wEWb71bsuMxTxvT8gVdim2vAri/FYl0zbH
5eFis610yLDfhidmtbe6bN7RQ5/bomU4hmRg54IA2NCIYYjSdPuqQr/bo9nlBKwJghs6tWUyH92I
hE5gG87v2n7qu8QFc4ij0kIwFcylvgsnJBru3jQa+NEmMAoMsEbd0eIhA80o5Ml0xm3oWW8t40l/
iPZuhnocuhNNX5+ubYj6u+mqK26VcYXgjsNhON0FQPPxeibg+o1hNxpWtGPItlcqgsXi8Yw4X8vG
g+cjXxkR1hjb3Re8d9c3P1A/btOcEaDfD4wGhsRZh8fR5buvA7dc+QYfu0m8K5vyFZLyd7fCV5rY
7Uegp5bVi0SVV+F4dAQldpUxhKbQRFiAOVTeJwgp1n5Blq0egQrXHs2BtCmuBgg1pqwNVjaCvwZ6
sTbjsCr9IgHQ5YtFeCYFU5JSsmiVnrpn0JZzBKb1bc3NpVBcxLHfA37kkZEWEd7dyRyNnZiGC2P7
TexhvkmqV3xI9Klx4nBGXQ3SXWIqm8uwYDYSOdIOiCo0Kvj+bnyh30uKNPwh7swMGQU//D80DHOP
B7zW32CzU6vQqW7AVhAFhJTfFNGdjdSjit1rXuFTZwABxGZ5QHK8fQO4n1WSz4w3v9d1/T0WfbQG
bFHeoG9CM9htutHRKyvh+SXH7X4kWrImlIKsg2hr5YhK4m1N+NBauouRNKavjHlnXUIGNUqXLks/
4xTusnkVJPFbNzPisa3xzDR728MSEgGtdyu4z0Fm7gmO205KdSdFcJGe4nktnB5tpqTj2Hr72DQP
QkOlzCaYZO2SpBkGu1RT+0yYQVLD2olQoUMdSSRIqurEPf1ZzBBxgd+h1UR9VjqEFDtBcxwNARwl
EyTiOUQzZdhDk6xT6KYjtsVe7Zm+PwUufF6pi/ecTnqVuB4Tt/6WHfCJk/wLKil5sfGf6lTog4g8
lCEge4betHdOMG77tteHmF8u/NdcRwl8oC5Zj+GnlnFzirupOf36J9uGOQbncOZYvpStYDXbO12U
E5VKgA1hLre903+EqNgSC4RktOVA8a780ziX19jzvqpwQKsAbRqTSPNdFstSrUCueGIzFDQSQkaM
ZuWuCHfxgLUXhM6Zt0aG67zzNkRGbLpc3KZxxCfLd1II0kW+hWHyrZhBczTL1AtidomY+uD9yvmb
7rqFB4HGQ4ztwZ3egkBDdoj6gx1QqCXlcKuL5C0OK/vGSifGF2ge1j0M15sO9Wsr/LOskbpOYhS7
jqC+mogJKwpXQ3afifFjEAfwKU+GKXmMkdWZInvUMv+mV6PSi+Ga05NBSO0BYto6U5SWDV2HqWGK
VC2hEpPRnNVYhpu2Q2LfP+pJXKJJEPVtk40p/BOkLCaXFNh5ZX1qvQ1sTu/N4uY1NQaEEknZ7E+o
mgH8Fa7PpICPxLN2GVV2rGzFZbfSZzSu4dqcEAmnCauiOybnMqo2hkAiVAJ8AFJUMXIOmesliPPG
tIlI5Zv3IRPza5pa70EUILJlveDH6xdmZPEdhxVKQciEhHaqg8V1x5NvXEa6FMxQ+4/MG75DsE94
0OpXm4GTaS26NgvguYHosx7scw+b6iYGYWNMAfa13Ojuqxl5k9XYeHhShqptNU0rBwEs4KJiD8qQ
gU+JcDkQyZ2Yl2Ja1YR5jvxkcMncfs15EzSdL+4TF5+dM8Yj1hFyCZP+PhLJxP3T4dN28ivNrHOu
fOubnQq5T2LzUJdRBy/CXYi+GM5H3e0sBCoYHuZ7p/GfRnISt749iZ0fzIxXRxTfTm07u/mxGluS
NZDRs5tXp1xre7NEd42ER1bAEVewTYF66roiaik+9Fp0X32UrTxPIMlugbcWI59MG+R7Wu5X6jnP
SQf5ArujZHpbHUd95/CdGgV9q668C7RbX9pxfleB/0R0wmVCtQKQ4FN4CzlTHxWeO/Te5mpS/YdE
eHPTCTwknXz3yQIJYxhYXUQ3Qq9JwAJorZEA1ejRS5Y4p1+gpP1twWAOw7wF+HPYR+mdh2g8sIY7
P7F2GI+++zP2SdQX0RCgrYma5pBhseH5glfM9Gh2j0BCXk2JmM0wdoWsTn2Ev4RHMzbCT2/oNx2k
EJwpTyz7FNflD+liMGs85C4Jq95SwAIVOS4UEXeeAcxz5DOluNTd4laKMxg1MFFcnT0hsZ1XC6di
YJzMqpaurVI/w5F5N9OXnL464YVa7LOaaPX6MyE19JuVCvuy/GkgwaInDAInkDoIN91PTvJpNCNS
wWK6+sl0Hxcezpss3Fc0HNh3MqQWIQxJQAwwE9+yNrUOUNYP9JviizLK8awGeW/yfN60Y/YUON41
UZPc2va8sYscC1GTRqvecgF/0YGzyavREToYFRx1KOYreHlqX7KIumTxNQ3xvHHc4NGqojfRNJ9T
V4QQ2jkqDDGICTRdnSusdZnP76guXuIe+KpJyQVmw+AOBI7W0jMQAEDsaOdV7D7gfS7IKxmpR/KD
wCuOBjyH7oStAJsG0PToMzK7J1nsxmmg6Wl4O3Cgr+ZED3JR448A13e0+T6CtvzMsEKxnsJ+vw+W
/142X3krHyR3SWJb30fIYWtvTD/FTJSGrkZ8bJ5/nsm3RWIbbspebZrGPRl87V3YXchM1QZNb4bX
TDyrAUxNn1/jaSkkOK1RzloguERJNwJxTUeY6TGPMwBoeb++JIY70d8YosO8uCTT2xbi0X0WD/I8
rTTCQgyXg3Vn1LBypjk7jIVMV1bdocoHu3l0XIemTV5UK8tUxn5I2rs5PJqmsk8Kh2uTT+OtTPMU
Sekir3aNeis93Ryk6edHbqiDufQ4kpplAcUkGck/4BlAiGlgMrccrNEGHZEyRUfwLF6XHoHafNBY
KpFsBtiKoiXJzneuRHv8tG3r0bOf/IIOHmXce7zogOHoskUqOzzKJv3W1O7R8DivZWOw9Sl6V42h
ULrhpGM3JINlTnZD33QbMqDEKrLjM0UbSTGjf2oL/x0b7bwtbNQVjr7psuhtdih5AeMesGMT/1tx
DOpiLzwYGsktxGsjg1SFCz47nrq5mLdugqZZWbQQSZL4yREHwBribwRb4dXN8HbmywuMFQEcrZYr
v+eAQLhisNfKf5giTYp5WEOAl2S5WHP0mmT0LrStXjJcWQe266M51NNpsEvoW+gKF5qoPHlV8mmN
BHoVPiVjHVO8d4WJDBo/QuY5CIsxsyaovXFyDGBJFJE6lRGfm24hTs0d3siSNxqXSxKYnmCx2SQm
yY8SwQoHMQFZysYfznHjkLDarQbEvDvTHWvW6XkLIY3TmeS7CCck60MnNyF6iMR6d5H48y/5CgWb
dWjzJ8gv2BmMFgYfuvA4Zd/0anr7hUMPwGx3LHoDgQ5u2eJCQozIsQrsxoGYK3IqqiP9n5OwlmPH
RHO5KTPETKF9cnvEZgXuqZ1IvfkGfPTW4sqtWTvBtPgIVbk662zivTfRc6MziIoTbdHIyO8yZzgh
c1D7MCtcEg5IbSoSZ9ctMDuZI6uz3EMgqwdEzvYGZt1zOYO+ohBnZxgT6EUdxYQ7POS52lYW3KWV
2dPtdcIRM5WcIxDIBMCrVe3z0M8zzMVgFgMXQmhMlC7Bvc5ZONwWCVL+MOueIJN8WcMhjfl3k6bX
2EqjXRmHpnY+VEWvBjoRhoWw3XUlUovapSpj2WUKF6TTvObzRJeSoLa8auD2OOrdbHqigPntthcZ
G9shZQZlobH5JYr/lUoy1WTNMPmjwu4QjPm0XYqZHkja4gpgBQJnNlIl5g7dRGfwLlIV3xXenda+
V5UVIgui2WSWh7Kk82mHNKR+zf3+24/x3+Kv6m9T4Pbf/zt/BoY0NWmcdH/547//vwi3DUUAMYNZ
6/+e4/H43nx+xeX7H+Ef/+uv/Z3kIWxmpSGKAgfMrWkjGfhdTCB+Y5KKqHaB3JrM1z3m3H9H3Fq/
EcVsg7d1wGtYrsm7+LuYQPy2DESBbiC3+V1n8Our++tX+R9//i8Ype6rtOza//Ff/2HWbiIisISD
qcl1Tc8Rf5muVj4svgn7B2ldBMYKCa7acTFUDNcqKHBYm3tfu1+KwVObYIMxtAaXQflSvmU5HhDS
Rf9w/f52r/3pDfl/nbX/ekeoG7zQEcK2rL9oDhpvMKogYnsqJv0cuIgOcxVvc6SMNDQZsVI3dAOh
432x1WnxJlNAohHxv5yZ5JvvPJhZdmcEcAdSMuMCxo7I0vO3JZ+VAw64LUEKSNU/+zreDkb4ZLTZ
RjdbV6VrP6lr3Mjtcer4qHZCskPOP3QD4uvYGa+TJBiV2FYDamXeQQiAMgnh56eLeRLPxQ+u1E7P
17FJ5AoRwnVEZVr7RJ/M8W4eOLfnDLbsXw25orzvia5prexHSET9jdiZVn1fzsxPl7jXhLwMry7v
Fz+Q73RXJKWXvn9XZH6UwWroaEHNt05QvsV98mOJ2g3q8q2Ki7e+wltEfRmHWDM1rut03TfvujF2
Rp2jpIRUTlQMHbocDz1sNaLm7+SQvQ11t06qfB3a5hKNi3CYpJRvkgV+yt+gxifkm1iIRT3eYDMS
jxG/sInRx4sf4jE4pGNzzIcHjFIPrsreJN8c5qnbNMxuY9u4ZDafMNwFwrm1aq5LI9kYwvCeOKpr
nfDLW248UABI59J94FUX14EFT1Lx0rm9nbzlnYuAgBpcrXRPVg2EGSMW9+AoAUviaRWFt5IJ4y5s
Ui05WBu73QyuxmU+hZTUGZXZtlpMVmZX75pseAbDeo38BbOXew9t+Bgob71ksCj+2xKZ2pg2AK32
rizb77PO3/7FTb7oRf6oaTCRCzMr8xcxiR36f1W4tCn9x8Fp8aovbWaqLTzyCLN7fxfJ4t4di59c
c2ASmbXJFGSJ2vhyCmgR1pvdZcXv6/uflvc/PnL+X+UlJroWHh26VgiLSN38i7DDFzV0j9zsqaT1
s9eT5eMYzOVASJlMUXS0A0f8QALNs5VXb3XIE/k/2TuP5caxrUu/S89xA/4AU3pSFEVRlElOEBJT
hPceT9/fYd6Ovyqruip63oNroipTIoFj917rW9LMlRVYuEZizd0PM292ebDLx+hVJiq3TXTgDrE3
g54adUW+APMssJuTZ/WnycrXFYruWTF24BZqqqHM3TSQKK0wP2pY2Mnz/IZ49xAXTM/WX7sJSK5I
rIrR2I9tjNJc+VkU/bvMZNIyLuZhnC/QoBPedC4NZHUJoxRW2a4rtGfoYLNBTy4wypKQYI76YtBV
kX8VecJXp6XXf363+l/ISPJpIh4jIUrorvidjFRNkzcGU0+ee+2vAm59kejfZe4y1+pL1CjL9ltY
9ct9rpcV64tZ8xh91D1lb239gSyiEkOln+6J5dkMKcsxRk9r1N7++YNKSdxvg9DRDAsNpmbBhDJ+
F5IBX/arQIxUv6YG3AruP5s4HtHlF5qmBzozGzCGC6CgB7kvYGn1huLcpIRYpCnmYgDdqX30h43B
q8ZZeZDx16afHHLF+k7VTahTFSJUxsWszUWPmZrh3wy79EKu1gXS4LExySYa42vlGZuwIv2d8nNA
Y1Ynz2gY0rPrg/Cnqgt3/GImjBItwyrI4mXXOpaeZtfSGg8JLW6ibF8XzXsiB0z3U/cEiUFecFBY
Gog3uOdRcXg9Qky+3seFYj6I3F8O7HkIXOn0sUyW+amHzTDz3Owi46sDOz6Y+J/VFltmfJAjZhJL
3UOw7NT7kY7rv2md/vaFuExD9nZGkPOb7o19o4+VkRfSUlrC/E0+UqdBBUW8lBbUrc0QFguBdvoU
XczWXPWKc4jAO+FJfJvI56ZuTbBL3T2o9EFLHloVR7d/HjRSxfiXQYMSSzicW7jE/67GakVt6xkw
YyRKKAEJjSNO6Og37bvM9RJU9Bms9S6f+hO9rUuGRDcy8O+4FjYZpd4lrfKUtEANQ/ZUI96jZlqG
ZrmWifCA1Xfwfdl6fHNDLOaV7LxHc/wRatj1muhmp/mxUMgqF94ynqJrM5obfH6HiMxXkppziFQR
bkW5ZbDpEJuSXSyrfs6JhEqNniggpiMw6GhMjq3rLb2U54t8Mo7oGXDb3qPBWytxcfY8ZOxm99SM
mPKbAoACvNS4GdYB5vvJr1a9GJ8Cn8qZX4HL2PbVhUvtt6euijh5y+3oYGn2Qr6ouqx2RSrOGWX0
KBlAYsV7GYUVWkQ6y8NHJcwNhmQScV9kUnqeYO+GxnGU6eYEoCwoLN38miC9wN6MqreU6WCRbryU
Zf4vm8DfvFeds6nAtY+LxdSl+O8PKjs3yWDHpuQLZoHhkM0FiIYZivz0ybEhkrgk3P7zSPqbk6cD
3c5wLNSlyGnFbyfPmDKkNfWMJMcugHRpC82AzvxlxBSo2I21tDvpkTyptI91BFYtRhDgK3Rv0OBo
WjX7l4/z12MnH8cxBap7m/915Jb9hwcQuTBvhwEhdspwza342dPa98nt8PD5HNB8Pf8wqej0Rv1O
8pnzL49flz/+zycCCTewOYjrqoVr57fnX/q4+xSfXQN4eDXT6Z1qUXxwYxvYkoadHlgAULHKC59H
egFgU0zOtXX7LnFVkw9qINbqV3WgMR1H+KnGhJVM6SewpMoKQDlx64NezvtyOnat828L198MHsN1
LJShFrxCy/rtyK46cKp0nfYN3MLHqhA/DYuiq691604P0G7oZAkPtJlAfDDto5RyavFoka6V6gIw
5pvGVMMGAMS0Yvf/5xdr/0VNrAtV6I5qsC07nLl+00vTxx4TW3BpV0AFjlagzfy3LLAGUDAWTeER
YRVZFFTST1ptE8/VcG1wBu+j1keI+/hKB1P58rx0r8TBG1mhfAdOoyrp2dO4IxNDm1Os3HYYeRBm
IMwxkZ50LTpHn+jhGmEy0fEz1naik0HPxCYeN5WBpCioYIQVXcHl5pxHSOWLcF3h8VxOEVcxtjtR
UlHGVURikn+TwyEveaEpUkLic7iOdBmddkUsLJ3tQk2VLz3giDt0HK6iyn3O2uBjkDeZgKBKhDQF
Xr/4EtbZBcotJzPRfTYYx//leeuq8/sJSDO4N6OD52KpIR6/7yF/mEpaX0NcsjjQJWmJzC7bT71g
NOr0pD17y80ndl+CMLla6qeajY9pzv2FhMiQFmM+NfiBuD+R3gHGfkaw4y2qutM9nL2zuG+Z+B2r
Uvw0n8vCeBWt8dEReQQ2v0HbQdeCBNGEkmXBDSt2k6PDizNYSyi9BtXSCMpHbpJzzM+2VoCV/1Bl
i6liVaQ3LjUe/dxpYkzhgfOV0m+Z09fTcupZHQIdx4IWFk7bDTo5aGylcg0E1wQOWGRf0K4bFPh6
rT3QGYFdNQr4MxFn0bnilv4spTQ07waamH1dGSz1Uv6QTwgu+gJUFH1pFyAfrEVstNH4YlXU1PvB
dWks6WCYSpPqepEHyBlQRYEPpqyH7Du0K8Aefbjia0z0xYuVk4LwHdqPDDT2YrILrPd5fDbACcwb
By2fIJmPUPgnODDhqrPxXtm2uyVoFLfpqMHBCt2Xu0Q66vjA07uwhU7/xOLuP1ATo53M6gTq8q53
dqZkbVAPXWZBEa2E5QITQ+O8pOV7yhMn3g1xBgDFBFNpk0US8UY7dYx3dmY9JCY9+FBXXm1hfFZ2
+S43HbnP121Fyg0LgTw8O57C2C4mkzPaU2txmTAV7rCaPE/azfTuhMNJj5MLUJ+9PxqbPocHEWjZ
JWXs9UNPzbFvT/IsAPD2WWpZ9YZ3FpXEZOpWR2MRZWoFRaHodokM4CzjZpdyN4O1Et2UKcBVhpGN
gK25u286UDGkSNHnI1804kKMMVZmAsbXfDLnQfHa2hHaHR1erB4ALWNUkSacKtay7XCqBZLyZVHg
L2l1uIxMVQqmgzC8lkH5YIX0q41sL/1KdhR8enq96y0WfdPa6FjfyLA9Aty+cH8/0VS8mlycnS49
yYt44vQnxBmnCYBXVkrZWatSTiyerDyjL8v3apXkQu3vMnSkihpQ31JrXHthcqiNjJlKcik8yue0
bU8kUOvJdE3iVz7wuY4r7KKMOgilNGRBFJaq86JOpbKYlJXaqxA8Y7JOaFmG8YBsrO3O9qRfHIzZ
VJ2p2LO8SYoI2SnxtVWh2TkWKbAIWdH2sRQyJq1cJe9Qo1Wc1GDDs30k8uXYPMv05tJwzmndvcuC
ijpeUdiT6TM4CQra9iQgyIjOPafvrueSrJ6eZeQqiWTr2CB4ueR4hcx7G8f4uUT3jjVko6rmZkz6
z8imIRscmi681jELTJLtmyLfd1O8DRRD6ryO8p/RNniXx397BHqTV3RkwnWA0knz98JpL9rIYk/e
wlyWk5DqnlJZwnEaY9ljylPrCcZ7wtP3jfZkq8nBIkjBUGQGLfRofJlq/JFaDvZOlwI5QbtTeSbz
Z3DOPko2+XF7b2TO+PK8OLDb04aEzPGOMP21mkhNKFnwFY1CTNW8G22/VDps8jyxfmxPme+eZYUs
DrJ9EiJ/J8uaxT8nJLvJqXZPiEKoUM/lrT9Hb9do3yEsFvlbnS6XsAc8jfGBgRQpKlV8hQH1Uvrd
Q0pLknqROdlrZIoIrAEbyeNrPyZcxUZsB5hJuSeG3KCivD/pPCRtVE+JnR7bOrp2Ar8DeGCDer1o
uNP42YcWwHVS4qu8TlBkPHFCy3BlG8cm4HZcCeAPvk3joir5uelIdyHk+emU5FgQXhJ3tB70LoeU
E2/MCj1O1HDcz/vySdFLHT8ewVfAB/AhD2C9M9S2tScWog5eoeZUWw1WjBFyx6rqBhZ5piwH5Jbn
InlVtHFk9kXXOggfEej7y6D0si1wpyeNkQcfD2wbOtYHDo0ZDaJat8CWZBqhGAjUA6TZlTQH5Gb3
0KSOvhikHrTAbgEpjNDwbup+ZJEfzU0Pa0oftohYNdi7uO7XmnCytVdIGzCgD4Ue4Sp2/GahVPpW
0Xwqs070pYfdx51glOY0gsoaWayXQAYd82VgujgstaZZpkYFFvO1Bqa2vX8Aj0SDpdf6qwGQBopE
pV47xQMbU7yDP8AipRbt3NT5AkjUoiSJF3X8ZsOQmoq2XgSRYYKpjVE0s221ji3QRvZPbWk9N7ZE
uCp8Y6VOXmjgwdppKoIIHEptA+TTLFLGFZlN7kIoBVcn4+v+gayh/o5hhCy0DqItp+7FWP3MoLJs
J4Fgo8BhieOU501yALWdyV1VLpQhXPTVtrP966gcoOzJ7g7RY3rTPAcpm5UdZMkmk6D7qTrEOu7+
2quec+qzANWKcKkjMUX+0u9cVoQVfSxrHhHRhfQtjDcV9nMLvpE/6ePaka3QmjK76bjIkNniQkuv
Vw1mdzNNEdFHfDY/CxD2+5YPiM+uMKqQQuDW9VNJwQCosvskBuIjYi6FMXq5RcF8oEW0U0QWbfj7
0pfMqJqiQ+u5Gjba3JEbPV/cKfm+nBA7RbsSM31xA1xDbeZdc1slgyAXPXRtSdvBTGJ0WsOVmvPB
4I5EVNdYhzF3s8T2+9ZFOgujgxSDyQ+p4pcbpx/DZRF3EibV7tgRHfr23RfGbCohRiRDvYg5gPg0
1owY4tUhEhCzKcZHC/YNJ7zoAbcshhy1XiZNLCWC5RGp8E2rc86sjJZcCXEiaV5OSSZxt2pPBIts
QWJOf20bH+1+w7NVhQkIWalu1sXFCLYI1XJa6bQzwe4ydwEus5O7yCwD21yHHQpj1rHP1LZeaxvd
dOh20TYXwcPAIFnjk79Std2BPaCe7gnEmSo95cT+STLrj0YWllvW/UAZZ2ObPNrVcErjY1QpuK5D
5StVVc7MEQaA+OZPybnYksjgB/BOKG8YA/kofv7SdCzODYwW9tOyZohxPYN2gG4H0A1A54CNhuo/
UAw86Ce4GJdGSY5WxmYgcm+bqSi7av/atuy+uaI9esTUyYrGMKLSKMIIXVB3kpUvBOt8ayoszZg8
GPGtpagj/6DAQTzDLX3tRUIZ9HHsOjoTEsJBZNfMKLgqjMm8Vum0WoiRDbbLexFt4kiRc/pJxL3M
3h9wijzB17uEebECc8RX5c3J81WgWBtSLo6NIL8pi9Eih7daEHnmBDdZuXA1dvUCBBlyMAYKQ25q
2djKPoRT+IMjvcytX0edzTkY8p4XhjcIU+wFzmoolWFOh2sxkHIMcOHZtBoyZsmRl20nbDjXKefg
F3hcGhuCTUmGeh3D7JFcoKsxhge7yntSQbeD4F3Z7M+yBB3m9Hfw8cyboPnMJkzkBKBw76gW9aCj
oR93GWfpZc3K7iaR4GIHCCvUGBgqjgpTZRQklCGy+pox2QJ5+gypxDcM3ah9kG0DK+7fPZ4XvSnO
fVUrvsqSee/k6xRlk8sunSbJYRyTe3MmTzlGysNpU/2Yau0si2CVp/czWU91rWrXqTimeNpK9qQ2
taBrwz2lIupZ50DS+TcLQ7su7CedLVnKaVWh4Rjn7cpLXJEF184aHiwu9wFV99gUbPf+K/LlY2d1
T04ekpVeaKhrBlrsVgOWzk5fSo+vM8gzSQ3Ptla+h47Yrk5jpmhcIVXZ8ZJ01hZtu2Y5mDfo88Fq
28v3K4un8sPIrlCb6kgK2708RQ10fGZ1wLlUZEe7os4X8ZBEwPgo25HrQPjZELY9EavNHuWviJR+
141d2HAExghB3uEcIuR5aP2brb9Hg8uEZ8KiakIMLPawV558Xkc8xfuh4v7t28ENHeLMCNMtQ27f
8sM5ZxHnxB/Qo3XrlYeuCK4h5XYUDXIoh9dxai8Nw/reCZOdNdeNF5FoHlnm0LU+mGX7rjf+q29z
asPWd5QTC/S7rKHMbLU6yPEqL6P3Fy0nhnyh90Oa8ZS69UNXZgc5a6E/rZQheQhMaJ9OsDRHijVe
lF5klVMWwD2ce1FNX6XRX4q+XEjRT4vw1K3aUwDoN+FGrPnc8EGdpZZ5rHnlaV2tLZNyZVtwSH2T
LUz5j+SZM07Ti5yPsjQmO4e6ziPK9WjroSOmoXSxucqQCH+y8e7JpUMeJQunObU5FBd+F/bqtZzs
svfJ5n2SxX2nSg7y+6l1fHAaKvyxTo51sphypEtFcuNou1WzoxrFs6hDgaRO3lmxi3XDKGi0dhcb
yd6oH1Kn2tWymaYH6okJOzIkgmUWu2Qkde9C9m1ToOx6+xC0fOGpeeHu/CaL+feVMYwyhOHWOWTL
tkwQC5wTLwnfNylY/fKgfvcpj2mR/5CZ6d5SgispxLt+5CikZisRNUs7OGajdyCKcaaaC4Bzm6E0
rDmd941cVHUfAqGRbiou6xYDwPLEOUSciZBNnpunKt+Dr95p7qUmnUIiCRWb31y2vNLK7d8bjBGB
r+8pv9MZ5SXIBFHTqHZyDRvqlowDTsjyIduqfa5IY5Phj0XJdBMB8Zh2cpT1b1lBJwDq6vvpYdLd
s9Lz5Cdxlj3eMnzTjfYi27wh4z5T3mUOnZyKSN4Z2eW5knckTvEBtwyXe06J96FIwrMil6rMT47u
xCpnxBScKeqWeY9nt+VE0bA7muPB017UCDti7l8jK756dMghRgFoNghcR+hduCjR+xd41G+5CydF
T0FvbhpKflyG8X0PDoB7d3rT7f5kSA1W0dlcfp1llMh8T6cjXCZbqfI04aKkAi5e4qvcwbQskaJx
lYs0Os9N/jKaMDO9jiNpYPX4MkW+UIPx04lSZZ7FnEvLGhftEHZPFPMPHNqWvYWgqWGKCjsZl2Ek
DzTWaiQChCBdduI0areZF6J+pwhXWclnpn65EWKpjOuF0b6ivpj7hDhGDVPFNkIMyfwwq6JPKfef
wZeHYYUOkWpX2Jxkw8OGrtPkIl3eP62GqnJmKONb6FF7TeuzqOLPqBnfYoSKcGHehMK3dLxNNWLv
SyzMUsj53xxf+WGk3jIQHIvYeDJSIm3qkzDWDqgkmzlHaBwxAXEm9fhAE3Rl9e2TG3AEL5wPxIDe
jEwDAkZcUoh9/c0aulNsEGNHGMaJYhW4LK4eU4ghtK64+uThpw1CnJj4DqMW1Tih2AfsSaRAANKz
teBWuMYGOTmHyK5dURL6dvl4it6+lzHfHLK1twiYmNCxFo3Jd1YKZxeSzsFi+QOyMnbiIvnsDeVl
VK21ZhO6MA4tnC9lXkTRR4yceKb44OzQPq8rXHkA+VfdoFCSdT1vrlqYUBvI9pqPru7+UetEnefC
nqQUkCFC5AVq7ouVYb2NwkB6uL9jMBjrug5fa7rsMwNWC0ROA4sCASm4lRdW1aArNkhrMO1qk+t0
E1zRP9MKRdWcgPI36WN75FqqJWFxuWyyTaBaZ8r0YcPX5tTIFxXY1Px6RB5PYNdi7DC/QNlRpT7E
ezkkhbnJAQks6GJXG29Qd0SEFjPT4hLG/q/ha7U48bn9IoRUS2xlvm2T4VPHhzvTIG6hjCweQheO
0/3Xm0P4XFjJRwbnYAmT6E0gru5SvpTq4UZKCEjRLAQqGY6eSFWBRwXeY+mW+jwmqmWec0iITBsb
eZYc749Bg8mkxlpGMaGm1VxgPPVrcnEy/aWcwMkJpBnuGIsZjDWGYgD4sgSRTjZc369VtKGzIIjf
UtA3kWon6ylzGfhJLmaQZQkrrAIT0rG3v8/0NDF+uqQcj106Lvqq3iclzmi8PyyX1nDAL8L9jxWV
PvPAwVloxyhHohFq0aIOyd4KNUIQJ2JvCOSZ0O1Gi6pVQDA0CGJaJk5F6oRSeuSMoZ82EQZMFj1/
nhueriSgbqxD+UfxwrXhM1EafTECaRIqmxPcS2CTdbBFWEnBhJAB5jgmxTB8SivsN7qvzH0T4iMl
DLBpckmiQKgKsog01DSu5V9RJXHkYS3vZTHmV74uWva5uyTaosZEvSzG7L7AsdGkCfRUiAqmGF4C
QjeJP4Hq2uFfRgR4oSFGDhqavSBT5rEfjktwcxuQaN8xmSLkO6wGEX5mrM9zvR8f6hpFUOnAm07x
RYAcqsmT5KLifTQ1yOAhQt+jb5AqvZEYtUkt9SEMP90BCl3SMlnKHMc7XQKRaepCt62DkT2MtvJI
bAFdI2HvTNwg3EmYwjpT5Nf/y6b0UuJdifzxCQzXxUnsQydjY7OYh0Nr/K2qvjMr+ryv98FQYRPT
zZWVMGEo64H6nmDeI3zmdNDI2qmjPWVtuEEl/qa50Q2On2RCJ5+6wpJD0OqhBOiHanOV6gnMa+yB
FcuOXaW3seWHSDdIWJewaPXhYVESzWJY/GNYeLRW2g+/AaNF/ghY7Xh4Q1FMmqJ9Eu7BA4zNRq6+
wcUA+003k8r5zG/7N/LubvdlqgpWUefvHfm3nbA7hZa9c1p35U+crYfgsc21a6A56fL+wApCMUy8
NdikPgctIgtJro58NMgDUNDN8Dt0al6+zpblAxMOEh6p33I8Rsp9k68T3Crdp51SyotHzJAoMECL
2GUSkLOg1dYZR9vR9dQ3cqFuTLCPwhnWds9zMtnfM41VNR/ZXJdIjG6Nnu49VrFBHd88j+JV1FEw
Ukpzo4SkaELDmt1fih0xzOQPhffXzzokyUiOiEqRW03Pp6/7N3WgyI9lrKT0ndyIj0MDR0Zl55L2
g8COBb2LP90q4lxORYqPVwts8+z5OrqOKq6f0Y5h66gQAnO1oITay7DtTejRRlGFly4nTbOIu9Qf
u478Bc/j9hMILDUuBLlY53H4Ou8UXfHNI3pvlpkoLxxaVxS9JMvCP45594T69dtSHGTxAKAtVmQV
oyilX+ULAT17E7TDnPAE5gdCcVtgFpFfOGLmrhNTX7SpdtZHoJpdf2KmeffBQatk4+ZkcdJHZKyC
WCLomkQIdXIXjsPKQ4Pph8CZP/q87byj3C3sPgT0D1NQUYYH9Bqf3JFecOS+KgXbiFNWmMqoNcpu
ola3J03TERGaw55kjYPiRJ9lJg6U+RBv68mTiW8P3nW4M2M+Xl5dk8rmM5Qqd2y2FTYLF+6AukBx
gMdEsI3Cj+DcEaBhqToceA6vB5d6Nsfpf6lVd1XnPnSLoNgPZIRYnNgUMIUDe95oYkFvHXqTrjqs
SLgcCS4sPxzSZCf+zH0o3+eexcWsqdk0dDu9ybMfDTzuko1KrFL/szUwJWB+zZZaxc6sjNG6QPSe
6jYr+sQig/NDbt8oz/Npkcpxft/GYu5Ac6DKN9+OblabcuDCBKrhB87N9plCF/UluRK5FpkGoXdm
odJomc7vo3Cs+VduGH2KkUHeRD18mZGKR4rp2uYnUHKABxzekrJTCTgMZuEQ3lpBTrgP4z0JOaDE
WJy99kIJZtXALpYR4W9ehUAed1Ca1aB81TdDjtqa7XZKIHxOKQPA5HxVTcEtdQYc9PyDXluaOt2o
Jhq6ddGwfmVgV5NlUwz5vIbk0Vmr0nQUMCFsEtQBBfi6uaEU0UILtTcrheLqmcXCkqcy38+ypUrp
zSBTdD0Id1cAIepaTVuRHMB5J6Y0wzE2X0TKyfaHD8dlebm/JSJ3hMQgzqMkvpnyhykaj+VuhVA1
/xbZlB3seqsU09IrdOLOpjxZps4EOAN6R5rpwUrAJDbDcHU/QBqe/miVMcK/lBL//dNlZbEylDdD
oTRQeENGxZLzrg8so26IjJrIkrNG7gFTZ3EZ0giQmdDPrOEahylVvX5MP92G83xthGer6h4NalyE
d+M6ANDH5Doq7vTzPqrlMfb+tQZd21jDeLo//MYgEMUp2AEm41ZpkAdKnzmm1iHLjmjngUo5MZV2
CSFwKlDf3Y1mtRCxQfkcdnxdueeooe8GrJc4E1OdW2YQQXGCD4wk5mc2OvLow8XFrfzXwA9rDMuZ
9pB05UYwqCGED1h3dZJGgf207dqrsvycw5oyVejbMdL9RVspsB0HUN82j1bpHNIVcvPBx+QLgEjs
bO7AaPth9+hZe6kwqEryq7uOdfWH0frLHIc8iUrK+JjT+oua7KoPXJ5GoGOLqRDvYkr2k1fyoTV6
HybeGruOcSWBNnFlS9HR+KJZheHZec+ApW/LEU7tXKFasnRz/Be0ggNaeHgXuviXNrZ2iKWFiMsJ
3bC3ZHNUZCdWi1J1z76gC2236oPb4bQIve6dvGnykL2t7JcN9QX0DgnhJlvRRMXH91YG8E6g9Gox
v0DMMcadqg9wYVyq8J5HKbZAi8esBjoSFPmqlAlQlnqicAiNqmXzbtvhibn0abrpKvAN2sM9ubzJ
AAzFW7WeCY6ITmMSquTXNPsEtTojOaDUi1NP1YBYBKkMVkzjna51n1NM4XgUxaMSsVDETYg4o7Gf
4wHvlTY+ms6gYOVXjloZPsglNTb4EipLTjXRbrNGbGOUsH+RwjSGVO1qaG9Urha9ttUjDHeO3Gbp
ZnJcVrtXtWXZCz0GJX3HYdn3tNZIDEaZR08CFa2Y2T8j3T2aSrdIEwZIlROS4shWvKOSMuFyOe3w
rRZl3c2thpXApHhqVu2x1wWZ1waHVl85t6G778OSc8MUfvUkcyy8Srn60/QwNhxwW7LslgWhVx69
ZYBF/Bh0Lysnr2jmlDv8NBxuodcscg9Aj28GzxEFm567SWoWOyuAZ1YWg7MIiGJJNfJ9JeoE7yx5
MBa1FG6N986H5yvk9AS4UbqQqjxKiXyqzV+dLUNBxe27khboMd6Szn+5L0WOeTEIDsPBiPuK7jIY
qx5Uinw7Q62Ui7ord5kCft6mi6UnWGayzL+MaOMkhOrNDYGn2PiiIgr/dsEngT7vL+I0o4vF81PM
d98docCktGJxV8rPx3Q2e65CNpxBitNiE0ZQpPPkm8ykbI35IJ8BDGL4yUW+bssftWQzfxSdbq3v
q0UB98YkYR1Y1qyb3O+utTa2weHf8a0HH1k2dYF3UKI0UpptapqnIpX1zjBCWZzcpAC6I6xsliMT
UCKiFgNe0f/6H7PJ8Zc87I/K7b8Q+aBQCqwjrmlJD4f5m3C7NeuY/PGUInHOxYRGPpe0tluKFNOD
VAXcrxUUBP/5t2p/1ffwa03bsnVakEj4dLRsf9D3OADc4skGbnbvLK/EZJxmtADN6cVuscmi4jWc
Ipn90iv/fxvSv4QJG4awUAv+301I57y+fv7Zg/Tfv/NfnKn+HwOSKS4joavmr5ThXw4k9z9gTwX/
wjLw/OJFsP/HgWT+hz9uu9KBQ7XH1XnJ/3UgmZBODQczk6X+n2zi/wcHksHv+LPyEbmzKbBAWTpW
JON3tVjeUegpVGNEUczRMHabq8+NdW42bjHvzXFNnOPRUyqY51zBrOQWSyMhxpa5YgdQqjhWT8Zr
VnEjpFbqjggFwtZHQJSnW436MnrIFnDQV96iKfHHuF8IQAiL1OAwnW91BUSjmcWX2DORWpfnTNqJ
eluL5klSP1f9oP7LnNX+IjRFBInAU+UIK/WSxm9iyRZLo6m13I6LlJS8JHRoOnfeuVAsaouUQxch
XsWl0Pu9X/mbqsDf8IfR8TerhvH7/FVduqkkJvNfhnR//bZsBF7baUnQjvf5G1boe5zaJUVHMV9j
J/r2W/jEdsAiKuqRqA1TYICkFDWMykdVsW9BgIIYwXFEg2qOaYqbMdXiUR4jUyCC1UjD0qrVY6Oj
d0ruNVOhgbYw/ScEAzVVUhIpWwmPCr4zA1/qP38/RujvQ8olnpo7kQp111X5z58XqMwpHSNrqU85
ogxpUoU7T0Mygg7wqMYDLXYtXdDpvAgD2QBIu37kGzdkxc1AIuogFDBuNXVI3RYGUR55VzYFeJZS
R1PkF5ckFNscQC4y+rj+eT9s8qx28E/0cvQW9AfpD4y0X/2JRKJZbQUPtak+GTGdWF0NbKIbOI6D
3Ok0th9ufHS2zScuDkD+7QBMeGABzi+hLTnDzsSQr6lkbYCatajmT8AVoNCSmef/VBP9Grkcj1oG
vV2gQqS8k8zv2t8q0ZEhffidx2WaGxFwKURl6XGgsDOZCMneikTCISIGuNdxjEnIGMEpDZJdOpah
SUjNnA41hpIoD2aoycVsUEIR0isf1sAWM2jToUnB4zsmPyB2wzcScWoFoU/tnFWoXfBo+Ku97NH6
EpEEPow0utQnBCu46bK5mE7mMkSnUNXJJw3Yh7tKmHjkM9BGFD/yDNXDR6xKYsVqNQvXflLQ1iUA
qRsCBIJBz03eAFIHgEVk/MBWJ0sA2TaGO15OqUz5bOw9eV8WFiLE8hiVKCbtVRpk3yTegwBL0p+1
VT5GTXGwBAdiRx6bhnReFMMbEqqtAlUF1gnS4FBqSrDlzTQiVmILywjuW139tNy054VROrjrBIH7
X0UDYK70XGdv5mZKimOxsUySMEySAMhTSuedCG/gifaKnyxbBa1g198qd1v1R6cZf5ZgSU2Ag9lE
w4ELZLZoKGTIc0/s06pGTZzKhF9iyoDtOV1CS8w7V1xF5/c/lNC5nIPIKbA/c5Sy6L3RtiA+IacN
XqeAzaT3weUKW017pyQzTDTGoii4Kw78eL9BE0teKppLgbFmYjjaA6sTveHvAnCoGq4qZNJzytsU
PAk3mMECQxDpA2fLhzNGQRDrhD+MHcJS51MHtu7rz3ar/FTlO//n2W6yEf15/2CaO6ZmOGg4cKX8
bmMaU9TUHkReRle3aLXqI1eXimOuW9Gir3aZYO9JnuziQDtKdi4L8sHvVeLKqVrwx/TG/bTQXNMy
NAP75qAoBElE+hg+drJ7shXmWJ1mEjlqJLxR93pJTp5WfwwTsxHV+G0sgq9wMFlD2+OI0HCaAJla
qfHMvfswpdwkHIX2I6QZTkUf//zl7b/aBgBSq7gVdBvDrGPKf/+Hoxis8TElFWDCPwaMZtSXlm88
y0S1LgBJKbfLnkDNgMi7luylzPfOJulwbmKt4xpWkmqxJvUdIvCBLq7HpE32YW4fuJx/KbI+3Jfm
c1VzFWqXqmk8RwpF3TJ5aM2ADZWYIi8qF2MzLeSFZKrKDz1J9pTOviyqc73INwTDRfyC4ItexzZW
zoPWHTyz/pAPjNah7E6eEmX4SHouNFHy5fbazuyCbcOVvbex7zf1R6B9cHU5hjLRiSPJ2tKLD5lv
Z/TdOqLLTElv8c+PlRPOXy0NbM4aDR5ZjNcwZP35wdpkZPi5HaLt61CgR/m+bkk/infED5F3Iijh
mWt19G+C6h0HDGJyt0RDyoBSMqziZzh8h4kHVmTpF63MvUO7Le544h0+ALR7RMwY4r2sXus4uU0x
MYQwYNDJGgTxyK/sPdWNuN1D+qQI1nbyVzfRtxNiRtor8c2K9eWYmv2vC1NYlUi34u/WEttW54c5
YbUs8wTcVfXhWMbWsR/U5iupeeCifa559zOwVw8wL6YZ5C59Kcg5RKoCL0opFYozrvMRIObB0UTp
Kibnp2tZ4gtyoqeCVczuWSBGishCWWctV7piAHDao332lYALXmPtWkwXM3swym2D2kOCLB7JN4kp
UAbafPrf7J3JcuTGtmV/pezNcQ2NO5rBm0QgWgaDDCb7CYxMJtH3nQNfXwtxZWV6qWtS1bwmMplS
SUagcT9+zt5r0xpDxacddKB6dPxCvyMwnFMWxYCxzIkZvIIp0TISHcNFzbkEqebdcMictOWMlQA6
4fhv+T2ZvWjbCqB4HK1LRfAqYpOKEJngw8vBHtoMlpiByk+g1Ugii1f6oV+BZb+jUmK2hbouqYKI
dcMq/TEi5Nmi0WLpEuBNeoIkx9E8+0qcaO/pPNwvA9gRZWSo0KuBFLj+mWKSSg6OSpaLzQTur53u
kN5XrJDgefr5YzCGbYHFCZDoeDsXPxKsVvQMqEviFg1eEHPQp11/pBJ/SVJxNIdkSWHT/XrW2j3B
mITYlpucLsNxiblVyXZO0a+NDm4J4H3uuhojj4kIwRSxneGNLJhXuSQi9RQt9IfKfeDYj0BRkYN1
TnRuIQXp8/sU/YLWwYxxhgcji1yxAZYo6SXaAFKYdXv+ECXjrzi2f5UCvBiYLkK0xj12Zng7869o
tAw+2agoH4qvGhGODilzFY/mi8tzztBm2xuE/DCQWxtzHPjIqNZmZd7FY/ZgRZOvBPp2YJCQHFN+
qeGRmC3zN7Bm1nqsMIvkVtKdECSuZwFEpO/NcwotKqx1ALWwqfSegNP+3JQIlBvPyM+WuWIv2MQm
l8oGnYmmrVvNUeUTWOgwAdDnu0ln4N3Oz7msD0jee9T48pfokFP0odccS1oQIIhCliXP+3Y10tBK
R7spNfvBa0D1amHNEQQGLRZxKJpt8WtsIswZju6C7FCrWhBPbDbtlhTW0beUxnSKC5rL8omQL7kK
6kquyFSVs1o2HwZpSfGQB+YLT/s76e7ROszMfAUg9kGa465teAnSrNNWk2g/qzrhYYXMhuIWfCcq
lIfaDr5wFzGu75N9RsIak2uU7h5wTkaRbSlpUU00FzUnv41oy+KXcGJe+2QuTwppu+n+aAl3KSp9
U2GfN8yRNPZJo89jSp2OaEIG0timpNQQYZdPtEInEghWtZbxj4giOa+mL+A14OrHm4CnERxN8W7J
or4NamYroMWSQzrqvLvjUtwy0Cwl0/i+1H6NPaVLHUc7U4fH2JErXS0FeAOSlTEcf6VgTVpBOuNn
AuVl3LvtPUuhIm6+3SDW9nH+jdWENNZGO2mg1GPclUe7tF5IN2b4Orsr020OuZHinIvfzMwtNn05
XtRkECaVkXXnOEYGmK2/60HvrlDhPDBozTdGD7QLiNFYR+/2OE2wqPRDh/28GCKiCGskBdbIXKzL
xU2eG+a+pq8/dcVh0OGo5gYcvMF5TPOZ4UIYM7ltJ4Tbph2AMrzprea2r6yTrVePZtJ/GjogoqZi
3Y0DTI/R9DnbOkmQzaEFFE2eBcWmbYOimcQvs8OMhunr4JrFvZrsR6KHmNO7nwUm6hUxPLfQVsfb
WJgb5NubPhSY7PJkby31QVtVBL3HzapH5eS39JfzcZFVGMmNUXY35tR/mm7dbzOEyxq65NEbvK09
sCpGHkJ7uvovdsyu4tg4NrXUYgVKRiChqriVbVATeMA51qiMR5CVNu8mWM3IqE3fQ1CqSLRSLvpN
3oe2YTIYcla4kW5/6rSACizxop2wyEmr9QAzv47CeMqNSyOQIRYUE+48U0QmX1RXkBJaRBNtk7jr
uMHVO0rw8jYQnkCyCNsLysht9W+U7tAXadWrsX5qvVOv8ucpaGFcQicz7EtWdCHBBws/iplRWPTP
U9VLthjan2HRvLc9YomUlUUnhL7NmbmH2UUb+aEiU5e2IcqYMb3X54FvmwgaMrJHDkXNILMPoi97
9i4pqbWbwSR8KY8UpVeg3bZoNOjRV5TyJiz4uLihHNrUQctibWnkIkchtjfR3NRpPpxTglh5XcSr
KbNDPaOGEcBXxww5BekJ+HfCvALxmZxqoaZtrpG2TVWBrh27QnXTt430OdNxyDdZojKCEB0O7Y4i
e65+1mb9uWouOjzooLR/jVH2CAftKa1j5hMg7GSVXORsfgkA7ptyqu5rJXwg5Ruwoi9Bn1PPutSU
YU7olkr54hkoasEIOwuMlae5d25hk0hKWaJbbPdFIAbf0L8hR69G9ejWg0MGHxEbIBk2Re3dmn35
rHFOZ/ibbo04fjI8JJkuynJGCOfaazGb0A1KterRUc4DyGkJMNqdD2lW7O0edWQjGX3XUb9GT3NA
rN+dOS2sp7LWb9o5fLOXqFCkynAOeldfV5qHh1KamR+LPFlXhE6yiPEgJItZqacAaTt57nPOTc4I
zVXl888qNbahRvWTV2AIWwnxvpX34fhYp6FxVFQQG09Z+kUU+o0+kJ6dx/dTix/HAR4s0S7gcGUJ
bpp2U8fwz2wifV1S6Gf70GXOHRORcdsGWk5X3D4Rxk12RdH5sE2RblgdMRbJlPus7xVt7xKxPYGA
azKCR0DDpGyEWNiWEYs79wb9q54AS6/085bkATHxRqaKDnot2ThmjV6M1ZeRL2vQ9BroLKQp4teU
yHc3Znm3W/0tj+KnoOGa0fyBt2VsNLDJxERPO48rtlL2xdW927w3QcO7QkPfr9FyWzvEAfocbVGQ
qdm5tw0OIXKqUaW4HiawODmNmumsf9X66KcU5UiTFwNPTQa4TSND1AMSsvTRFWW6rRKy3AuV33ga
S3PXdYizTLYCmNG0/LaOIpFQo21ljm8TaLhbZECcvFAJCftOLL2WmgLgpk9ua6RU5GKnPhoGg5kF
8QWTZdyVtQjX8aJEgMLTrJomeTVmAu1gqVVkysyfocN/Zv94aGtcFoHbftYEDq5qsN8HsIe+nFrj
GMVDyDvg3YWRoW/I5l0XGN7WQWWEhyU0PvPIpR5dPfaX4pamivYeJO7nr5fRMy8iIyQvGuZmy7KI
tGezaclCXE+9Tsic5qiLhdPxk3jUn5bqDKZDXXNsTMo6Jt+khDSEK7TNZwjnm2iaaB/HSQu23d5F
LWMLS36adWT6Mp8mxBI3tldo2yAv4Ve3GEJm9ZNj8bgd+G1rzW3fDNfFrCT2o5X/nDBErUoQuDpK
qzGeUCskwYZ4Oo9A0ZA8WZxybsNjVU/pY0vg5oQbhbekvrc7AmIrfeIKTR90n7f9JH/BridDkegO
JJ0koLRgABmJzca8oSmr0Vcx7lJB0nDZxKRYNQc7zh/iAHxn3OerYunjYDyE3te9EFuH2SRl+Aj4
7cXOyWbF8Kk22sXKpvihdhnpJr34TFpjX5R4mjjakbLXcrrXAbAd2yF/G52eNcO1QEhHtJgCeLAs
Pb5s3Hv4vjfBjwRTAOKsDL1FRDE60wjoBpintSbjbTRBalHs5Aa1d1fkI/4/k46K21Bs2j+MQjg+
Xu32oExSPAY2O6fWt0HXLKr9HJPaEiLXGbtGZ/vUGQSvGWzSYNLvIf4+zCNMwtoM2D11KsUJQHiM
dAwkaLRqOoaHVnGrQLxiM6GXgUQJZhKBQ1sPpr3f2GwieEsfWg+Nf6Y7z4OdZUjO2vsmtp3DjGuc
vlnBUl07+5AmKHErq4xlgwPHqAhVCJ4Klz7C6J5rFzBRJyeY4Ya+GzwzAHfarkJj13ORcaU3HLfg
6K5sqjSjH08R1g7qQW/aINH70GfcU5VNJhXHNAI2go0qAaJO5nTCGKTopxDCm2oZDtYZyKJVIXCR
y5hT6USzZ/NNXlqPrQn3J+8+Rxpgq7Iq7ae+eiLZT2KFWzltkvihzTaUgf/QU9j4hTvvHeTvPUs6
2Mr3dJAPUjO/rQThWOoVz27D5HZGKIkUmNTGhurGq1vlQ1khBPbeCznJF8Kddoa4hadGdWHrt3HJ
vuTaw1NJtcI9gcKvwAgw1R8vTHurdSk8008hArZD3NHtIZOEVl+7NqMIgLbpWx7eA9WKpQ9H3Q5o
QEVmDvgT0bwmEMfUDfWJfFR1K7eeW+/7OviFYrAlW7Ip8HmBG1ue9sSqvlD4ufdj44FSNeZVqT6w
jGH0RQrZ7GYT/Y6dMTA2c+81IBR5k1Zi3HRCB/ROSiYFKK+sWh6xglSZNYafZH390EB+VpVZKryD
JLDK/rkSyY+QamypfWwcTCdNmMYhSNMHC9XCCnbBYzw1zQkoN8dxuznWtObAOtJz15X3aKsqPwrk
oDQQz6FtZTu9hpk5Nkxxx/BLlMWwNopfukoC32ljED9V/d0slqUyyNU2KyjKHLyK5IXca4hQVmDw
vwapryHawFZPGSAXJJ3TXr+UA/33MkTjDLpX2LDzGeaXFE6LskTTqEKc8qdkVdD7eGcnNh17O9/W
VNurpmXpcwpcHXTLpN+ixNpgv7uzgkCtO4cgndBTn8xAt4GdAhAOXIPZEp1hb+bh1DAL6y70HRNd
f7lMrMNk22ZwsM0A0HVkvzYiy/xGTvGux3rAh3mL03EfOy7uxhKPtkCEPzSI8IfaewvZCO2UKqeP
KhSM0b4rZ2cHy5baM04eZQIaxvEIWxb3xB+7fQRqLtmnA40RjufET7DjyZI0p5ZOL5wzIDkiLrKt
TXObrTC9I93vi0WtoO9A4llvfBLikPvSIGRMTr27syDTrVG4GCsxe9HRyqP7BI4QWWkw7rCzqicK
rbc+ASff0OjlkO9X3XwcUgTKgsGBlo7bYHDtLV6/AXe8Oz23rdqZiGMYT6vtNPRvAjFKV947kC3u
kQzTVRD9OZhje11GaX/UegjYmv3KgD65k0OTIByDOd2KA1d8uCdUt8bzwVKR2GiX2uoFWfpyGgv5
Yazl8WDejQQRg3IY65M5GD+gJsDaZ/Fetf3w2FYKKXbd7oG9QOiLWeC7EAprVH/rciarK1y6n9Uu
RGdJFZi/cDg7T4KFSrcwmylsUklR3Dg5bJUlVRlLZ7HBho6Ia2Olw7d08MaS6Y5kGipTrOw7qsRz
VySHxo5t37Tk49TOhzoRnHy7eIcpFnWUQcRFaLByWAZwYuXeOSJVrLrVY4YTkwATEpUYMl3mKIl3
OE/fQB9N6Y+meNOKJPeHGkJsnOB1EEihMnuJSk6Vn84nJwyg4XmN3xfEOYQePnumc4NB7yRLSS3W
HAARFWMr22AYVWkhbbzQPA5uE+00gwEpfZAIfl5am9+hRrCPUzJWkRpvihzlKs6yZ5Xx0iUzeSNe
Mvzo9WFfh+66J2W7CGza7yELVYoxI5jil9mUD3alPtwsIq068NS2spFiWSGiCYQeH3HwBOxsNWOa
zRvR+lctRzKR103kRkPqh6MVh7z9Mmv508kLFFspUA6mPCNYEQJybPKASxhkvtuM0m+u3hjV0kwI
RXygSoYXzThJUfETMoUutCRjcqWKtlt7Yd4cZ8PZKkv9TIdqREfiolVO7CdtpAWjJVVFm9MNDi1Z
0+IDe0+61UaWksKEEZHeZ4vHwukZrCjB+Di12ocwKHDFxfjKoDoYOYckJxPNeia9bpd6IBYAiQNB
Wbgg1XBMdfFIIjcIY/zAsdBD8pmWMRQlPiFzNBan+DuNlxbzEPszFCi/YbJ3lCndZGuatnHNI9kM
dJSaMTY3wnb2NTbaVWSJV8K7QE03zo70lYrMb3lOKvM5LGR4gIJ8C62NDqoBkCIq9fOkFoVYzkh4
Lnh6iP/Y2RMux4zR0yzzeId/lb2ALGKjJrmq1Vh3NHxGOKch18FggQzSi5zRVriHAE3DyOr8LllO
7DT0G2aApWngrlu2+koyexwzRv2mcLED5Ev+21xvl4uaVM5b6Kr361/JYrD9xkO2KPWpaPEzDE9D
VIKKX+ZgGXfGTzklGViegKjwTapk5AriVJ1Vvk1z2krXIZYXl7+KgCN7HzDNc6DlSpDho168Zn0x
7ZxaMPpct6Hmty2djChVb8D5eWPCnQ4Nxc8XR5FaEPGdjPBmzwn4bjTwuEJPURpGW9V4X46tKM1b
gz/vrfi2CTE/1UyPZ/SyQ+l6hzl+lUni3LSTCy89jvGDdAc9CqyDbkTbvgjZoSSj2QhkNCPbGSvb
NF8QUL/1M3s9JSPoaBQMg0Y3vyytY0KugsrktH9Dx8EpZ+b7einNHROnpldzW2iX7BO9vI8j1r1u
4ay75aEwCmKrEq5EN6p7U4pNLQd+N7BEDknLSJG5F7PjfVGxtehBW/uFtSYnC9WhQwnAVhPH4aOR
kAiAgHOfNHSAqn6ydpXh7HTVTod4tA6zp6o3J5EPQQ8MsMWyg2se+kSZZwSVpY+2Ca8bWda2CsIJ
II2MWLvQGevpJxGj6TEjZY1yTUw3fSS2c9HDSNfdGxCF1b+VYDJBgcAwWSOQofvRVJSos8dK6tAf
Z+oygfD0zbkvOX7PR0gO/jX9ztJTb1uMzrsqrAejEmcrw2QTqOhprNOTGJlTjvxJHjQ5Z2Cdd43W
VCpbCsSS+LvOesB48U0Q9+ey3bom5axoEGxyFxvDxuDKcISBkFwNZUejiMC6dVZVIUkHP8sRjUE9
Onu7rn+NY+Hg3SDLPV1iXkx4N0TQWPuKenoN43angpaGm6DDlcQm9uAA8XmdEtVgyrtCF94qpvB3
Ch0sRNX6xG7GrEabbKFBuHMHsSFzrgJYTO4r0TVcFFTU2zFFnclUS9NxrQ6cnzq9Xodj6jsDf3oV
4IXiLo/BeE2LISOf7q8/crBr5qCww1vzUoXIQLygfV1yGnIrf5zs9LN1GT91rLP0AOVjwshjgIU0
9rz5BDIwkqS3mBQBfm1KARSeRmLvYo3hHxPHZUjmocpZlRPmcET4XVADpKuQyYxBfQoXBlHp0gP1
HruM35AwqbxKCAkgoK5PrcPU4UTE0HUOcH0hkK6/ZEDNcBVQSmV+Z2N1cSVwwNg1XqTXPcUz/hA9
wx5OXhQNH5yJjsu9zOLgFq3Hz9Zi7MX57lwJRC1TyqxKEO6UtGgOK8B+onk1YsJkBnUa4pAjj44+
psub1ymJOLe0d0QE59We7NN70nt2ejreScnMHcWglyO6ZUTcjeLiOu1rEuE8bbCpZ9ulP7pe0D8y
VnRQTTS5P8NuuglngDSMTVZ4US/XkZ3sYBgUonxEQf+9DE0R7B2yiR3VdB8ngSjKkzvHts5Bp84x
g9q/H5Sa/2lMimBJB6+Gg4Gs6P85JpVaXkGXF4ywUAo4zJ7p/L6yPX4muXkJF4ZLbjGN0crD2Pfb
2YZwVlxIUPy8imVrC6dr6wDWEbvCMW+1PLst5uBUKIdQ2PSzTN8ySTu0j35MVvxj8tLP6+f//5rC
f9AULoxyhph/utn+R/fxv35d09XPH/mv//6vH/HP+LeQ9P/zt/7QFcp/2ZJkcA9AuSnklWL8b12h
YfyLEsZGXiZJdXWsRZbwB9nccv8Fh0/YHqhhjoyuw4doS4wi//1flvwXqjRhomRFCigMYfy/xKRf
OeF/JiriM+CxlBa8PUOgDvlNGlGFMicMFsV/vIjtMmI2y+kyWNA1KJs/ooAaLu6snZzycWMq0Wyd
cDpUesLceTKhvU0uVJU5frDV19Xp9KeL+R9EeMZftLue4FPBObdMkwL7Kov8k3IDpwdunJTfgWlC
bSPz15w2ySGv06chTe4rUl3XbQ9eRzcJZUVGQn0X9vdh0sp9vIj1YvYj11YfrYXnI3ZKZFwaTIp/
+JS/izMND4eVQCLq8FENqf+GpRwJb+2GCT8fpkdmF7OQt4HJxIg8zNR0D7Qm95pVyL0zVZ8srqQj
OGgFJk0/0nUF5x26cIAJOcIR3u7+/rNZvwsp+WxIMxx0foigXdtYhEF/uoI63uCZoy/9Yx03gRXR
y0o0xqPAO15UwFxNhZM4NnVbErMsHyrodOeKvvchYt/EB5VTSVfmCYnKqond7dIDWKuxrAm0wNeT
MTMO2iI+YNUF957k4U4rtEPIBmPTTbR7r/6hzPTBTRCjmSAA/kHFKP566W2H5uTyfsEEdfXfnt+h
dqQTeEgNvGokybex3kuBlcotjE0KDGM9yYYo5CBOt9lUmmdMXDvpqfKOkcAP1cX3WtSHp34sOx+6
D+lmtXg0iP9bTQlN0xZlqYfuYVTylvmRvo09mlsGgYG70pjmlcf93tWlvvOculnVWGIAwMwfXWEf
gsS2SATmqK61+prA222fc2C1JBXnbAO2SowKxQaig+JCouihCDtSacScb8ij2/7DM2Bxj//nS+7p
OqhJ9O8uYtrfQep1hKbG6TAWmBVJuey7kVNUOABu24Xj5X4NlfbWa/olmZjddskSwOGcC6KhVyGG
JXesXicO9oxI6D4rI9xa8Px4zHFhuBV7fDltEYa5JH8ZlyhIqrVLeQ9Oh/9bGP9WeqlFLPaV4gv5
vxC3/YdVAq2us8jtKeUM0/5NyWpPnlS14UxgYHo0gNmnTKxLUeefixhV0QOlIck5jeinZEXE9cIp
5vRiZOTj5OnClTSJk3V25Fm/Og6oimJ4/Ic78Lv87o/lH5mU7rh/FRMHiXJtS9H3YyT4UjUF05J6
ifJ5T6lymNIxLUN3mK+GnA9vlNU6CYhAwaf/6RFubHtopNJ4oVxSsKbhBpHBRhVwT5k1PBYpKtZ4
u1RCSs9OMm0vPfTIq3BsKXZmk3u3VI3ATJJ/WPrEXxdoNhDaxCwwktXlSjn90/JixBpgiJpFZflN
GKseObYkJE34nVwUVoP2KKLwaRF5xXO9r6wEKTGPAqyWy3JzepKqiCC2D2kgFRjpdZctuiTcn6aL
hda9Lw3fwjkfpOTjSv3iLpn1kDmWWkh7BzP9vgjuCs7bEEeoo8ws2atSHTRR0CrPuq0XwNLFhUdo
8FKkmmLkQhE+U8efxlQ+eBl9ISdxf0ZWdPP39/w/PZXCcDxm/bqHgv13cVyVZMnQWXTOCFB5Asjm
67X7SGf8bNFMdCFicVKKPzGTJbBRgLKK9+uz2cUUx3kWf9dWY65BXH4TYA0K8Z8g5de34rdVgXoE
N7FlIHM3nGXV+NOtq2XrYBLg1gV18rmIPq25e03xySg9uMkixJtICxnmfEMmPkUJH/OW74mjAOxT
u7foTIdl8rno7Bhhvy6S0MIyLqrjvpOVctHxDIT2m9DED4SyuknJMFTZZ24TSJiL57aky11qD+aM
1GGGcoKtzjprmliZhTi2SCeJa8SqUwwgpJCFLDit0c1pWcFiKDRrZ0c81gYvfBpj4p2q5r4ns5iR
M7//+qS3Tn3CtnTpNYQj1wPBAFontY0L5tjv5RhWKePSV/ZlDtGDQ1LLEv0+l/Kc8uVNwW//+yfC
/ute7AmbWBoLR7hNFNhvV1w5ojbnmvSn2eVLL8cTG5DOuJzSFmCbHoV7ad4vatLr22NEfJUrsbBP
0hvvvQkJlyC9z8oF0gLtklk6zSkmZqG1DXWbjDMemthZSy35YdvL89UDC41B5Q9xXq3DEhDwFyvG
qXGB1SUVMHbz0hGhkM8lIGcuHoOIkxTRbSu0dU40XqXTmlfd3dJO8Sq6UZac1tXc34S29tFn3qMu
uyMWgINJOvyaXtplUe9eT5vXW3BdeioNkf0U/Pz7i8kD+vveb+qUyAYMZdMy0IX/7hGZ6RsLM8ER
38Ej2XTeRCuVKWv9HDiY1Spk/hsz/MMUnWGfi0VYb+2J71ZpzHa1/tiWVGOOjvd4sHHvmvVJuVGK
Z5m2IhXjnRqJ+J6Y7fmETOJOLey1vQi8irKX2yK2jlD3gHKpMNl4szhNCw3HxR5HKfuYzfaGNCD4
JXq0oVAF8DWF2irryoVQYmRHO2MuXqH8N6KHPHPlDfqCBbLB5Dmwjm5jHvVKa48WzdDV6AK5Qrl+
ciC2rUZsFzvoHz97Lgujcc1PvJSRYgUdkW7otra9SxwEH2DooH5YxtmSqB/zavHuUja3bY7wKfbu
PW9Q6yY3cCRwX1NMe/PJrhH3lNFQMqxDzlwjOIS4UPqFnlC0WGd7iQ0ZXBgk7uJWdoYQNU/r3S5d
lj2pw9Oc5ftsBM1YDMON3cjzH4y6HBFmZZzMsqTVoM/PshcbYxiYXIzMnCgPIyP6snrACkrnPFKk
8SMa3yqezj0px+uhpytX1/FXUCltz4K/o/PkrBmj0EZPXsoFsyBG70Hn+UVEwfE/rWl5Lhgho5v3
LvsKj4Tjh1aa8nOyb7L9SJaJ+X+EnOVB0xEC50yRlWPvS+8Oza3c00cZyPpt9yWFMvyi0g9JevUj
AhTmogIbxMHeD5iQIxoc0M3yEUXvnPXFb42/BuIBmIerKR8REcIZXCnWq61N/abMHbCBVaejEoC0
1CJZXGetP6OPWgA7pgsOPB58qHOoI2cq7Sl5n4E1RJVD56ikGRWFX3G7OFy0aKvVHNjApScprV4O
ZvKmIOgiXiTr01C+cMPNE9yZA7IHZBGt++x5GFJKIseFlr4mC9KiG+oI2QKWCHbibH2mgBf9TaGK
8kZjAMtjFO0cA8dsISqesn7amrmORpd0bTXQLK+iIx3SVU3XXBtYpMqsI3sPbA0h6SxAJIIcRgjL
d11j82+y93tExycGiXgCrOx+WvgBKBsMmtDJQC10Yw+8m9enUQnsqKX0pyXZo2UG5CjOdwKQkWu1
WIc8F8Ai48IoZIiYwARrGo5VJJmGGx0/y/VtUQiOsC7or7PgTSwxvOhVnm69gT12duY7kAeY4yEi
FY5ewiSSjj8WSI/CcNqoypFwcYxbzz3Eqcw2rZGXfq05z52OKVvXIrpfHmNRc2qGpe9+EKZuHaqR
tZhjEWI13OMkI4vDkGkvwcBOWNojK1YGj5d2ZBLrCCZA/CJ7uuuHdq84QtULvokzJb3Nige1ybeD
YNBYeOZKxOmnMXoSzXL6ockxhVTY/FRJ9FZqqTgo7Mqc+b4BNNjrK9/LNizhJx3Tj+v3beyfSnfL
rWeNn0HlviUM2jdh35hb0yo3GfY/phPxSHs0+BZG/Z0ykdiVAkdQYGc3YBmZduaOvoLNwgthA9vN
chqL8UdUmumZ/jiUHji9DTG/ZJAfEzzqK6nGQ1pgryoqPriGC4YsBtcnnBFZdjjuWYrmnUM6LFOD
wDsFCobKhXl+dEpsgR6+iGjQxxPfAMX+dgj7YQXsB1a8rGOAmvj/lYa/S+klqzCvaO4NJkOK7NKN
JCjTCr9+2OvNDQQ2SayW4J8Sv1gkByjlFo7IUG3pmGp+t6DYvVL/cqrexYSGNhmKSG8l3Arm0E1t
ofXQE5zV9eitFo7KYei/u4gaLrB4q4MJAm7yOoBKvUObFONQf0bQEtW4wEtJX2CBRuYdnT4M5aST
RiC2hmOsieR+3Oatod1nkj5eZl2sYSDBG1XLEA76AfiUe6pgZ59Rm64L08CuoHvHRpHxpZPRovSn
yQY9yzD7Bt322dWJ1L76nTC/Q/iMX2h6V9syIb+8nH/Ubd8fDU/z/KlowZLnL1bHMINETXrKk3xP
HPkgagoVT3CQNs2yvh1L7YdOalE2DPFNLEAflSW3wyGTJleOvmuG/JUtMfNFwbxW9HzlSS5mDF52
go08xBiZ/pRXEj1HRnyrOQJCHgqblSfJ2k2uEdpmy37XNCiMMxNJwWw82x7KOWnd2mEkDnJ2mNOV
eMCAVeIscqoNaoKZk/mkVqXDeVYPMA4OQQC5r32Tg1Nvyr60dojINyNzzE23BEamA8dtTcS+547p
SRbiLTQqSiQLUkU1quZkC7LQCic69E7wAgTBOrRueFfnBgnYooWjORhirSzGPXnIZScVehckBeIi
rn3jxhtwbOq4gFWI1L4Fdxo/R4b7gluIWWaqkV3jVOhSFZptZUdnMeXkgX+HlhV8r5c9M3bs+3yy
9WMoH6DKlKgXSBeugTwnQq+IEko2ve3KY2WNFUcv1peFK4qiBa1WXY88GNwbUCTCN7RGsMVm6HFU
M+H8a8yX3m3egGehd9anX0OBoo2nm1CPFDrHYM8nBvEIh+O223JsTLdubJPGXWmvWAT7bQgRhMYP
S6WK0DCn+irXmm7L7FmwFLe/QBVyhkgjmIFBiRDUgu7gd9WLO5aPsne7Gy8DgIRpemCFsN+DCr9i
PYtbFtb4NnI5yc06g3MkFryEyprWATbcf99ai2fUCJHYUIQYfpjsOMMz24eQ6IcNTkdykX4wCKMd
aAz3CE7HY6kdptYZmeCRGtEF40XGU3mJBELcKYVLbrBNtq08d3GePzCysXxjJi9WGv0HP1oe8inZ
51MUnHUYzmDCjW7PsQIyfZWurp9Va/KbSrNIl2H7bBVjISfI7pumB2EV22eCIwOwXvvkxTPGbOtm
2nfmILqbqnMdpfEWdeIxUKE4GJP2wO5MdNaIwt0eaV5SUIU70c2vWlnyzOdZc4wD9yPvp9tBd5u7
fGz3rebq6G/GJ+YxrKYGrdBroXRlU/U0FUSevQYW2eWaQSna8CS1WQL3T1rYDw2y3kxNcimLu2LE
qwoaCFhVEO4SZ0o2hcXmZ9eFt+stkHSx5XsD1rYqgYOqYzUdrAapaps+hqS9+GE6qs110x6t8m0y
EYGGC48OTRQaf7Ne9kg+nsHTtA6Kj4JKFAEoFwxJ4bnGIY1WOb6xJUM+LeCRWdB4Eb2svYGOZ2VU
9Z3t0UHLEk1trgy8rE6J+woTKnyUUBtcqGrT2jz3LSPRLdRTeFqD2qYuMEab4khYBhyT6tZOqI/a
WLEsWQM2L6PaBA3vB7Oj99JsvxCNSSTigb6C9hKu5nkkLkhQX+vZQINmQfTQjNkZ43Tr9sWrNNVz
T5riOkkQnVuT+Bm0R6Pg+JUsTDcVsGpxAiWKdxp2RkL1y5G5JHPYux0j4xSCnVlP4LC2afDhAnMi
W8fl2yzXvqlVs48F+saupbmhIYKukApiMc1xpaqk3BAuPhKixeEgZabL5tow2R5qpA79XqmZOeto
MI3DUYaqEcZOGD9e96jRO9md3MaaeiSVKDpzN4oVMMi74SbqhNz/b/bObDdyLMuyv9KodwYup0sS
aBRQRjPaJNM8uPRyIZfknOeZX9+LyuioyEBVZedLoR8KiQhEZLi7JDMaee4+e69to1FtYgzU3M/c
vdu5aCxzxglp8cPKZscGkTIkt/s9TUF6qoDOENXO09BPS7hORsGbAW/waFu0pdg6CgCPDDjSaXwt
4uda57KtZBv6dUv+vFqOhmubvurHR6n4/A4qEZuewCpT2tagP3uXrICQtGkjf5SwYxxrdIhTjr+q
Z31o4xtCKvBjBQ11Uc8HAcLz/WKAAf1WaNt05jIMzWtyxYwlq8eZFFCgNdg+nQ5K7qLexxwRKnfy
6+8RuByBXpcLPSbf70NinJiF2n3TWVwPWvoUaZyPRpOgjqtYHFNGvOmn6IrTC48jjwBHnvJNZmaH
8Y5VfTWj+rqEziP4sxQg8fMsdblrBpZ59nBNmIXJu2TGNgC1oijV1GtxwAr7nNNdEdOd1BcZvdeS
TyIhv1V2T/dR9MMKe6BdJsfQtIfjOxiY+wvD581U2EX0b0wXXB33YHVE42d2IuhB+OofGRHu9dXK
L3ji+3kW2bt40CmmkrfVevSzZfGKvEIiQoYWya7HGFQAK6Jk/DS1gyNtduOWgwkyNfO9mVfp4ftv
k87ptTKahftjzWezcOeDpq3fPvbu2RE6x9eZoKFbtATvMKMg0wMJcpd0PzMOFYnJt1yVl/ZGb5T2
xMsZqIjy0wafZW84byJqHmd+5qt29fVInh563zR70eCVtRc8Fb0H/kin9OAsEnUzadOIJXYS10a/
OjZxzV4ICbRnAvYXwfEUw32ScA8O77kMX0lVJD+kI8Z9slqnrRb/kaYW54QR07xA8eGoJ7rrFELj
fqmBF9HNy7iKcfTKrhMgS6p4iBbPPBMibk9uS4p0/WLkMhh/PU07pAUQJVCL1XXTrDNWlD8kdZgf
rQXIw9o+eQRC5J57zGggohy/HkOSmJx9jUrd6FoxHLomxxE5Fx7NocahB1mC+Shxb4wsv+iUne2B
rcOGo4uJNJNzOzmM2dyJWjZmTA7t0O9kauDSQJ6QoiEmafYXcwAB1xUz9YIlqLbBTcugCgvjknV4
dL/3OuaonrAAhHu9hWSWOFN6VuW28nrtTlGWvuFVH06OxcFbZMtzGxf247I20OQsBQ1Nf3CG7sZ0
kLedsF4e+ZooVtrBaPFNM1USRNec+BCBhd00lfilC6H2WP1ecFo0h0pqzrmmQIEmLorV2yI9ao32
C2yrwP1vIfHNMmc8cjReCmNeG04FCU1x8ZYiPYAWwhBEn3xzxE+iH1IXK3qnVcZupKXkSFXrsXMp
pdFL6sIX0AWHFMNCr2vuvo8YdWR9LGAFlxJTn5pGXEZkDA4yj39UliY2ReZ2QTyGv7xqvuh6WB2o
WsEYZGfDUSssIM7wBzCi2FTe69G7lUr4vnlUYpEj5EMtl3nKFswy3nNhp2QzMeXivHb51fZ1ySri
nj/N2jlNj1fK7U6/EjyXF+iu72VFdBGDNJC61sH0h6FrZ3UCo/gaBW3GV4cyqnMR1um2iCEgAHVy
FIguDuQLKLo8sNo5CkgV5HqWBdmbXjAPE2MArJqHR6XV9o4Zn93kin0SMvToyYg+GFqVr8voEGlc
/rWiF2Q0OjDVXsyvst5IvuQbmVmvVcORVaXRrVi6T1pPE1SmfMPdEwqhrCzu4QwiWa7BnjLENbXb
nLhTccIF9VJwHslGXN/SrI1TXSxb22JC5CBwTJ2kD7rVtaZyok2D4uTizCevwUvayuQc9u7j4ohw
1xq05lkjnMbFezFy0j/eYxaJZ/auHPBlbJ1Uvo4i9Y9laQow36slyXq245FqKp71jQfwXfZ+agsR
TB2T7NRjLerI2gaaPZPpctvpBMiePtiDU3IRhh7cauEtpMvaNIZHCaZ/td2pCYGuWHBZfWMuPINn
YzG3V47pBDaJFavhpc1Mfty6bHa9OzxqLM+4JTI4fQtUWuIsfjHafk07zD/Qo7/rKv+8AWB6AvuC
f9SkzBI6wqpX/2kDEM3ciTly13xseZvdIcHe2BkoqL6YBWOGSNOgNue7wphgZTraSx8N1aG2m9u0
LaMrmDjHb9hJ50YhH8YZZzzLmnWOYLafjQ8akXmvtDVrDXkBOnUrr/I8vmcSS4iBk5qhw3z7D3Th
v5ptDEGtsE2wW19lDeuvy06dTty4GzmCVDVhY3PodhQmTIdSY/1jumOAxLXrOg4/1I/oEaocwkcM
iL2+LKQngL5SBWbQSuVl/fXQ0Ij4/f39t5lp1i/0UVaUkIUwDv71f//+hVdnyt/9y+7bpXLXfzXz
/RdBzO7/0qfWX/n/+h9/97r8A5+Mabrrcum/YG9BOe7iotT+DXX7f/3bZxx+/cvvf/TxE0vL337/
HxwuC3MZ4CzXkBxxWDj+bpcRALpWApbO33Wu1z/cMpbz27phE46BhcW2sc384ZaxcN8A7WL7jUgP
qsKW/5Rbhh3N36/SBVZ5IJG24WDzoJJc/sXq0TY4IWu9khs67Hzu59HGGTEDN7l6phOP+6l5GlXL
TSnBUZr2UXFw8zcXUE1FdOGE2+WJNrn7vrVDP7fbSxWmD5NkNSitU0JvGSfoct+F1pfJmVHEzIBe
8SEJxG8nZy1FQ3v1k9ws9xSOm4Smh+Temj94NvtSE8s9xmKm4Nb1Ybteh+n8ZNrtY+W4P5pieR/d
FAtKT2+eN2K9TJ8lb8yuG2z7RIX6xRXlT0sQcVAh86hY5BVYsZiQDbsjapoIGvhpVQ5HBLjJzyI9
3pdd+UGCG2CY1H65xvQUtuGLm3kHmST3SH8XM0toRawJiwKJxGgpxE5O8SfR85GNRXKuYk5rriLY
xfPgOQfY0KYIntpg+tqiu8e+7K8Lh0xYM9xKq6qDgWAXSu9dGFYfUyFgvjrhVeEOu7mJ7kExE4Gx
CShb5vzeDHW9rQb3a/qBy50vDM+KkF7K/4dNwx3ND3fsiNaZ5bMMCd6NdkRn+loEM3OS0RLQys6a
3ZO1fIPCP9E8t9dVcebx98lw/1Sn9YlugWrXRPaVF9pys6YPqdbkqN6Wd6NCdjdurF5Q8jH7M9uc
2HN+8dctPr9TDO0yCC12dmXV7KLBfPeMPka67W/NNR4EYoEZzr10aP4nQaNHSj/6ru9jkMWKeyhR
0K4rQXMl5j7U5NHVJoXeLy86H5OtKdSDdNWW+G6uhnfTVQ+evhUaul9bfbKxYTLt93OGeA7MgGAs
mi148RzbfwMtJanX7Gvd86gqSvvKddFXFjk/5B1F3ylMh54VGEqO3FgyuQpdnoMMIDtnIZyTm8I6
CoXqPcmsDpIjhUs52XNWGEpgsFEZ07Ccite8AsbcYzFZCnLlJHBMdI+6lPmFS4RIxWKxtHX5yeMM
DVQ4y4daTGD1wr2VLfl1lS1XBgPLVT+ghVo1U+GWt76183yLJZ1l1oGi2xtSOp/liFMl8Qv4foGw
CTIZc/quuuTV5iESIJP3GzshIBG13ucwrjNys+MG8IMxrvSdsqbTHUdIKvGSzUSL97NbvNpA4P05
433Qk+VYRWK3mAUB9oKFVmMY6toQQt8OMxPPMCSX2TBJl4FpNkrygTNHNR8VH7RbMxpbaba7TpYQ
KjpGmU7mcqeP4qmu+KWhQdKxsMfrMFtSH7fwCYUhWDKj2OrhcxczM3d1E4K/qsDnAvbfeF6NboLm
QkeSvrcrO/U7L+KLRppx5qVrfLMjJdVV3a6fnHM4EufRCyR2U90ua+cfwVHfrR02ieVpqRuKrOgi
C3klWKOtrQ1Q26sdofTXhnzVRtf3stPqEyXYl9GtxSbW1lUrDUBgmL1nLHc9awXY1K7O50AN/IR9
IvkKszKOYySv0thlD6eGoy73OIsT4DKYm+F17paUTIvX8tEaK31PIG1rUWW5MeLq2cxInFRyOSwd
J/k+9dytnkqw4XyNRGdWS5u5Qh2rbkxDVGu08tk9wU1UHe/HlA27qo7flQL7PvXtPUW82W1ovHK6
Mf0QlO2pBhdGMM5ID71LV1OS1lcISmz3OrM8CAKuFjQ/XyE3o7uyvY+88gzVNfLFXmNRuiNvVJ45
T/pUA1QP6dhek0s1j7VGFkSAf+JmyIdlGNVrWT2jNpLTGk17G6MW+IB16XLMSoAmuPQ9OlL9om6j
t4Qb4ly9J+DYQid8aZvyo065RHrDoKF1DqrZuSEQFQcTHgZeQBIIErz4OJnLJp5tGBU5V+jUMZKl
KVupgrZ0ReVFXMEG0hQg/mpiTRX/TOuaRpVOC3dOjYgWxjcFPCKG6eEl7jCE2fUw4LwgrqovfKRd
1yEnjWCZijShJQDu1DD9zCr9xlnT+qGa7pXZfZojOiy4EuK+cU6LrlFtOdyjVgC/4YNv/KxHK9pG
A72OmF+SKR6OZHMczfo1MEdiMrXNa0e/ShMeduT93Y0+R4ZPDcjNDFHKqF41iuHP5XSTE3ZkMb9v
sFvusIUF/XA/C++uVnD5UhB6oYHVFdZA6lfdvA3D5ckYKOac6xWGmznY34b+xSXRlssxO2LAAGqn
AYW3JK/2otszNngF1FEz22eBaTsfKBcjEFuQiZP6dRGLJ+VSZmyImfh0sZhbp+qus67girEAwYTQ
hrc98cGD1PJhy7YY3MTY6kGGi7AKk0Pjoo0Mys6PMt3NcTmwb8tr6hUFeRlYQxcOG3X4S2vH6aJm
WmFDRUqNJH8TmFVExa5yAwDKO6umQiNMflDHvF0aQ9+LPOrp4TTSB24Or3hubxxT/rDt8Nm2verG
c3MCN8QxwpDPU2QZRzndsd58FZqaEZbTnyZ+INZqI0RGmwrYUNp3yfBOQEdsm7J55zTJfoNVXYTN
BdPD8EEuvUJnnSA79YXcDPryGIeENhK4H7YL12fuqeORNBAnAFRGHg6WYiaf4sY4yKZ9BldCP2Z1
SCZ1s2TWvJW4lXnukBiWBedPW7CGT7qu2CXWpznIbjvj9duCrDrrZpxvzRTGSmvT0mD2erTvQ+0L
vZl9q9Kv2e4XwCquG1E1NIKw3yzCZ37sMyclcneJ5LFH9pkHab9w6BuLpuAtio3tCP3A1/VXEpR2
YAjdNxaTR2kteOwQ9BZqIuiV0C9EfAbXQwrPSJmcBuuakpGZCw9PATDkmthDlyQ/NWKdJAvjq0l5
731rTJdZ8hT2YC3VaXuVDz0F4RlsgOXdjmstcKUD9LD+cJ3mBen7gewgkdzMIDCuIuPYj8K6bWjW
oWthU5BSgylKfqScu7fR87Q9QHNanELaTxeChdyD/FLFt9IdgHBXVe3jCCp2gzej+c8rMlzl+nWy
0P4e14/VwoOg1nAfmvYtpdxnk+DLI+GhEuAWr8PsvmMk2kXsY03RfUZdxFUdH0vWJD6X2AMQWYfA
Sq4BQIacmBbxlU4Y+1SuoEE4zfNB9NwMo5Z+Qrdl5aIlPBxtFGIsf8s2ISJ4pRWQerpEGE/N2oVc
VUd3dj6HpnwV40RxU5Uf4NViVxcLhB63Nw6joIqnK7qrgba3uZH0gMuXrl9DS/jat67XXwbchmZW
ay/28GxYsNqApt6NNhbRtVcBC3lQOc1MFzlTj+HUz93aOtfEkIcG2ri5SMxka0bDGExp9IM6IcKm
5Qml7thZPauJCHNAmtyTxkYTskUYRGbsV0rjiiSRxMyeVdcaUbCWHb1VZqDo1EFzcz7KMUJxz9QA
cGyV22es4jDx1w+ClZOagTOyNVvvzgppXu0wso5UWxTDvYRq88Hkz9RlbqfBoE0QhxL8n4StH/QQ
XAuACWvQs4M71pcmD1nXUWG7m7LkIxO5BJ+j6QevcYORvdS2hKW3YUlzZ5kThmnjesy9mKAZrIRO
mRzm8xbyw4AOPiJDx5XzrgpMGgnHaB5oNU23gm+2aO4aI3zOCnQ1Q/sgkgaPrh4yfSdakujR1MFi
tw7dMLxUdZPs8dsTtMxmPjRWF+hs6JlLm4cZswUkK+BwDVABy1uzv+Z6sbjyJEfDONhUQJ0LeEsW
8/xYjFSZ02az4Z2CxymYMRxVba2ke5yLQVAhrB8sU2hB5mGYm7gc6Fo8NMs07Tlt8glozICFV0p4
dm8v8WdnzyRHie9ZNdNeZOAbMBY+Szi95KHuuiO+jH47J9wKykVej52+K+mLz6bkPBSnRLES7BJo
fnKpr9uJgnmZgDToDDOYCixGnUUlTQijL6GlKbfx3TScdHpsvoepJxyrOhLqGJ1KOQcZCytWPyP0
+/oH+01CZPSWbR3GVzZMe3NRxd5JUKM1x97qxMuS3LlKO1ZFc950D53NzdQs2P3mZveWwT65n8Lh
EvfTSTo/i7z1XoXToXzFeQwTq9u5qutR3xp7b2VUahh20+zIYvnK6bZ5TLIiVEpyCAO8Msa6sVWs
64gPTyNdUCLdp9pZshmn9hAzc8GcWKBT+6gxADKWnanWGgUM5htXqGjH0pyQSXH2YnyeVj7sR95i
wiLermjcKJAwpHyMaCfohjRu6OM2y3pxSRYs0nEh7+raacmBkW2oMO4v5gVvYFB7uR8n8qtPeOD3
CzvAuKpPpIgZ3aHrXsVOtaWMhpyyyQUrl2racdGArqq7E62DM8cOXC1exGiv6dmZzgCoIDxjOJ/h
CbNLxrsJkwmxt9tEI5LcSpNgfL3zYvlo2Ml9Nqb3tTAQ28Yl49SaXHO4uoip9rNUv6lrCJpVxAg7
lxUw4dINkjT90NIVRzC45yGHvMdge0Ja3q9/eU70ibAH9KnjtItlcA+o+backzJIWEFCZoVmNvxs
rNA9p1RaXLin8sN4fJcmRQp9lQWjrgx2nKRdm7GGRJrhl4ircVe2LX3GiPtxinvOyy522vW3jjNY
fh3bPT8Z025C6MOR8MZiV70i6EU84ogQWKpRfp339q4vsE6VUDgTFuaebH+OkX0iogNbpM7LIJ3P
xsoDoH7vSPMaKJl4eu/nX8pw3J1uOrAn7WpLKK46Dbn8MhdsOm6S3ZecgTj7ugcn9XRfNYIl1sgM
wNYM9W4OZixQWtkfqSziLevNL14+zN+VvA1b8BRpy/IgtTuxE5X35k14qrKYH7Up5ZUrR5M71fww
4evxq7gCJJ2Z6cEobD7O6nU14y0/KIKhUDNtLpZYs9+0VVleHAZz1GBlYVYg8s8S0AAJYY0Rgam4
OBiG/RFFfN4MShV2jG6HYrS2Wo4NMomW97jhY9Tb8gdVaznhoJ5nikYdTnrflLsyxbnuUktqMgvm
U3+qDRts5RZ7j+vC3BBxt2uUtRsq0KCNjWxrtutKD7sNjYRugWdOGv21ls7vZHvOQO/e0rLI/FFt
xzp51EobxSP1tkuiaKqhcANJP3+RKQt2AOS3LY+Duiob38GKVE2AY6xZ3k8WSdhBLfczasa+nIA0
iXV2FPENkSCY5gKBf8rG1zKz79ZAjotHuYZxmTbDD9WGm9pW9lnlX2NY61BJ5T2Hj9gvNfekOiPc
0x/NWE0XWEmdPdLX6AEZWs9A8t1Vaevn4cj+IRqBJzSE8GtAJzFCjl7Zb2MKFWsulsMQTcdRAyxp
lvgWrHo3dFDIe/EOiDLbmr33JuPlg8M/2a0DfJ03z8LTmlNh0c/3luNcpzpFlRwgKFs72dxU+4pO
oWia35OOcLns38bOeDaT+dytvSZtr73TwpOJGy92DmuyXEUKuGE2X+c63lKzm255s36tPWR29MDy
l20laNPQFsYNTiOkfrzIUaICLdfPuWO2B70ZDunCzYXV3ymR8yEHPd6bY4C/8oQGNu9c27qvQ/2l
67RrxFFKXyMfX9RTGKlnT9OR4uvszhJrsrnMHrBR35RhErLjCwqd2zp2DixzlJnMWt+eCskzPFkA
oNgRvMQIz4Lj5vMpQ/xIpodlsNjcPhcFGCdWb7CktbuJdctuLjVW4zTWkELvH1rzGJscQIYI/s5/
r37+Z/n8X/df5ZrjbL9V9D9U9b/p6H/86/8nIrv1vZ/5z0X2p/xnE7//na7+t9/yu65u/mZIkxig
x58DDVMYfwjr+m+US/AfiKIKy0F8/3dl3fxtTV2Sa7QdYDH8vn9X1unLkATv+G/f4VXT/aeUdWH8
1c2vk06ThKMk3zWbc5Pv4s/LqLx2bURfbmvIXoAy59uUDvdjTdHTxgg5UhpW3+4NBMEFGdSfcJmd
6OZkex5BIG2LV49d8YwswJrzbpToRBaITLb/zPe2eZhTufdEf52UISBVbPEtpbyMFyu1agG+6Mia
NmC0IAQz2O58dDoDnOugRZ/G4NyGM8WCfUhH36iDRDAE3T3QY7lFaE8QLggexf2nZResb1eyVdTM
b1Pa7seWbuVYoHK4DkPqILr+wglxS/6ccXaioJLSsihobKPb6EUy4AjVEIHm0nc1o8NSpX+lWUZ4
COYBO/tYoplm5AmCZQznM1nMzVAsZFcWCRh3QGY2h0uLdLQtCaT5UxNSdOZKeaXhyfe6SPnSzR9k
IQ0md1hgnZoLGj3RIcM1rGf06Vcdh4e8Ir0Kp3w/GcwN8TBd53V4M0wmvhAtaGi1IXde3yhONfju
BCfjjmAO33+8/d7W251xDV76XBTiV5/NEe4rm4LgDtNFGNK7R5xLAb4aXSvIO5iSYSvRaCDAtJnN
gMchwFb9qRM4Z/qwT1D920DHQXbTRou7qZBYL9V0FtM2NzmCVDpMNH3PxXrQzWcQzuAjMpkcBAS+
UYSS54CJKR6ATiCrUVwlbvyy9A6mN53TAMUSJEEGQgfhEu7oVwyDcsBib3iDRfrRNLetVUP5M+ke
HmMlAwOCIMrDRnnDu1UAidZ/GY0MQWs3w2qSfDaZQzSu8U3jNgihYU1DhYL/NXgQD/UuPvGuosgg
pNIUGm9hMEofA92NqtHz8q3gsLhVC4dOr6Q8qPNGb491hxdGZYfR5uIi2fM55pPYzZY97qOlONiq
/FKqPlIkFqD7xyfosr5oxC9URndfSPeXljGQdwmHkfFlLnhKz1EJDVfPX6XEJFwyWW1LHs2j1vUn
1NbkJDK9820H9qXBURHvWbdVGlm6sBl/wKaTpClXPvqCS9po4sA2OLmIpbqpB2/rtTic4wz7uaNF
1kbioLx4hmC8SB/cobnIsvtZxu4l6dkZKYTvOM7l1hXdA9XmRwOkTNCP8Jlnx72y5XBo2fAsmtya
s7wBsuNgO4oOYmBgsOD151SHhIDlDCzEHLvd23BI9H2s42lPy9s6YStQg4UOcvCaQbe0X2TyduEU
3TDmwgFpONaNqHMSXwTWIx6vq0ch4ZwIX1BdjSYjXVMxfMm8XXaLpD435rUbwx6NreFluy+biVK4
rjSPOIVem753eUCb8SnmcExrb2UChKGy0Ic/emUVnclnmdqSvHH3lNZ+djce+wmOs+ia+aoKxzUM
Vauzb8eq++Fm4D9613kkPxf7s8JG6QKIgBgUDSSZawzxBYAy+HTQbYFCTRpsJwekJdPVfMIMQDfn
wIjZUn53skwGuVyjdZrXbK38SLmyR2dXu4zJsRd/DjVNaMn8K8/7n27omX5rZB8yt18NTx1kOYTH
cp6ZdSvQXnXPXS1Nb2vZM4GFxqbNq6s4h9c4kHYNzOwtnYh21FT6muklzbu9EbIzmVLvFA3JWcyc
2oy6RkvQzet6cPll5eY7rDRgySch1x8KmP62YQRCCsLWHNsHlyNsPsf4cmlrqOfqWRVAYvN8RiwU
4Huz8kGPloYKUn7IxN6jTZDsrmcWAia3rdTS9E2/Fte0HeGwSCHERxDLAJUnR9dN3+K+PCriCBTX
95vSs75UFb4NdJ42vUV+pEuLrUfb2gSKVg2V2qXUJe/74UUOhbl6nn/1/AG9dPZAqLuOc3N/G5c2
ZQRMp7bZXiMLy2Myo+pGFYJT3PxaNG2GGp7cR2wEFwP7ROF42crC+4oq77wY5sVIm58yYbSSDUW1
FMTxsWLJ2oNPA49gYVgvPzqSpv6QxdZGl/ENaOWdCh94cQgdVVwzcZe9hukHSSU2Juyr2iMwM5Yp
3woHQK40OlH4+WhweZ8NY3xea26sEPSrYy/NXZEBQxYlDG6Vc44O1RYl0/LTtt3RnYCVeaWlsf8/
rdvrlqgqj8OBivPsZxg9xcMKFZYT1SOjZQVcwTPuWl6eNs5PmIrlHmjMoYZTHw+QmywPz7g2AQgv
JMbbvGQ0Fy61OpVjfY2rC9uuGMXRCjY0MAk818MPMffRAZIVq63KvA9TYLyx0j5UMx1cjeOcA+h1
iGvKW1Noupl7okKAK5IPD7KXDOYRmbytzcfQcDqy4dfWwIKgU1gjhZL3hCGfRCzcA0elhzFczriw
K8QydEMe/JUSV8PCx6uzcXHjQ4MMXNfBHEIGj6d+i3UuNmaLyt18F9XzY1yyig278UnmYBGWb9Lb
gT/Q3mro3b6Xjz/saNxnbpnvY5q9fSnCnEO4/dZn7X5Vlg7f08m47Jocq9GQuFfeS88icpq8A4A/
bYcpZg+gPg+4q/JWVFIH5ctScVw52vC019IvZ4n1oO0J49KrwRKBMEZTDPS4OGa8i2fnroPQ3XDn
OGkCKNsPGtCx50IFc1ltBLAmrXS4CydQ32mY3KUMTzoMcHuFgbMhxhZWvhmyodvRJrhFa8AzhnDO
147npytUXMg7B8Y42CZ9nzvlc+NdjTDIa1jkywold6CTx1OEh1ShrFsrurw05E4u/XhyJzy3Lorj
blpR5/0UftJbzYFMvZsdJ0Fk9btkxaM3Kyjd4izPwsuIkO5Ma0/uBg4+YPUWMDrEx/WMDHV9LI+2
nWAuZx1Lo8HsNyug3Y6Xxya0YH8Vdk0GJVtlYoDzyZpmKVkbz1rR7EKo7+GKf7dXEPzg8cYr8mep
BGnnAotXqvkpoMfT4H7ua075DVz5fsr6bTsiHHU5A+4Kn4exfcD6UV0WuPQsX3YabuGLDrGeGiHc
ZTDsS1j2M0z7Vq9uZ49itoZWognqfTVFIjCjDg0DIj5N40fCI+/h/DNagfn1is4XK0Sf/etPKMSU
O+tXndmgPJ1bqSs/BiEXYD6HYyj71m9L+3FWA2DtvDomWKJA9vuq7vCcwvO3VrA/Q5C9TQAUbmzX
Xue4I+B6+gCkeh1nigGM/tCtRQEcuu+HtTrAoUPAXcsEnHrxECcn5k+aBnD3F7uG7gE1JkHf15gP
eRawtt/atBTU/ZKeFL0FM/0FXBjtoTa+Wg11vKPhYFirDiZoVoHZgUg356BB1wJe3qutpsMgzSSh
hhIn3kanPyF2NHyP0CB7bCFo/GvqGmKyAoSYuvyWZS1iANvJk2Pdza/sni0Anj28uKCpr+MJKmWK
0T9cixxgUmfV/FmtBQ/Vd9XDxFQIQRvhlT2/3tdBOb+pXg/AiYLEYOHpzzklmbTorMB8Or5oqmKB
sWinnOA5WeGz6VXug3dCdiyviqE9R/lLR+YxSbMLnPJw16xdFavz02Y4WpZ4R+YNSmlVJDQxc3eL
XYouknvsePjdF9x8ntKABVOLQaEb1+3alGFRmTGL+l5L6dDIvts0PPWarfUa1Gwo4IhU8yLeIM1j
O+LylPbKH3/KQlZSvEzI6ZI6MRbPwcymhyQ1fr/O3Q9rx0cUO3R7JPlH2r1EiT7vrAEmWM7Kalh4
ZoDxBWogghmMcFLexBEMybo8CW+44EDAwC/nGzedJsQcVJamRgRLW+3eGzUSNUQwU0IKVbycvVW1
rlayYfyJgZpH5oCdfaiZvyHhko1zylmcaNQ51Br5oAWuRFUVN3waidbhXRlDLFskV1+NquF04tCO
O6HpbEOmJbqQB3hr3KQx5ACycFw8NaRSMU9tOUt5tMrDCCURWwbYhowg5hxSa921ByRt6yVvrFB5
7HZ4b9juNUt8By+Rkvu1E4o8Xubz7XaHPnvghRtOdCfTE194fOJG8jL4Xs8eOCbGLo6k2P+Yemy2
gRMkhWz5VKFxY2fGC0wbavWqjuX3cFXa4x20/DFgH3DfthSurMrWUs0iKKKFR7PPNe7ulr74oETn
xmgLuU+b7Dlk9WPPekLIZbJR+wc+zcb0E7MH2BrEy5KOlLlvf0LnO3qtfLQ1unPGvnnqFl+15cM8
yXdJGhrD5KBucpPcHBjBtdnLHcSOByynlWl4is3bEi9bPDBPNX05n4iuRX5Z60ek/0fqA8y8/rW4
0+tE431C61aS2DullV/W4h6mpn+Am1Tv0lG+0PHHqbi/DiGKC+Y8GMK7WdZ7mI4brYXDqumY3VXz
Fa23ZyPTgrHBYO5OVHoPeMg0Db7x1CfvbdQwaGq5OpP8P5oEPVG22BKniMI51/BU7ZaO3c0PU7qf
IlWfnsCQVK2QPdt5aKPqrLlZ4HGa7sKXgVsGYO+SemX3YERo2bG5cFJabobV22IQPSLCtF6oii3T
HHsJhyrnIQLKKhtWakim+5FtUeiJD4Hu2nhUEGVO8dTTauu7efMOE4Wj8QTUgU14SWhw1m91Mh1K
b+jTc4gZpFpKBRiTvcWOK6owsTa9GcTcxEGg8P6QXmW8+uksurnvJsgW9ldTc57LXN4UhIRX+iqo
EfTUZ9LN763EnccTfAL7zNEFLSEkhiI6h82+hphZ2W6yy/E2rPUINHw8/4++923F/Ucm2pUD91+Z
aJ+/iq+u/Ht97/u3/KHvEYzwQAHplu2QqOIP+8M4C2wEQ61pCt30Vg3vd8ycJam2BaIhpKl/22P/
JO9Zv8HVwoUo2LLYOGf/OeMsX/zPBCoBvc0E0iH4B/RHx/gLpkvRE1ia2M03lcjvImbU3tLfvCL3
ZYW0l07FVzHrH9kPr6nYtdKaATJTXtxxYtlG1wZslj+9dP8BWO4v2KLv78fF3mpa/O//UHcmy5Ej
WXd+F+0hw+CAAwv9Zop5JBmcMpMbGMlMYoZjnp5en2e3maqzpWrTUmW1yRoYQQzu1+895zuerVXG
f202Tp1rjB3p1sDLxMajn9g78Z1pLEdAyzvbmJ6YXl7+/iP/5AH94zM1sY+L4XIj/vjMfnAyP1wE
B1gl79oy/UhjVDVNWL2Sv10szaYKHa3CZR/swashsK004GLw7kq8aQEqzyEAyGMYD+PHf/hqf6qa
9e3xPYTNwADpDMo/eq/M+nrpORQMllUcGqR3NEM4azFdYWKCDaMtMSAN9sUATelTi/79x+vn/N+e
Dp8urISzCRzL+uPjZe5WQ50hVohGXZQn45uVhCOzakrjYUzvOsE2yoyvbMu9ZXbkytX5IQqQDCOn
WKgysSqyS80EDhbhO/jePSacOA4PfvvdLEMiu+ZPIn6voijWcUD6XI/vMn4P3Wrv4hMjWePiOsZX
Y2UHHyVknV///hf8k7L4+9YHJk8+bXQgoMEfgDK/ypoG/bG/ku6Mt1S5J1JWDrJzLzaoK1IBUBxM
8yeMhZvbWEcJwAb1MeG5XZjeUPt+LJnXgoco1n1mv/39l/s/XXygacC7pNCkSdaAv74Kscz9uiXj
ZjUrWrmNJY9xnn7oa/EfPucPCt0/LoIV4DzySDN2zT/oR+0yuGIQvHMgF64lZF36HIe50t3nrNtj
24YNLO/Q8wnoHIgDtog8LwNyZ9erXuvpVNOackhlGBXuPM8bvbWoD7Ki6paexQX07WtfaqG9+Skg
k3A3XjpUnNZkbDs0NpE8F1jvxBwyu142mcw/SxHu3CBbx2SycgWIa3PzTdsRVRa28siU7GOiqUiS
giDEQNPstHKTkJcfJBr86IYjZH9vZYBPtBeewb+/XH/OQ/7tcv2xZKZp23rVzHLBUf6566xvMY1a
x7YuZG/zWsQM/C7KaJkZC8jKxhZCxDqPHA62CUeTDhdXmm/mHEHR4qnX1LJOOA6DI+fmV1F/t8T0
OC7E4ubW+u+/+O/F4i+uIv3FBUMcFnnLQ0At9GLzF1eRH6bOHArcStVgrEeY0qvcQ0zbtHC+UFt1
ynuQroPjRnxG6TWek3o92ZQYDBw3htEws1XZhtTKVhkoGMLuixgRe2yvwAM43EeEzYYYgwcYQc44
b+1KXiNZbiabZHL3ge7ExvbIA/HcF0SUKaV9Ups7RXFqgO3vmRb4prULanAAPcfsviDpwlrFQXQr
rPAwyOpR2ukHfcM7TzgEVtVbWkn3oo4/bBKgV2EZ010zcNUZjwIQUTHMT3ZQPuZVdrPajlk7CXYB
FuZZeWjciImxIPdmFPeWd05q+2my1LsQgDBE+58ivd0/rE/6yuv1k79cDt0Exv/rlTf63osKxCwM
7Z2dFU7GhsL3bcAX+dDhX6/d6huvWPxomjSvbZTsMZr/CzAVrGeq+O7N/XuFbH2brhGIKCTvnX+f
5eFLi3ZyNaL6azLncWrl2nGrZ+HikB8j+3MsrWvvhQ+11WypzVNSwEK/+NUtbnUuUP1SWR4zV2Y7
0xTtOr4F1sEd5/vIKAiuyXAwkx7k584vkdOJg+LgSlTLA7t+Yxyg+22mUdCcDEldiXZiqLdNK9S6
nYL/8NxafyyEmIfYeagFAstxPWn/yZolotnr8cxLzADFgdCeXwisPmtmPPnAUCKN90QUA3e30EYG
h6aVz6RS33jSj/Fin1E1/Yf10vljvfzH9+FhBGzJQBRQ67/eTVeNszv5Cc0Q+I6h0Zx6jdlgMYJm
4XUHiyQHkxvkF8lpaV/j9JeVkm4625uKgDeDnr2OW/bVyrBeh52Frke4WCOx/VqYb0PjHAPo682O
/7zZMbVZd+iUhIQPo8TFsNWuIa7u75cGmMK6yPnL4vD7l8JkHtiWCXbYdv/YBKylzvsq5qHwe9M7
+dHVc+Zna2pOFqfIBWiCmNwvt2H1td0R3lDs01/a0ZLw1p3pnNOpQJE5xAsta0EA7z5E4KUXxUgN
Mdiu4YGbU6EjthA2RceA9KY0TW9RDIfSNc6QVN6gQNAdzjcxHTvkuTUnXeZhzHrbjHYcVNbz2HX7
DNB2xXR30zkL4xxEi9NCh02q/UyzWOY4UNy0ItLYAW7h1o/kXClGMcZdlZp3Y1y+Ao66BQVWm5ok
oGxkfxit/FD01rrDxiIL7873jJesKY48QicOVttI6zPrR9XiTZGcbXv4VzAg3GA3p/IYRAg3aWXO
XgdHoLXFDpPrKnJMVOcLbWJtXP1Njuy7G58PNSNB9/s8cKlpIaLsPZU1zcPIhFv/NpbRdR76U1z1
vElEEyzp8g316LpKy7VZXLKqwFrl4LrtN4vBSR5hLgrJJ+kF56Yut4Qd7hCiq1XCD/AWNHWWfNIS
WuRl59GjNV4RmjOXrymbb9raCL2Q+LlMtOH1pNGvCJB0mZA+YaunKg82jiF+KC3K74JnLL0vXups
/F5cOj43dX3Wih6t4XigflyR8HwW0asNp7UgatOIyDJZ0g9F26dHlp0jx+64kYTQew49o6g7Dhj5
x1T+6IJl20rrbbQFYy/i5BYMyL1g678nZPsQcgpvkOqNMfjQBryhe0IPvSMVCFSpe84Il2/M4BEC
/XFM0ht0Gqf/5UzyWS3Fa4d3byJOjSnKhu7SqQAFJ31njyl8a2iFPmSMlvMOmSznFAElL3W8Z8ac
7c32w6DpColK/vRkpomNPAf2W8vEzBnEHcItjPohIAiKj6Shq2SG5jEE/4pRiScKAk5QkCeCkNIs
jnRQHy0uzZzR63tM/OAu8AinaNIzXNgdDkXCWZv2xeqTlsX6lroIbCWRCj2jQPiTa3L/9p75sxHz
N0A3HIWIAFI7+BVbVQO8shhVTcSnmQi4jUDj07ZICi8u/ZexDA8Lc+rICehb9BsiqWnHyGde1v0o
vxjfUNnHP8qMng3ahh6kkLLZ7PFrmOfJRZXhEk7BWALtJZEmCUUecRr7IXfOk0n0Kb5c37OPSKC+
iaI7jp65zesFNskmjXMmmrV7qoVxoHzbdgWjGCRx9che66lnAaGrwILQuorDZXvMyR2xhLml1fhG
ExMJt7Gqev+j9SL8GiuHHbQ1uoeFjyc2aW/TUSldOrRBhMKwPsEVPIVMbkMlcRLP+CxM46tg0nki
4+yzL3SYCW7tnbqWg87GLqpyn2VpfeJ3JRTGSCcmDRxnaEGvK/zhznAvs1eFsn16j6pVCPUTrO7e
ae/DkalCDn/Tu4/zfQs5Mixo/wa+D3Sk50Ggh86qbXFm7PC9DRPGqTraA8bcsRZgiXttK7VDUnFg
YPaac3dil/WeICapdhJJTGsWdJ3VSRpQGCIMPWWCEhBWTZVLpNboGobIgK+TrDRxN3UoNdE3B0l+
Dehs5wUorVh/iXY2trHEMCRQCNj+BAzDfBjxZ7QTmNHxXnL5YPIChXbQ0NfbHtwPkYTHKX1P0uoZ
fyUSDfxVddvxslNTcOmTEADpWBxK039GUYCfx3+efQ8eYm1s298rEz/A+rCLjzkLGQRYrwn8FMf8
8GbwGmngv9qqwEqCN2ThN+C0Z2K07AcGr6O166Puvo5Mer2/qONZCIyDIhMEMACMyADGDukSBRtR
UC6Qz+nqA1OsBihZ5NpW8AulW74GcXWqqrcRRbfBnuTQVoY2tB6yNzsp1/0YIl3gRxWXUU2HMGCI
CfemRMdXUkNFwX2/EOAdvFSus8d0dcxiGLosi7BMUBAvTPOa+8ju76Hbr/yI8EXzBwkPJ5zFMyTQ
T5GEMGQi3WVetehsUQ8Q1DYiwrnaMRCcOQBDhv7FZArpQK9Z7FMQLJ+db539KgeUNj/F+v1XfnnH
qZy2M0Zh8mr6nsESgF1WFiPTue3FZkzNJ7OJvnl+zX0mrAh8ZEN0nmnP4MFOiFgQMMO/c+odIPGd
x0MjF+elCtNLG5KhwpgoiiSPND2EujiQDLRtovuoN7dko6Pbks8OfrA5uotcdW8uP+HgxzHcMsa9
KWimsSgvlcoOCYewysbATIWjOLlM0WcPaI/Vk4HEpgKeHvUbBXeDWm9t2OY2QQhEpiJrar2lWjnB
avhq3OEnOnaJO6D4koTqEIA7fK/JZGqq79mQ3XowDrB7jvhGIxyxPyt7eoc4Way6ePhsYMiKbB7R
jqVAUYANGT17Tcqj02Y/xWzAqUC7UQzdQVNGsV7upwYj4NA3e+a1t843tpUwd4Up7+d0hzVqS9zD
SjHfqGmzc0DnGGPs9abqedE1lO6Ln1rfUGaQRYT1Ns7v3a7EW2l+wz+/c5J0nQTFbpytXVGRvqQw
lgCePBvuzhFoVUxxmpfqdRjsswNGRrdA/KDBK9Lue3dhF0eDnKAHcshY4c4FLjoDAuDDlXqyFbp0
qZyr9IYnc1zecCzhfcIcE4YGYleNSs97cmvzqLsm0gZ4Q+7M2OBblC8tcmgMkKRGRvcm/Bwx8eYu
9d7xG83i20zJiDXK/KRKSBm6yBo1Eq9Q5FbvflqdI9PThdGnVRe3BuE/sxmXhD7PPWKqe09n9Oww
UjhtmchY5H1j6bywz8zh2TOyG4GRl1lMT9CZjvmSHzo7PGCvvxtOvWvjyz6lKHINsfVmVnZnpphs
fmGP2bXWvOvhwmDTPCy9/cRYdQW86dj0wwYxJMx7piTNkRER8CnnbMQuDv52/7t/UfBnvNwdEJgy
flxq40C26DEq8oPyIsax6lVvpr4AvCYEPhEMwYUSgATzQ7/YV6KRv4Fl2rucOi3iRQdYvktuHH1r
PhMF8zogRRt94+DH5kNErEBuUK1l5BLMTOBCZgVjY581gF13Fwf4+0E8gc20dqHDHMF6Koa2p4aQ
R5R5r2LKXmti9SYCFUhQvtklx6mG3iW8cRvPVKz26JqRgkc4kyNgpNXinTLbOGOZzTiAtQ9uPR0J
g8d4A0hnO4EsxMuJgcbfxuF7Amr9xDpL6HgbPiOYvM4diiS01/zu1F+J+a2pDDyrxQeWo8tczD/t
npmWfliHyT5E/YtRGNux7Z4d56VcGHayMkT2OXOA95cxIvA4/aj64DHep08iJ7C9DCD+DE9AivBX
9rRJw+Ima24JMgfHLDaTae/7yds3vKeLpKxwILRU/r2ymPHSb11bdn+rUBBlxQGjy14Z7KdlRyZo
Xs/fLaoGCFO6pKu3o208D1oBkBn7JK43QPWeQ0SL8UxMhljeYo5adNyvtHNxojd7sn0RL3COtRAP
VevB5uyAG2ZXuK8FbY/BZgwUEc3cBD/9oT2iLjjqpq+bdFh32NzpEKqFlg/Z0lc5VGurQrE1qO2A
Znsxjftyzn505fLWZAQdVFnxUWQZOSj+tMXSN+O2LX/pZZtpvOSdJdDYSO6WdJcLA+otQCLdhrMz
6i6Qd5+dTDNI7Kd2JCXXl+auprU20pBpfDwAC1lWaVp8YNl+s9IGOe3FQzKDysizmb52/NJsukQy
C6CTpAc/WzWHhtbj+GxsxomYprF81U97IygUqWCitLizPXCPDqSdAXGRrVh6agg9BX3b3HPnfYUM
AIAYLtsQCpx9GgkQjD2D4vddMtivGA+mS4UUkEFYl1y4ooGshh37GWmU4mty3nL5Q0bi02zTr2US
DxhILq0Fm6DMryGDzs45mz7w55iVstkEcJc3xGP8GgyTSDEIWA0VYmAMb0S04AQczHNGzF+TVS/K
ai5+FpikoAJUFxltSwhtWW9swywn63K8lSbqQKPtN0mY3cSCK6VQXrx1LG+bB24EADQSO38ZSSyL
2HHbOQfiOAySrEykSy1pCbJokmNLfwz9J7CCcgRJMJVgPkMS1RCGII5xrPw+N7z+YYzX0FPcBzNr
vQdAmv2RoJFyFS7zGZNhBFAydw5mKrOXTgNh3bx58UwT6WEYuMAduNZt1GZ8V/4YdczKOyS/ReT/
GE3NUzf9o04K8KlYxzCOqCG5Dr8x7xQ6j0nH+S0uKqKP12Xm4+uMDKpRr/wiGS/lpMeu3S4ungHU
3W5pHflG8zmoyufMCcf9GMXxzg6QbRddcBzthDRMP4UPBIgvn4FXzwjSnOHceBnk4DxFzG1kG6ZH
l6VV+ya/8Zhvsdd+d5kHsK+0X8RkYu8v3Ce/E+eFablp2HduYz8hMvoWLP7LlNgrVUafwnc4bdvB
h1vKG2fCcs+cP93ApVhPC12GuvAf4q6+yE6+cPw6tQvUrkDdZVXLYocsNWqXX2YCLQs50F0y3uIF
0Qe3c8x4Q6Vw6GsY903qohHweHgCpOx1eBwyir/JjN4FBb4zqUMfHaOOcIPeQenUEbO8Ql9wJz0w
hiaj3p4WKM7bBgCjdzEXxDlQDt/6HiE6GKSV0+FOWzi1pNotOE18o4YH57vNRAlyvP08RTxmy28x
YEgLTvDaU0XPrOnaz2M7MRkhyXOLK13J8sEiiXFjua6xCpPhYLbhlRxrAg4VNzUe/S3aAhoxmflF
//wShIGxsorh0i0BciRiAlrjs6d9QqAAIkXhBl8eStT9qND8uvG91VaEB0LKYQDSoNc2rBbVSHhW
ItYFyio3HiaUKfC6pbMWDUUgrNdskMM6y6mntVK7heO+EXP/nXxgluKAuQBmFmuD8cjfFln5KsAa
jOiaj5zLC04lqEtPZRY/BwXH+tHco0ohtxk3cm9W2wm57drSDvClyFi8i+ZimWrv+dUe3WC0jp2s
vNlW/mk0OwZK3mYEvihn/Ji4nrrRmzkpgGIfBwJ3C7rAoRu+Y7L6FYp0V03RTZKwnMj0Zy3LV04E
iFWzx1Bhee4aMlxzmm6klwBVX3m0dEzCLDN5Nwp/P5eAO/ywvyVu+thkKD9Nv3hHunMz/Wwk9Ryp
XB6R19vhbZfD+OREEeDYFhVPl5s0GbJli0f5gASYF8rsL21tYU2u1Ll+G43wxfDmYxoTYcjuTPgP
h8b0R4Ddu5c+y+UPo7Lgm/gDr07g31GS5XvleQfTf2oN9ZCFpYWmiFg/IivnEIluWLmoleTIOgiL
Y95QGiRado4e1/0QLt60tuBKiLhjG2nNgDiJBBVluZ795lYjQthiEeZnNXO+qX8TyDhN7QSghTW5
hLrl9zKX1KcBYSNHq0hJvUjuI4/2HVDQ5SIminof9+Kq8/0CviewoH5+67oYwrUsrs1SHzkNik3S
fQxetDzIiuhgW2Jtt23QF4rcp0TY13EMfyadOiPBVEfrGxfm2yxpdiGyZHa0hHQocoE6S5mfiTfO
G1ujOqgAVqIV2UEs5tfsig9NF1EmMn1fQh1qzKFc21ODkTHAXjC51c+lo60LnfFga41e3wCVMtWN
4j/eZk0H6daOLvHIAzYOkDPQzdwXLo9GmM0nbI4DLkaEvS3K9pXlIM2p7QsdK2VXAyfNmvNp1D4u
dks/oQMIRZS2njUvjwiDMDZM7mNbfWRScLayKUrCEX3uHDzZA/VSWFbvdo1gHFzAOh4Shhk81Kt5
AghVmc11cUDOB7ijvSA8FbcKS57xK2jb99ZH3+nEvAR9tKDdzCToH2U+LsqhNWii1a/j8ambLbLE
pGDvHkW5JxrgmBFCkrPg5b0AL1FzvWpH6+v5DjL4ibL2CugWmn/EG5AuAFFiVK0bkZ802ufQo6rm
7OjeOrJHTIvhQKnhKonilYqJNM2R+uo6VRyhUeB6wNYTMV3PWjRZbdcA5kFdCAukCzZZX9/nyWNi
dh+yRuxV1um3qb9BYKi2sWcWqzit7ouiPaYjdUrpAfYZ75q2uEpFU0fO3XKd0vph7vAZtwttLt9H
P+56Nmwi9lBiYOMH3ik37cx9ZbOnNVH5bo7khVGe7ypbvAHXvOaUfqYpBbQJDiBD2n1Ptb60xNDY
JyOTvbE4+vhhOBJhy86JNvYbPmaud3Ao4C2Sb3+XScn2JovPoeKMOvQdPlmJK9PDZ2ySboaO0Dsv
bfHQQZBc5xhWdHpEt1JGeUWh2B0b3UifYqsDg5mAdQwndqX6I5SVArvYgmwkCJQx1siAwgewa81Y
/WkUgyrLy2LXpmXBbzfuzRwvixotF5yKg3xIEj1uD4DmwwiMDOMxIMACwmVIs4vg7OlFVaN1J4gO
3/dJBil8Ko8DI+rXJEKtXNbmjA0Jp0eqkSzo1F1UnmBa9Ew3TNtvozSN7axDhRwNdYmhu9QdtASN
e6HKJuMQAkyjUTBENt9smAwQYhyjpTdj7e26CCkw76MKlMwAU2ahuGUiTbiqtSZdyEfjDwmnbC8e
Ucd3i4t82MntL6AKTuX1x641fiUQbOY+YM3xxQdHP3IlOhD4aqbBMUK+URqBIzQMp4ibn5EcHn2N
yaFyup/h5mRD9T3XIB1TI3UImwQugpzT1rgdT4N30GjR3ILFozSUZ9F0HvLuKaixL/mAclIIPgSO
TmtUe+F6oR01QflZoP2EkhC/wCaDRqS8ij2FwRhyRWrGDYDCA9osdAgTMNw7y3Tvg2aHFWCgh8Im
pI0g0Ri+Dvh4e55ZvbHiCX2r4IhqAzaAElZBwnXoL7MZodSbNHCg8tbKf1moIVtFWzGzMH0U9O/W
rcYhmVZ9h5aueko7mD6EcpxBZsttu5MBHKQg5B/4IzLdvieNQxMWdPazcAfFCZtmoauxTB18pkaD
miqNbMKlEOBC4EGJ1A/L8bIHtCPto14GLWG8pXhct6mGQOVrTlqefG3curpiq7hPNTAq0+goT0Ok
bGhS9uSAMaEztst75h8aOcVc+xX+PWliTJBUxEs8W3TYNKhKIJuBF860W0OsTG9vwrRKNdxKKwGl
xl3RjWNqoBFYUsOw0Agx6LQ0+diUryjDh02s4Vk87SZTf/sK+qc5xcHeECwDY6x+hADmt1Q2Kw8W
VwCKxbGN18FSn2VQnCTMLlPDu9gjN8KJboA6tbctv3Rwvlp4XySxjCtXI8Bq17LP1UIiZJ5jgIs1
KizS0DAfepirMWKhBoq1Gi029Z3J4ffFSSYCDlpnZ/rOicZgtm40mCyGUJYYPCKxml/cJfK2rsaY
xUUy7mq72TJiszeOFlRTVtlrqA3tyorCa6I4XEsnvo4akgaaytqUGPPvpFvBqtMwtSCct645HeuI
q+pp4Bqzrx+e0aZ7bO3RCiLy8zBkxXbRkGQHYpuE3DZCcEsgudHJGNdNzPE1LwbavUb0I4yS91b9
ppmAguMtjBVMUAhx4MjvzSiGMvSj0QC5Dlwuk8O6OnbQ5QCVyksAb44ToLPyTO/BWJjhWTDpvLho
zonG1DG9Qwqv0XWk8hRX+PqoynfkavevHZS7kJWFfw33TmGiCzQKL51olSU2XUtnP3vA8nwTtkDB
ePs4GJjFBwOQjobruVD2iqQGPKOVHfD30BvSvoXIB5W73igN6RMa15dpcB9hfFwoDfOrNNaPAbyx
AiwhV+XQ7Rv0VTEMQAsWIM7Y1PGfSgiBlCqIoDfp4D+51NkECYhrG/chpYd7LDvf3sdB/hbq+5BN
/oVApp2ZAHZvzWg12a5/suYr2TMIdAgWWVmyfQhRTx8x9Lz3TcqQju5irJGHLuzDWDMQE/eL2NwT
taWrEYmdTSKn+ja06jY5E22WylpVBa/WUDuXQWMW5wWh+DC82PAXbTiM2bxXGss4u86br0GNUQay
cYHdGGuI44hKdTMzkljbXfEqNepRwnysNfxR0U704sHCbwoYMn/tbPdXOwDQcOBGklnBDiYo9+bK
uDUeDxOMyVHDJqOm+KyhT45QKBOV1kzNHwqJtLhIx7u06PzjQh/OTIt8r49TiSpe257lS2nMJcrf
M5sVURRF/NMf6XybI1gGyVCkmULGC/AykyJ/lPAztcGn7YcXwzW+kFPAfxD5Z6GRm5hEp3WqMZyp
BnLWPPDrGEanM+9NX8ChBN2pyhJnYVx8WPVyjcnSOLGv+NuRDBLwt54GgBJPLw4tTNAaNqhw2+dR
Di8FzNDeQ8FBQQF3DZyoiSXRnT8bjRktXQ8ufzqqvdAQUqa0DkcavJU00D9B32FKMznCil+txbRL
o0wXmKYjbFPYTk9h1FztxorWjI4e49F+scCin0wAbZn1hqS6PJBvErEBUdySSpMoxdRJytehwdgk
Sq5mkZKQqXECqQYLdM6xdfsnUwMHyBeLKJYJTUifh2QkZvGi4BP0/ovTOlsjeypYKzgQzKcEmoGn
sQaZBhwojTpYNPRgURzUazgIEOMSDrI7UUNHGK3gPurKJ5UDKHXq8jYRKgRBM/pmy+olg7KQ18Fb
VcX3c+t8Y9N5nDWOoYDLMMBnKOE0lGTlGI55MlMggTYkh34yWtKRrHMC40EQoDxo6IPOjr5vHefX
UgDYmALz6CjU1k567emG2h4Zah0oFymydwUHB6fT9zxE+kj3au7M1yxCF+DkuPEST9475qGpvqpi
erDmnC2EzqyNwTIaP61s+Uwyh4Fau2Oc0Cm1R0/hb2D2PBAifIlxkjBHTO5mT1ANEYZSBFQGVhKv
PQ4sDNCWtUzt8JOpZFhf0zboD44xmsehkS9RsesX6uy6ZpEv2VA2yOZ3g4To4SbRJdAjNz9YKNpZ
opLsGqTmuCra4RHMyVsDJR6Pm1iltXzp6I7QuPG++yXupKSnbPAGPhAQQOQOJWdLHkudZ2qHXK3Q
TB5mA/6lOPQDfH0jxtLTB8OzCY/PJtupgnozDI8k/V2ZqA7FjC1TgdcO8H0m6IsIUGsp5UVLyKhz
X1XzuQnlwPHySSZEys1Ze3IBO60TPQaDG04zvUPMMYyPXtY+owR5t0NS08xSfF8MCDoTEH2V8JBN
E8CwwEf1n03Pv6uH3lwOEokZagT/SmDMoVOoF5uQpXtJsls1Rw+qI6sjbjaQRWcaMugV+zuL7ahr
pl3ICsF9WLs+O1tSJsmuz2oUdia1Jp1LD4AUJtC0LL/abrz1OoerxiHvdag1Zlmd4i57y/UBu1M+
eVCG81BVqgakU+7nuPgcXUhEXlxuqtK6H4f0uWCU0UBt29YEITtqxHUcl/0uTYq3CrAKWxVvaRNj
mQomtiOiFIoAA1VeXbqUQrUT6TEW1SaHX3p0VUqisJMcFu8QR7y1vYfcBQ0fQ/D6YGhkTYxCeN3S
1/vux4Iztu00Oxc5DY5XvCqSAf59jilZg29flfJuY4Nlwo3eQre/cxENrmxM280E2WcZbkacnPM8
amjOIZuA7gOz3j0qEy0Zq/E2b9VrH9BME8IGDGQ2nICsEwY6NuveOHWVDSuqK5mtzeNjO6qdVeDa
YvQ4ryxjPCK4efXDitjRwgFdYwYPRggl3iWHbU1ugNMWE4MOcfATuzwZlfjZSnGpRX+wIJSuZGXt
JC0ClG7qMqk61cQXhKp9v3YgpC/KdbeEEOYmv1NdWbg3VffDisqHMrV/mO1a5upOHxHnmQHeogW0
IIXhisrpHSbDti28n37f8JMhBbuO3Ob+ukNkFXN4xrrqY3tJmKIJ7/kssNde7YXEi6V8GyyO3XP1
2oWoKWLvV+w79002PbqogMDFkgGFFNxe1xGQRqfkpOrG07YgAKEfC2gHppPvEWmfgx4ddsgIZojm
g8WMxPZ5yDyRLs81dG0QdEzJqVgWb4jXkvFmsABYwBo6EgtnQNXPYc8RI7q2m7OlKPMNo3A3ccAi
X5cjv2aBnCfri6+2V4dFlHeDkX8sKSKmyGmeAtqUfM9WrfAq7f0sJKUroAkeOUO0y0Y93MBMiQsL
Ki42tFWJMO5+YLzEDD7Q1vLvgibdeiwzMFHFfDMtobZzG30NTcJ0aFTRxmjbl9wlCjSaPmO0n3vF
Ybapo2YXuxGR2ZPE4MS920b58AJbFALGCmuEtbbmiBkXQdO+JjpjGlyPc44tFKXKHDRvdhNugzn9
PtkN76AwLrUfIZFTpKYVuOY2qlbIWMDjmQEMJXCIT2VHpZEwW8/rkKfJ4sTPwQNNRm09KpeCgkei
RIxzyBtkMlHCHhLB4Yq4mUSQ5h85DIfN0LX3yVAKDle0e+yv0RA3z4+DuyGiQJ+NsD2M+a80EGjs
MmB5zk80hM46c7Ktp8rmmiXZeqr0auUuFxDRnF9i+ACAFXdQU96bifeO1PMf0Ns3ppXcw0zjrQ8h
0CLbuo/ocBDnR3lKEbUTuWabcrRKlIddz/LQ1wH1Lg1ih74VwNtAmubvppmv+mSOYV/wL5sI73Jg
e6eiFvZO5TiASWYod433UkAHu+Z+GBxU92soX1juD32Xe0B7tfOyps5Dvud2ur1GBdLvRBEPhMiz
5gxR/r3ow57+FRtty21e2Z73q+JYWHHkrhnhrwayXIAIRE8oV66VoXtCb5geu009cc+8FAgHwb2/
/Oh7jeeLBaE41/Z4mhxRbG0dQyA6Yq5UUfLrYrWM4hoJhsGT73d0z9oBD9dsYE9Pbr7jnv3CPUeO
gFrabBI3TJl6FZ+lR0ABwSv7wM9R9KSKN7UMr5MxIMYgTm1KMGabAb+fLqxJ93UiwCjtso/FA6DD
u9LpA6DOaQ2DlU49c6wXLAio9HboiLfAvdjYhMBfEeD3MmgI8uZwpJ+MDMFmzlRVPqRdezJ6wrLm
OFv34El/a0b/GVvwT6sOiKW/cpn++ON/PauCv/+ENP31//iva/LZECz11f3tf/X/Ee/J1Qau/zvt
6X9+4EBf/sUO9vv/+KcZDPcWMCWb6gJFs20iFP+nF8z57xgRoTbRVwMBxZr2v81gNhgoLF9Q2Hxf
SM9Fb9yqvov/x38TFikKAT9NmKYPc9P8fzKDBfIPu5FtkdCBD43EeMd23H9TNo9sQsqQHTLHGKxi
zYtfWNkjnANsAgPRIFBZJSXNcPAqohbrnp6CIIfQI/eMCYFjEGEZgCNn+GGI3t5aLDgnpomf2WDF
z2UU7t1cvHAUorWF/vNgWAR5ORXPMj8pWnvGRO6Qw+h0UPGhMhYo0Rze1rkELYuQ2imYy5hs95Y9
PqYdPUuL81sdi2NFy3MVpiS1ILx21gqWR6E0Ct9tdkmF1jek4etC/cEQ+qMgJ6fIIB36emKQQIHa
UnX+L/bOoylybU3Xf+XEmdyRCNkladAdcdJ7XAJVTBSYLHnv9evvI6D2gdqma186+tagGewINpTI
VEpL33ptfY52lNWGVq0gnHuxgmWe4NPc4vbSiystANx2LcEDtFsHA9MO++dnqa3JJk4rYxlYNXmY
VMVm8kXHgAW2VMIiOuJRRSFEqTdy+rYjgHJUkSh4m1P1yhuCnkoTMCjXkNfF4LIUIS8k+ARzfkak
TQgDI1k85N3Y3nTNXRnZPho4irpcRKWGZ1QI4E5+iCzfh2EkMrPayxnZHeYaIHvq37l8QBLPZt4H
gQxZVOwjWxybzLiCBGkndtrtmTnQKLbqndq5ZOaUnBe7hdNJBrxPUuUBTmUoDvKHXhZXHjK5dWfp
J1nLFq55NHGyBmF301kNZVhSQ9JcFifTqsJHlNFG2aTyfdUgGG3HXllDra9FSQBT3Q+LSsnRdMZk
VeA3Zi7vljHxPE6mR3upQdFjxN98yXzAFU/6B+tzdNkqCdr3Pj0qyY4ZmedaJhPyWdiQdDz3Mp1K
icgUu4KWeODgOp+Ve7i685LOexqYnhms7ovA3oPrpVQL++kiKkV76bBhnAVum93GGqjy0DvKpuoF
OSMFe06rvqr6/osDKTzvab5WjGElpwpZEfQDGwYyJd+wV6Vn27Oyi6+TUtzFVbRXyN0wfKIIZCvb
JTrSUAnHbxK35DZ6+pgOqTy6CQit5RmwbL5MRIuXH9E6nsJE0W/twNvmgXtrujb7Ferktj0aMGOU
MGVwPCop+bRXsvvKveG5pGFxJ9Lsti2eeUDtwVIPfcp9YpVIvxitRp+egzEdBWORa8QoVZ0KGLjO
fWDP3LIe8BRa5Pg086Aymnmi+vu+x0uTsQVY6oGYRfWwqhSrZXioNkCcd2lgHX2s8ILWrgx1GETX
JgPURLa0NVNM/3xP2/wyUvGxh2PC4RDvAOwPkeYfgl6/LaM5DZxzQ013lWBrwGeyNOFwuEhIf5aF
sndCGsAJJHIJ1u3EVtJ7tvMyoa40Kxhptal9mqVDS04uU03zFooGVKCV8iPby/gG0KjaqpW+Mcrk
XgqOHUDN2gyNeArqFqxdg+jreDTaI10NvWQXpO1V4QcHWy9mht5em9YitMkdqR3Qp15LbbY5uAQH
WK2Z0ZIb1Yk+JnfSOpKzjTGRWHY3l7R5aoWHrKi3nj7Msyo+GjS3kiTR4/k6DDGp3rjcpYml+5AZ
3awFAiJthrV1xHUj2gAqUk1LBVanIeoyIkhootq3hsjDxVB4wywZ27DJvMZuUTVz3e282zRoWU1c
yyX4jMzlxLHLLxRSL10af47VXebb1ZbBP5mzrJz3Snhoo2KZDO3VoFRXidRT7ZbwzsbNmFs4ypeh
aGndkF3w6LZNdjYXzEoH8ZmHsfultqltRf+51nViJLR2RtNcTFoYrk7XY+XwcoTOaoPUtW9ZgFpX
hs1pi20pU03ZG3azHeIMIXN9MN1e+ZIa6i4LKO7NSI9qya2ap2rKJl2QWmR5zNKB2q8iYIdJVkkC
/J5KNCnWwH9JMoJb2BZBL0/NHrmmm++4mvFM5MuwCw991l1ljTQvWpKLnNrzEAyV6xoKrXa9vRto
9Zrc6G8mIGChaSoqqUVcFwaeCk1MyOOVmOzptYzVBgWbTreuwndlxdnyoPAHPdimNZaHPKWmth0A
v8B+x3NqIILRQvuI5uMbcjF6I1dG0txZPqNY4p4nzgX6uo0M1zYLEk8iwXZk5GRsBxqlzyDU3pxA
035eFyaPVzrJYk2wlyEwutHLdVJmPalhxAYJwghA4k2Iy85kkwL8HRj9leMngD5SdY4EeFRpUDcA
rbyO+gaIBXQbX6bW9w+qX6J808iPxhv7TPoIzRKePZNtNEa1Wp6PBkANPYlrZfksjIOLVIVXUxHs
SF9jT14Tf0R9I1kcvHfpK1HTnDcWtRdugMoMZ1qoX/XStRcSgvwkyA6utQy1nqCNCB2Ra2MsH+He
qCFUFo1L5FwnpjLP+jzelTK+To8M2p7s21mBEowL5alpqEfwfNqujVAnEnu4ss3gZJmU2YHoJcgj
+rWeQfTy0AJrDlQxgYUcJXbZRWfo0pIAnoUdwJA5Nk6mKt+neBugwR8lQruxNVqEZAQP7pAsycbw
J00Rf9ESe4+dlB1NFsVowYLFEIj2JiQYvSqCr3HUqQuzGfUZHiSTSihDQoZEMFhbzwa6sGOuf99Y
KAZKDVoTZikJTviDepgteUaNjLPM4bwdEXZThi6PjxuZQTTsSzfYAdQvS+UGfIqOBFMe9QfDbY5y
l6uVM2iFkDBAPnsHPLlvqV9CAjJps5a9ZBwv2IcfPE2jNydIt7HM60SWgZGdd3yRo3aZe5qKXScc
nlG43ag9/aey64C0l6sS1hf+FWFnqKOusxAET1uZk6ApzjwiZXKpQ+5MaDn8VqZNvOxK4UHQk/DP
rTj1JOjRSNzXoweorXqyqleOyA98W4FCo9bx6Qksoy1EGn7dCCVySMj8zEQFVRShtiDY5jiqwnKL
UCpSHTduY14rXX5HAwp2M1540y9ayT2XDBlBPpk7pJZPenqN5I2fQw0MZCtGUWosOz/tCMphGFTQ
/Ezw20jLSua5HQQFRsGCipiUmNKgW0ieFa4K5rjCv0W5Gs7qkECQ0skWEQDck1rAdYzznhy62jJw
uChJLluHjkVZWHuuuAyoVWQGCwer1cLXxNzHH0FQZFhQOp44B6eXnqH7UavRUmyiS1+mxDkSpnVR
2cq1Jn+DHIJRS/Otq+cGiBEAkkUisc2TB2Euj4KM1tiKNsBNjXA/G5P3wikpMMfEVI2tkeon7II9
z8mgN2H1YE4ynlj4bvnQ/dy6UZP4YEj6BTmuOYuZd6i1eAADCXdVZJE5pI/4fp1vshyUU7eoMpao
ZjGo4oyk9sIzcD71FmqaqNFqdrLSsqy5KiACvgnhPZbgsAwmrIqxqFe6PlInlLI3eXbLzHcJX6zt
bcnSSdg89GO2HlDkgC01X/NxER8DFacTR1aGxYWuxkRRaiJfVB30eqYG5I1JRPPoPERLcnCnbeid
d5VT4d4CfFbzHFEP4pUhtG6KVpDLJuG9LKPyosLz5e/V1ixXFfFePMvcDWodEucsIiE1l4oL162/
2BoxPwSMEwiHai6GpJ4pGhk7BYyvFOh3L/dGWBbAhEY3SywUpEQ0HTpJ3PROfBv6+pVqVeqcfvFp
R/JBD3osubve3eUKTy0ZNGCCqWwDo68hFyNFWmm6pdos/SA61/ysJI1Re16x9UFxXdpYwrVC3Bah
Iy4AYcGprSULvDtRbLTceka2Nn2Co33QJpFW7Q9y4LKWVi4DdAxu0ybSJq21u8Qk9YdBOyAp0Ua7
FnNxhIRsEu+nXjJ35yQK4V8nRHUSyE5I8FfSzCU1mKk1PaINVb8sOJY/DaVdijRpRskRoxY141JR
OIuggDOkHRXZC/5tJb8THfU9Me4x0XwjdkdFh+ZC8zjuXUjKbqS3j33Jh20o+FIaIZ8HloRyr3G8
i7jcCjM/KjHd4mHK0t0PAfUrSLbpH1GxLREItQ8HO79VFZ2uEzwdSrP1UeKxgGuX1IP6a7eVZp5h
UUmf4jvB4aFV+p2hoT3zWzYkjulFqLkuC5DeYyXdR5JHPZodOis8YKO6AgwwxdOE8LPu+mEtMre6
FFBLU2rgn6OoOUjRrZmnl0HiKgQFRzvLgdrvIDYTgdnCMDNzIWwpmxY+hiSat2j5gWIG6bodHOfI
35tLhZdguOrXMUKQlZQAb9LAxCUruSs/7InK01qbAQ0WkHq0eVR38MERFVeDXUzo2iPUNku4/QG8
GFqTOW0y2KkQU7GvbXz6hSwIxLJaW8gSFli5eVlJqZ8MGWlKj7ONagJvlmnWLnYxEAxNfrRRpgw1
n7OONxT0UBwGj8hCj2dmH7W02nn0J3iVdaG2ZHTFNe0p1iU3V7NMImh6fFRKgWLS3Mp03Ex0Pzqa
vQnVW4lL3EsJov02QEc1QJdEm0YOhyUeWDKfRnaNdFy0HG0D0xHwCjLZuBc9AaUai1dksZMmTYPh
qJqXUUC04xDPi8DDhsGaZjFMLko/OwUlKavEItIqpFaPUVeyDpnReaGmx7E74X+Rrp9JPiJ1RAeg
+nOsa59Gfnl6n3z09k/ewC7jTCFwwhzrOIVq8bN3aBeJNgaR5zrB4YBN78Eu2QTQlnVS/PBUvYe6
NEEprqXoukHElvF3Us2B1H60uwtDGy38JNQKxVL1MXPgXRZGmPl0uFFTPdFNAvgGiHnbsGcdfSpL
rUCNhQn7sfbcG3hhf9XbA/6qVUkkMqQg4sBBu80h/5DAZRdoAtxZq6e3DmKjGV68eIaiCHMvqRrc
0bOkRIPNg1yayal3bxjDt0iQg2p1iCmthj+uuEQRK+LSxLXgwW3NyfqFPCc/UqC8DCutpn6PJhfb
u0cSiOeHG5qXv9WNdmO4frriV258Rd6Zqo75F6YrcPn9qjW3hNW2kOEAXnJC0bg9dtGF/jZhwevi
TF0bfoL5tmczjknphn0PE07sY/MnDFKWSkA0OogJYB+fS/naoLAO0hlTnMEK1XZEY5NWDYyWtOcq
1pQqYRvXVMiW3fxo5d2D7fkFW9WExCD/3MsK5LnNsTbcg8irK19HCxphczItSqPo9A7aa7f3RvUQ
QQCRr3yV9W6qyO6WzoltqoUHrfG23dBflgFV4QAWmluuIPuuVAxTJGw/OrW+tRv2PUp9zYG/SmzO
UCuPQQt48SPOqNGXNB812NO+0A+y7hrIWLJH8vJCQV7VJcUDNZMHLoD4kGrOIpXElWynFzS/YPDw
CcDiGVlo4ZL++G0cyHv9kAThgpTvTSdYxWj1nhO2Rff8CO6vA3ecGfqp6yfYzVB2pp7XzUzZbZBF
598q8ymQMBiXu8IADYqVk4aND6HYQ1Zl87Is6pk+5RlLR0t3mYAWEVNbHwpLXenM7ZjB0hsvaL/K
mnIFWd3U9jELNMx6iN4xzAj5ixmRB5mgTzVMlQfKgBE1gM6XLGsv0wlGq3i49rV0L8xibYxgUi8j
YOtQQKFpnsdSMiNIE5OHPnNq9KxuYSGToHZqLGuyG0CDsYySbVZ+TuToqWrp+LBtRP8lCK50LS4c
WZIwTDNjEv9DKECT7cLWn8pep0zQGZ3kSI/mVuZRi9WekwCxUTG6Y4VTZmiQl6pAGG23w7LKBXEw
5ol0Uvecjeaq8FsZWXHcbgokq27vTxOri/eRxrn2mwdZgbZsw/SgNuyKBiJZpmbdzYa+sOdExRAp
gbwQC2C5toLm0DhasKykcls3Rx1NAkL+GvXXyGzXGgJ7I5iVoxXN8WgVO+Z2vii8r5lIcpJucVw0
0UJzGnduKc1C99FqF4FyXctfLFF8pXd7Z+YeybzoGkm01XCc98Wk0eFnomGhtglwlzPF/xAg7CGG
/qAY3X2Q2nOBJNUAs6Zs6ojHnVALZAX9RurMK10y1yEKDasKFkpL/1fX3alac5HY2nFIwnSJxhBr
C3bLijSFrLpotEHe+T6sUpYfss42GUt77J4+kUxYP69yBBLIM8nODGtqEVs3RAuo2GI5qDf8cjpk
KDE8Bddrn8H9jqdIidZOWqjMIQCmKm1pkwxiY9qANJoj5NiN4KNjNQccOfvUevIlZmVA3V2et88Z
p3VSJ0jIh7QKCTZLViNdHsncU7QYhgTYYrzuJDJIUv2Wh8qJGsajT43cphTER7URI1aSDo/gUMk0
aEgvcsBW4xFkteJ0pwCCTDoC/Gsl2LMVuSvAZa1Ks2d+aa3sAS8BYyzYUhcxLvarAVTXoXBhboTt
F6rgDIQ2cMCYpigpUzb4R1D8OT7wMC6VWWbVuMdKK1l0EQreEjw5h3KvwZexgVw24M0wr1ZKg5Zg
eGOUE7tKMk5jo1XPx7pA2gbL7SLHVZNdCZrtxt4Y6XLpgXKTrX/0e+dBQbmMAmyKQiHaJ+DiGfi4
NwLlbtJd1iN03oChmyOYTgzFNVQN9a8vQDuIuxkiF8pkFS4AMN4RBMP3I0AfgtRbIPaeeVTA75FB
n2hRAs7p9CvxBUMz+dc1c5cZoc00uH6YIgH1nIBOhhqGoNEQ8mVts4/rivUHFiGGTchhFZAm04ib
jkQDjENwp1jVNOmttZJtAjgJEaFWIsWnmpb+SYy0RT8SGB5MRjVSGpF/58FwuDabCraKkB50984t
qZm3urTgnNLhrCJnkiV9F6UO2sJIvqIcc+Y2m5Q+wAnSfvSEWgR7nuuPbLtJGavY9kXAP2VKIDrs
TGFF0DQNVqJYcZ/DcUtvw+VIpjgEcNZgVtmVO9I9dE6wGPcTlva5RKrySNU25xlk0EgVmSNpFI30
UcRjVfXir+ZILNnsWUaiqRoppwjuKYGDGkYyKk4IQ4kiUG0igNYd9aM8rwGM1PaqlrlP/JHWctPy
lgK4vkwJwAhqslgcaamNVJj5QopJKPSghEipVaHM+MDKFRAI4QjwacRakGKRecccpk0dKTfXAEq1
RhrO5Xhq2ErIjEgKaVVqKBJhzI2Rvuvg8YyR0KtGag+gGjkObB93XLNw2mLTMEiXDNTVOFnHjNjC
Lx7TceYmx71Zljn9PZQBLqSou0Ev9ai5ED2JQINtjsbfMhRXYiDYA/3ufFB4sUl6XRDIaoeUOKDk
gizCWYuBj7ifoSOZRgHvL6yLeNR56HLmLtOIHizJW3U9lxcy9S++hbiTgeoZy+2M6Klti17FjKRb
0PFkGUjSXaWyfZcb+cqPBmPagl9aaXWPBObJFc3lEKrRPEwVmSyMB2yGMF9OcpvLgJBjTV2PLabk
/84tMuwKO8DSywQh4z+wRfUUdfqT42grS8twO3AgAcSHRN+d1sgid1TcVNNxI0o5NmnFA3NgWpNy
FnsdbSPKRMXitQStIUWib4epLyf3LbITj3BcT+j3UcXDwx1wyZpOFyI3AOzzmRRik2LWbGCjLVWb
nplRAuuFMyry/Npo4diSEv19OthLq9CXwIo0k6mU4ynsuAO6xtRBuqLs7lYNlAWx3Le1o6Jwdih2
zFJQgd7fyaUgV6yUr/roInIQqdDC8w0OaNiyjFM8h5C55MomEv/YqYk9yQpwCjz6Th08dynznyDB
odhEGQ1UfXbnFuxlJVu+xexLth/raJbGJ9ex57QcnRSudGzLFVqGYe3awW2QVMcMxvJGbpUHlxD2
pFlLVWOtKF8d1fwxY6uHNWJcjYTwt27n7Mlu2FCgRVFni65cpsdF8pSNmrJ1RuMZS1hmaDGHDg0w
oggvXEoSG/DU2Lto7Gnj08dnlVxdEA2yK9pjQvbypu/sC9V1SEspxsk9AlZCeEHpNTUeU6VLnElj
7vSh3YRBrUFVo//ImA0KPVPm4ygc1Q2IQq2TIjVcpG3tIWgNd1ZHYJLJDD4K0PpQehIcUleNgx+o
j6boVqTYz7KAz6q5r8hVmxYSAGw/dPdOol5a/PYamf40btzs4HfiS4lh9GDZTGQOS7CpES89srp9
L9/l8lMODAE5Ht4PGQGK/7sJ/qlNsKqMu9A/3wTfPkTR6R/P/+dfaVl9aPnSX//l617YPLM1Qrhs
00bBYavk6X/fCwvyfGX+PxlJqqIpms4u+XsMsHFmW7YQ/NSGOUX+8e/tsHGmC8Ecx39k8fd2w7yC
j7thvOf8CZQllsEBlXFz/WE3bBkMQ6wH/UQY5M8gGM0ZTGX4kwooCYd3NfGUEbC1LqrGvJRyZW8Z
lUUSDHnvAbLLykPHESkLiR6MAeIbUVVfgPWmApxWpDhjcUskknSte705r8sC65VGZ3mwRRpq0A+C
pj9rZqZf3jY4k2ktMCRakulrMlnBA9Qa0wwLRlogRLFMib1XUxw8ipsJJe/ZasX0ICnJXZ+Je+js
TelawK09WJHl1cdQNpJVSHhZX5SCcjD7MR2aTdtTF+YwNPcmHc8WOLCnI4/A/+smvD6XioAE/56a
Y9tVwzmhiRQ/+v1Ivnj3NEs8mylbekSzjd/IszENgF1S/diMGgXXxtZDTS4+Fn0XeuBWbkQnRM0D
HiHE3Bi38wpFlCy/QHq6Y6ks9ba1lEhdmCnY8ieZJ5GTTw9EZqMHDkCkvUpZewALHQa6QPJPodfe
FIO3cmWj2zgxigkZtnQmZHYZdFMOrchA0Zj/IINvcB/79JW0KkWUzRK7aLyURPyQacWdFOmbpGYR
GwKij0pvV6gnOg22sC7p1lOdCyGy+EDxtD8w4lv54G582zy2BXH6XbbNPWq0qN6+chHyk/jCbG9V
Jf3cVbeUmvgkaVjoii76qkCmzCE/26lkhlstlw9sy+gho2xsE+j9mtREFRYNlrKPjXulyTB+Fj4m
O4PFUdcJ/nPzB2G45LjrpYE5qFsGJh8HY3bAdiCf9lnJB+uviEQgfl2MyrhhqqPsxuyrMkBijhzk
ZeS1Dy2TO062G8XF/5N71oIInYda+O5+UNDsmO0jnJwS54+eSVm6I7S7vGoO3aCFZF2sEifhwkmY
sJYc6DokpWDa2wmpqMF5H7N5VvMERi5nAs5jTD3OElhEmykdzQ0RATGTUGK3J0vcI0aqdVC5bFdI
N5qEPYRqjqkESVXP/O0+mXV5DHuqjTwzgfjO2yk5RX3NuyEB86Ek5Ajvr0Y1TIY0iAdWh2cJ1XwY
w7bSnJ04l4mVPRYasnxSjAwdE5JJ/JdQ2UYlqXof1KeOKm3CQmVlX9a9MstMz0Aymz52WvPNjzG9
a722KZLn3kW5q1Cbhx5b4HqltjpU8kmrEbhEEtx94lEmkKXOWskrqg4SF+WwQb0QyP80DJZkbSio
awl2cJ3Y2IdFMPdbnfkZZkcfoCRFqNdjgdaxaFQT4VbIbyYyfmCL19AEC63uGAG1Vl5lo6ZkUKiq
8RiWhjac91owafXaZZ6npY9iDdXCaEReirUKa22WDRU1W4V2qixzQ8boY8fZI6ClnHckP57XOGZL
YcDqKoO7bjKZwvjQBaArNI8tW7v2805gp9cADjrjWMrJraa5tzoTwC7I7/QgHUi0asapM76hX4Dm
YkmjM7nmbkwJCWJpqzemHJyo+Ys2yNIecNrdWgiQ1oqjM+A15VXJQ35Z5D6lFQrOiM7CkaxTr948
9DpXhozL0GDKbnvvJNQTG6hnzjkwSUAiHck6+X3WdnO1c8aCDRavNCuXdhcYl5GeMC8OC792xw68
paUJkKKSKgle6D0qd5Ztw76z++e28MfSaplWOaxNnSqemaRaQhhIq5TjfC4oAqbD/quVIU5Bo0Mw
bd7Pmw76V9agiJsaEqam/Fdc10hl0OwluN70vYa/gF0KyZMDFesLAqPu6TTahgzlfuJ2cwMr5YRA
2mbmcIPA2iVkBrgBGX2MnFEubcqSLGGta9IZIYEYdxoHaS77wDCg4qLPVZ9tvTfTLQa8pk890pX0
68Fuoo2ldHe15flj2dyGVnqSC2L8AvlYzmiKRen0Yl8oQbmlMH1GEY4/VxQF/02JwxtLCm4UrAuk
bHp5ODMjLVvmJf1lDSRvanjRjc/+BROgs0mIYxcy2nj80OeQzWujdyjzSgpW5IzRuKtRVQSE4NiN
lWCBYG9qSBURgFz1JdKlqQT5SGSloE6+b8wpKQ0HDLI8F5K4m1aqRyEWpJDWPFIloM8iluOJSTki
ymH2kiLrL+mD965yoS4RnTqsPHifK2/cYcTKIrDKpZ7GxjQkSWhaGXdkvKrrVNADpxFOKTcKpvWg
IyvU4/kmrpOCDF/DitYJApIqnwrdy8GTjVMtzUy7/epo5ZpI3BgbjrhWvdReGA3SmEpS/x/mzZ/T
Dn9GhDyqnZ9SYgR8l9aW135Z95TOHqqHD9+Mzs2qv6xPRX91KiHa/vqnrzrptwNdpD57mPR3h/ip
X3rRX//pgf5x+pkRduQ3iPP9MMK+vKiX9/NXx4geeNv18+lFacwIKoSJKP3165//AMZw336sqGfw
70iQldc/9KYiH8/jn739v35n388yn8/PvfuntE6q8dOB8UjeU1LKSDv9zHv/4Qjv3rt2RiCyYWDU
lF++mN0/vnfmZyZ09Nfff8zf+58/BQ/PpLCw3FWF/1R9PAVAZD93En44xruTIM4oHNbg3mhJePn6
eBLQr+sWbglN+UVPgsqUxwf3M1fCn58E7YwzIGvs5V7fJcTl+ytBg/BUNVLBCXj/xS4Bmx6Zz757
44zRUNA8o/7Ru7dZAjAP4B54/elobvi1TsK4W/7sOZDPdBsq2GDb/fLFSX1/BYgzGYYaavn1D/1C
i4Bh/I7M/7sPAc0+4+PnQwaP+KM1QHB3gCIQH//bj3+tC0DlEYWx5nNrgAwoo49dKVwI4xePl49X
ACn6OrDNL3f5G+bbLfnDQ/XvjAHymUUvmqWr4g8vf/3MosTUULXXlfYXuvwVGTjusx+9ziCgWZqs
vz3kflj+FZ6BBPCYxujjGr9+tQVQsYTxI5j5dxcBXT/j6mcd0LCdvnx9uP6tMy5+TWaF+NXePHEn
4736uZvfYAXk+pYxyb18cUm9u/lBeVWVCg1iaX67PX6tFVD7gza7v30FMAcgwTIV4+0Z+LvbwNJZ
ImQmpZevX24tIJyLXcx/wyggM/Fav+2IPj4IeFbSrKcorLqvX7/cDTGeBk3+7HqgmWeGZVKfNq4s
7+4FRT8jhhRY9//XjvCHKf51q7x+/o9/apr5NqB/4kGonenjFIiG8HUh4NN9/+aVM8qKaFMzf8F3
b4nXS/ET716codzUTWt8ex/fNtiqZZv4l1+/frWHgKbrKlrQzz0E1DMbFzaP+h8WPpW9gcwew/gb
H/pPjEi/AUXUNEfPLziSfyrfgVH/5S98x1p+f4A39Ge8LUag5MMvjsWor4f+N8z0nx/uqheQ490P
v4MeL3/n7Z+/vcHf/+kPf+v7u/r+P1f+qXgonrz+5Qf928s8PMRgUa8We/89wvFqsf9zMOy3z/uv
jjt5KP3IfwKzen/o103jv9/kf/zzwyl4dy391bGnD9HDY+F/OPLrjuzzR46zh+SHI79M+p89Mpb9
yH+QruBnCY58f07ehunP/oFF4cMfSGOB7uA//GM5fvfx71AHwmP6s39nB4xZx9+P83Ktv0Kinz6w
TwXfDy/5dcT+9JHT+PGheO4/vOhXDOezh96P99WpfH/kN2zss0e+8E/PEFgfsMe3qfuzh/5X9uO1
8baX/+yBj3X59JB8OM9v88Gnj1yMR0hS6V9Yrf/xr2ffPb0/55Qcj8/hz/6Vm/jHZeXtEffZA/95
rfUnl9k/d4188sD/pRLnk8e/9p/86MOV8tsE/dmTfc29TjDch8Xvt13KXx/8j56vv7EPv3/qfidW
/uiffRwpxt94ik4PxX/+XwAAAP//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281940</xdr:colOff>
      <xdr:row>26</xdr:row>
      <xdr:rowOff>99060</xdr:rowOff>
    </xdr:from>
    <xdr:to>
      <xdr:col>3</xdr:col>
      <xdr:colOff>350520</xdr:colOff>
      <xdr:row>40</xdr:row>
      <xdr:rowOff>5715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A4E62824-8E48-360D-4D35-0D7F26E0C5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040" y="48539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45720</xdr:colOff>
      <xdr:row>26</xdr:row>
      <xdr:rowOff>30480</xdr:rowOff>
    </xdr:from>
    <xdr:to>
      <xdr:col>10</xdr:col>
      <xdr:colOff>76200</xdr:colOff>
      <xdr:row>39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ttore">
              <a:extLst>
                <a:ext uri="{FF2B5EF4-FFF2-40B4-BE49-F238E27FC236}">
                  <a16:creationId xmlns:a16="http://schemas.microsoft.com/office/drawing/2014/main" id="{12E11216-D5E6-7A9D-3D43-9011DC236E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2840" y="47853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411480</xdr:colOff>
      <xdr:row>26</xdr:row>
      <xdr:rowOff>15240</xdr:rowOff>
    </xdr:from>
    <xdr:to>
      <xdr:col>14</xdr:col>
      <xdr:colOff>373380</xdr:colOff>
      <xdr:row>39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e">
              <a:extLst>
                <a:ext uri="{FF2B5EF4-FFF2-40B4-BE49-F238E27FC236}">
                  <a16:creationId xmlns:a16="http://schemas.microsoft.com/office/drawing/2014/main" id="{C759D7C4-1491-5A96-E818-FC8D77152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47701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15</xdr:col>
      <xdr:colOff>396240</xdr:colOff>
      <xdr:row>26</xdr:row>
      <xdr:rowOff>99060</xdr:rowOff>
    </xdr:from>
    <xdr:to>
      <xdr:col>25</xdr:col>
      <xdr:colOff>403860</xdr:colOff>
      <xdr:row>41</xdr:row>
      <xdr:rowOff>99060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7FDA2-4128-167B-D257-0B88ECBE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4</xdr:row>
      <xdr:rowOff>7620</xdr:rowOff>
    </xdr:from>
    <xdr:to>
      <xdr:col>18</xdr:col>
      <xdr:colOff>266700</xdr:colOff>
      <xdr:row>22</xdr:row>
      <xdr:rowOff>7620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A7BA31E-CD97-AB14-18A4-937ECCEEC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68580</xdr:rowOff>
    </xdr:from>
    <xdr:to>
      <xdr:col>15</xdr:col>
      <xdr:colOff>152400</xdr:colOff>
      <xdr:row>19</xdr:row>
      <xdr:rowOff>68580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7BB3C27-5355-720A-AF91-75250525F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8</xdr:row>
      <xdr:rowOff>0</xdr:rowOff>
    </xdr:from>
    <xdr:to>
      <xdr:col>13</xdr:col>
      <xdr:colOff>716280</xdr:colOff>
      <xdr:row>23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223C3C03-FC98-B4CB-6C28-2392A17B2C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4630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0</xdr:row>
      <xdr:rowOff>53340</xdr:rowOff>
    </xdr:from>
    <xdr:to>
      <xdr:col>15</xdr:col>
      <xdr:colOff>441960</xdr:colOff>
      <xdr:row>15</xdr:row>
      <xdr:rowOff>53340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0DDFE311-A364-4874-8158-9C32A7994B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3960" y="53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289560</xdr:colOff>
      <xdr:row>0</xdr:row>
      <xdr:rowOff>91440</xdr:rowOff>
    </xdr:from>
    <xdr:to>
      <xdr:col>7</xdr:col>
      <xdr:colOff>594360</xdr:colOff>
      <xdr:row>15</xdr:row>
      <xdr:rowOff>91440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78DCF33-0A1D-4943-9D15-1CFD9AF1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220980</xdr:colOff>
      <xdr:row>16</xdr:row>
      <xdr:rowOff>106680</xdr:rowOff>
    </xdr:from>
    <xdr:to>
      <xdr:col>6</xdr:col>
      <xdr:colOff>220980</xdr:colOff>
      <xdr:row>30</xdr:row>
      <xdr:rowOff>13335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Id_Cliente">
              <a:extLst>
                <a:ext uri="{FF2B5EF4-FFF2-40B4-BE49-F238E27FC236}">
                  <a16:creationId xmlns:a16="http://schemas.microsoft.com/office/drawing/2014/main" id="{99AFE8C9-2D91-5649-718B-5DB0650C88F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9780" y="30327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833.379621064814" backgroundQuery="1" createdVersion="8" refreshedVersion="8" minRefreshableVersion="3" recordCount="0" supportSubquery="1" supportAdvancedDrill="1" xr:uid="{E16525D4-710D-4D8C-9AEF-620BE0D38AFA}">
  <cacheSource type="external" connectionId="1"/>
  <cacheFields count="4">
    <cacheField name="[Venditori].[Settore].[Settore]" caption="Settore" numFmtId="0" hierarchy="16" level="1">
      <sharedItems count="3">
        <s v="Elettronica"/>
        <s v="Bricolage" u="1"/>
        <s v="Igiene" u="1"/>
      </sharedItems>
    </cacheField>
    <cacheField name="[Measures].[Somma di Spesa]" caption="Somma di Spesa" numFmtId="0" hierarchy="22" level="32767"/>
    <cacheField name="[Ordini].[Id_Venditore].[Id_Venditore]" caption="Id_Venditore" numFmtId="0" hierarchy="6" level="1">
      <sharedItems count="18">
        <s v="V1"/>
        <s v="V10"/>
        <s v="V11"/>
        <s v="V12"/>
        <s v="V13"/>
        <s v="V14"/>
        <s v="V15"/>
        <s v="V16"/>
        <s v="V17"/>
        <s v="V18"/>
        <s v="V2"/>
        <s v="V3"/>
        <s v="V4"/>
        <s v="V5"/>
        <s v="V6"/>
        <s v="V7"/>
        <s v="V8"/>
        <s v="V9"/>
      </sharedItems>
    </cacheField>
    <cacheField name="[Ordini].[Id_Cliente].[Id_Cliente]" caption="Id_Cliente" numFmtId="0" hierarchy="7" level="1">
      <sharedItems containsSemiMixedTypes="0" containsNonDate="0" containsString="0"/>
    </cacheField>
  </cacheFields>
  <cacheHierarchies count="23">
    <cacheHierarchy uniqueName="[Clienti].[Id_Cliente]" caption="Id_Cliente" attribute="1" defaultMemberUniqueName="[Clienti].[Id_Cliente].[All]" allUniqueName="[Clienti].[Id_Cliente].[All]" dimensionUniqueName="[Clienti]" displayFolder="" count="2" memberValueDatatype="130" unbalanced="0"/>
    <cacheHierarchy uniqueName="[Clienti].[Nome Cognome]" caption="Nome Cognome" attribute="1" defaultMemberUniqueName="[Clienti].[Nome Cognome].[All]" allUniqueName="[Clienti].[Nome Cognome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2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2" memberValueDatatype="130" unbalanced="0"/>
    <cacheHierarchy uniqueName="[Ordini].[Id_Venditore]" caption="Id_Venditore" attribute="1" defaultMemberUniqueName="[Ordini].[Id_Venditore].[All]" allUniqueName="[Ordini].[Id_Venditore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Id_Cliente]" caption="Id_Cliente" attribute="1" defaultMemberUniqueName="[Ordini].[Id_Cliente].[All]" allUniqueName="[Ordini].[Id_Cliente].[All]" dimensionUniqueName="[Ordini]" displayFolder="" count="2" memberValueDatatype="130" unbalanced="0">
      <fieldsUsage count="2">
        <fieldUsage x="-1"/>
        <fieldUsage x="3"/>
      </fieldsUsage>
    </cacheHierarchy>
    <cacheHierarchy uniqueName="[Ordini].[Spesa]" caption="Spesa" attribute="1" defaultMemberUniqueName="[Ordini].[Spesa].[All]" allUniqueName="[Ordini].[Spesa].[All]" dimensionUniqueName="[Ordini]" displayFolder="" count="2" memberValueDatatype="20" unbalanced="0"/>
    <cacheHierarchy uniqueName="[Province].[Sigla]" caption="Sigla" attribute="1" defaultMemberUniqueName="[Province].[Sigla].[All]" allUniqueName="[Province].[Sigla].[All]" dimensionUniqueName="[Province]" displayFolder="" count="2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Venditori].[Id_venditore]" caption="Id_venditore" attribute="1" defaultMemberUniqueName="[Venditori].[Id_venditore].[All]" allUniqueName="[Venditori].[Id_venditore].[All]" dimensionUniqueName="[Venditori]" displayFolder="" count="2" memberValueDatatype="130" unbalanced="0"/>
    <cacheHierarchy uniqueName="[Venditori].[Nome Cognome]" caption="Nome Cognome" attribute="1" defaultMemberUniqueName="[Venditori].[Nome Cognome].[All]" allUniqueName="[Venditori].[Nome Cognome].[All]" dimensionUniqueName="[Venditori]" displayFolder="" count="2" memberValueDatatype="130" unbalanced="0"/>
    <cacheHierarchy uniqueName="[Venditori].[Email]" caption="Email" attribute="1" defaultMemberUniqueName="[Venditori].[Email].[All]" allUniqueName="[Venditori].[Email].[All]" dimensionUniqueName="[Venditori]" displayFolder="" count="2" memberValueDatatype="130" unbalanced="0"/>
    <cacheHierarchy uniqueName="[Venditori].[Telefono]" caption="Telefono" attribute="1" defaultMemberUniqueName="[Venditori].[Telefono].[All]" allUniqueName="[Venditori].[Telefono].[All]" dimensionUniqueName="[Venditori]" displayFolder="" count="2" memberValueDatatype="130" unbalanced="0"/>
    <cacheHierarchy uniqueName="[Venditori].[Settore]" caption="Settore" attribute="1" defaultMemberUniqueName="[Venditori].[Settore].[All]" allUniqueName="[Venditori].[Settore].[All]" dimensionUniqueName="[Venditori]" displayFolder="" count="2" memberValueDatatype="130" unbalanced="0">
      <fieldsUsage count="2">
        <fieldUsage x="-1"/>
        <fieldUsage x="0"/>
      </fieldsUsage>
    </cacheHierarchy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Venditori]" caption="__XL_Count Venditori" measure="1" displayFolder="" measureGroup="Venditori" count="0" hidden="1"/>
    <cacheHierarchy uniqueName="[Measures].[__XL_Count Province]" caption="__XL_Count Province" measure="1" displayFolder="" measureGroup="Province" count="0" hidden="1"/>
    <cacheHierarchy uniqueName="[Measures].[__No measures defined]" caption="__No measures defined" measure="1" displayFolder="" count="0" hidden="1"/>
    <cacheHierarchy uniqueName="[Measures].[Somma di Spesa]" caption="Somma di Spesa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vince" uniqueName="[Province]" caption="Province"/>
    <dimension name="Venditori" uniqueName="[Venditori]" caption="Venditori"/>
  </dimensions>
  <measureGroups count="4">
    <measureGroup name="Clienti" caption="Clienti"/>
    <measureGroup name="Ordini" caption="Ordini"/>
    <measureGroup name="Province" caption="Province"/>
    <measureGroup name="Venditori" caption="Venditori"/>
  </measureGroups>
  <maps count="8">
    <map measureGroup="0" dimension="0"/>
    <map measureGroup="0" dimension="3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833.379621643522" backgroundQuery="1" createdVersion="8" refreshedVersion="8" minRefreshableVersion="3" recordCount="0" supportSubquery="1" supportAdvancedDrill="1" xr:uid="{00000000-000A-0000-FFFF-FFFF1A000000}">
  <cacheSource type="external" connectionId="1"/>
  <cacheFields count="6">
    <cacheField name="[Ordini].[Id_Venditore].[Id_Venditore]" caption="Id_Venditore" numFmtId="0" hierarchy="6" level="1">
      <sharedItems count="1">
        <s v="V8"/>
      </sharedItems>
    </cacheField>
    <cacheField name="[Measures].[Somma di Spesa]" caption="Somma di Spesa" numFmtId="0" hierarchy="22" level="32767"/>
    <cacheField name="[Ordini].[Id_Cliente].[Id_Cliente]" caption="Id_Cliente" numFmtId="0" hierarchy="7" level="1">
      <sharedItems count="85">
        <s v="C13"/>
        <s v="C14" u="1"/>
        <s v="C12" u="1"/>
        <s v="C15" u="1"/>
        <s v="C11" u="1"/>
        <s v="C10" u="1"/>
        <s v="C16" u="1"/>
        <s v="C17" u="1"/>
        <s v="C18" u="1"/>
        <s v="C19" u="1"/>
        <s v="C2" u="1"/>
        <s v="C20" u="1"/>
        <s v="C22" u="1"/>
        <s v="C23" u="1"/>
        <s v="C26" u="1"/>
        <s v="C27" u="1"/>
        <s v="C28" u="1"/>
        <s v="C29" u="1"/>
        <s v="C3" u="1"/>
        <s v="C30" u="1"/>
        <s v="C31" u="1"/>
        <s v="C33" u="1"/>
        <s v="C34" u="1"/>
        <s v="C36" u="1"/>
        <s v="C37" u="1"/>
        <s v="C38" u="1"/>
        <s v="C39" u="1"/>
        <s v="C4" u="1"/>
        <s v="C40" u="1"/>
        <s v="C41" u="1"/>
        <s v="C43" u="1"/>
        <s v="C44" u="1"/>
        <s v="C45" u="1"/>
        <s v="C46" u="1"/>
        <s v="C47" u="1"/>
        <s v="C48" u="1"/>
        <s v="C49" u="1"/>
        <s v="C5" u="1"/>
        <s v="C50" u="1"/>
        <s v="C51" u="1"/>
        <s v="C52" u="1"/>
        <s v="C53" u="1"/>
        <s v="C54" u="1"/>
        <s v="C55" u="1"/>
        <s v="C56" u="1"/>
        <s v="C57" u="1"/>
        <s v="C58" u="1"/>
        <s v="C59" u="1"/>
        <s v="C6" u="1"/>
        <s v="C61" u="1"/>
        <s v="C62" u="1"/>
        <s v="C63" u="1"/>
        <s v="C64" u="1"/>
        <s v="C66" u="1"/>
        <s v="C67" u="1"/>
        <s v="C68" u="1"/>
        <s v="C69" u="1"/>
        <s v="C7" u="1"/>
        <s v="C70" u="1"/>
        <s v="C71" u="1"/>
        <s v="C72" u="1"/>
        <s v="C73" u="1"/>
        <s v="C74" u="1"/>
        <s v="C75" u="1"/>
        <s v="C76" u="1"/>
        <s v="C77" u="1"/>
        <s v="C78" u="1"/>
        <s v="C79" u="1"/>
        <s v="C8" u="1"/>
        <s v="C80" u="1"/>
        <s v="C81" u="1"/>
        <s v="C82" u="1"/>
        <s v="C83" u="1"/>
        <s v="C84" u="1"/>
        <s v="C85" u="1"/>
        <s v="C87" u="1"/>
        <s v="C88" u="1"/>
        <s v="C89" u="1"/>
        <s v="C91" u="1"/>
        <s v="C92" u="1"/>
        <s v="C93" u="1"/>
        <s v="C94" u="1"/>
        <s v="C95" u="1"/>
        <s v="C96" u="1"/>
        <s v="C97" u="1"/>
      </sharedItems>
    </cacheField>
    <cacheField name="[Province].[Regione].[Regione]" caption="Regione" numFmtId="0" hierarchy="11" level="1">
      <sharedItems containsSemiMixedTypes="0" containsNonDate="0" containsString="0"/>
    </cacheField>
    <cacheField name="[Province].[Provincia].[Provincia]" caption="Provincia" numFmtId="0" hierarchy="10" level="1">
      <sharedItems containsSemiMixedTypes="0" containsNonDate="0" containsString="0"/>
    </cacheField>
    <cacheField name="[Venditori].[Settore].[Settore]" caption="Settore" numFmtId="0" hierarchy="16" level="1">
      <sharedItems containsSemiMixedTypes="0" containsNonDate="0" containsString="0"/>
    </cacheField>
  </cacheFields>
  <cacheHierarchies count="23">
    <cacheHierarchy uniqueName="[Clienti].[Id_Cliente]" caption="Id_Cliente" attribute="1" defaultMemberUniqueName="[Clienti].[Id_Cliente].[All]" allUniqueName="[Clienti].[Id_Cliente].[All]" dimensionUniqueName="[Clienti]" displayFolder="" count="0" memberValueDatatype="130" unbalanced="0"/>
    <cacheHierarchy uniqueName="[Clienti].[Nome Cognome]" caption="Nome Cognome" attribute="1" defaultMemberUniqueName="[Clienti].[Nome Cognome].[All]" allUniqueName="[Clienti].[Nome Cognom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2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130" unbalanced="0"/>
    <cacheHierarchy uniqueName="[Ordini].[Id_Venditore]" caption="Id_Venditore" attribute="1" defaultMemberUniqueName="[Ordini].[Id_Venditore].[All]" allUniqueName="[Ordini].[Id_Venditore].[All]" dimensionUniqueName="[Ordini]" displayFolder="" count="2" memberValueDatatype="130" unbalanced="0">
      <fieldsUsage count="2">
        <fieldUsage x="-1"/>
        <fieldUsage x="0"/>
      </fieldsUsage>
    </cacheHierarchy>
    <cacheHierarchy uniqueName="[Ordini].[Id_Cliente]" caption="Id_Cliente" attribute="1" defaultMemberUniqueName="[Ordini].[Id_Cliente].[All]" allUniqueName="[Ordini].[Id_Cliente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Spesa]" caption="Spesa" attribute="1" defaultMemberUniqueName="[Ordini].[Spesa].[All]" allUniqueName="[Ordini].[Spesa].[All]" dimensionUniqueName="[Ordini]" displayFolder="" count="0" memberValueDatatype="20" unbalanced="0"/>
    <cacheHierarchy uniqueName="[Province].[Sigla]" caption="Sigla" attribute="1" defaultMemberUniqueName="[Province].[Sigla].[All]" allUniqueName="[Province].[Sigla].[All]" dimensionUniqueName="[Province]" displayFolder="" count="0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>
      <fieldsUsage count="2">
        <fieldUsage x="-1"/>
        <fieldUsage x="4"/>
      </fieldsUsage>
    </cacheHierarchy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>
      <fieldsUsage count="2">
        <fieldUsage x="-1"/>
        <fieldUsage x="3"/>
      </fieldsUsage>
    </cacheHierarchy>
    <cacheHierarchy uniqueName="[Venditori].[Id_venditore]" caption="Id_venditore" attribute="1" defaultMemberUniqueName="[Venditori].[Id_venditore].[All]" allUniqueName="[Venditori].[Id_venditore].[All]" dimensionUniqueName="[Venditori]" displayFolder="" count="0" memberValueDatatype="130" unbalanced="0"/>
    <cacheHierarchy uniqueName="[Venditori].[Nome Cognome]" caption="Nome Cognome" attribute="1" defaultMemberUniqueName="[Venditori].[Nome Cognome].[All]" allUniqueName="[Venditori].[Nome Cognome].[All]" dimensionUniqueName="[Venditori]" displayFolder="" count="0" memberValueDatatype="130" unbalanced="0"/>
    <cacheHierarchy uniqueName="[Venditori].[Email]" caption="Email" attribute="1" defaultMemberUniqueName="[Venditori].[Email].[All]" allUniqueName="[Venditori].[Email].[All]" dimensionUniqueName="[Venditori]" displayFolder="" count="0" memberValueDatatype="130" unbalanced="0"/>
    <cacheHierarchy uniqueName="[Venditori].[Telefono]" caption="Telefono" attribute="1" defaultMemberUniqueName="[Venditori].[Telefono].[All]" allUniqueName="[Venditori].[Telefono].[All]" dimensionUniqueName="[Venditori]" displayFolder="" count="0" memberValueDatatype="130" unbalanced="0"/>
    <cacheHierarchy uniqueName="[Venditori].[Settore]" caption="Settore" attribute="1" defaultMemberUniqueName="[Venditori].[Settore].[All]" allUniqueName="[Venditori].[Settore].[All]" dimensionUniqueName="[Venditori]" displayFolder="" count="2" memberValueDatatype="130" unbalanced="0">
      <fieldsUsage count="2">
        <fieldUsage x="-1"/>
        <fieldUsage x="5"/>
      </fieldsUsage>
    </cacheHierarchy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Venditori]" caption="__XL_Count Venditori" measure="1" displayFolder="" measureGroup="Venditori" count="0" hidden="1"/>
    <cacheHierarchy uniqueName="[Measures].[__XL_Count Province]" caption="__XL_Count Province" measure="1" displayFolder="" measureGroup="Province" count="0" hidden="1"/>
    <cacheHierarchy uniqueName="[Measures].[__No measures defined]" caption="__No measures defined" measure="1" displayFolder="" count="0" hidden="1"/>
    <cacheHierarchy uniqueName="[Measures].[Somma di Spesa]" caption="Somma di Spesa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vince" uniqueName="[Province]" caption="Province"/>
    <dimension name="Venditori" uniqueName="[Venditori]" caption="Venditori"/>
  </dimensions>
  <measureGroups count="4">
    <measureGroup name="Clienti" caption="Clienti"/>
    <measureGroup name="Ordini" caption="Ordini"/>
    <measureGroup name="Province" caption="Province"/>
    <measureGroup name="Venditori" caption="Venditori"/>
  </measureGroups>
  <maps count="8">
    <map measureGroup="0" dimension="0"/>
    <map measureGroup="0" dimension="3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833.379621990738" backgroundQuery="1" createdVersion="8" refreshedVersion="8" minRefreshableVersion="3" recordCount="0" supportSubquery="1" supportAdvancedDrill="1" xr:uid="{D7A90BE7-008F-4096-9C78-250B504E7CEB}">
  <cacheSource type="external" connectionId="1"/>
  <cacheFields count="4">
    <cacheField name="[Venditori].[Settore].[Settore]" caption="Settore" numFmtId="0" hierarchy="16" level="1">
      <sharedItems count="2">
        <s v="Elettronica"/>
        <s v="Igiene" u="1"/>
      </sharedItems>
    </cacheField>
    <cacheField name="[Measures].[Somma di Spesa]" caption="Somma di Spesa" numFmtId="0" hierarchy="22" level="32767"/>
    <cacheField name="[Ordini].[Id_Venditore].[Id_Venditore]" caption="Id_Venditore" numFmtId="0" hierarchy="6" level="1">
      <sharedItems count="18">
        <s v="V8"/>
        <s v="V18" u="1"/>
        <s v="V3" u="1"/>
        <s v="V12" u="1"/>
        <s v="V17" u="1"/>
        <s v="V9" u="1"/>
        <s v="V10" u="1"/>
        <s v="V1" u="1"/>
        <s v="V11" u="1"/>
        <s v="V13" u="1"/>
        <s v="V14" u="1"/>
        <s v="V15" u="1"/>
        <s v="V16" u="1"/>
        <s v="V2" u="1"/>
        <s v="V4" u="1"/>
        <s v="V5" u="1"/>
        <s v="V6" u="1"/>
        <s v="V7" u="1"/>
      </sharedItems>
    </cacheField>
    <cacheField name="[Ordini].[Id_Cliente].[Id_Cliente]" caption="Id_Cliente" numFmtId="0" hierarchy="7" level="1">
      <sharedItems containsSemiMixedTypes="0" containsNonDate="0" containsString="0"/>
    </cacheField>
  </cacheFields>
  <cacheHierarchies count="23">
    <cacheHierarchy uniqueName="[Clienti].[Id_Cliente]" caption="Id_Cliente" attribute="1" defaultMemberUniqueName="[Clienti].[Id_Cliente].[All]" allUniqueName="[Clienti].[Id_Cliente].[All]" dimensionUniqueName="[Clienti]" displayFolder="" count="0" memberValueDatatype="130" unbalanced="0"/>
    <cacheHierarchy uniqueName="[Clienti].[Nome Cognome]" caption="Nome Cognome" attribute="1" defaultMemberUniqueName="[Clienti].[Nome Cognome].[All]" allUniqueName="[Clienti].[Nome Cognom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2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2" memberValueDatatype="130" unbalanced="0"/>
    <cacheHierarchy uniqueName="[Ordini].[Id_Venditore]" caption="Id_Venditore" attribute="1" defaultMemberUniqueName="[Ordini].[Id_Venditore].[All]" allUniqueName="[Ordini].[Id_Venditore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Id_Cliente]" caption="Id_Cliente" attribute="1" defaultMemberUniqueName="[Ordini].[Id_Cliente].[All]" allUniqueName="[Ordini].[Id_Cliente].[All]" dimensionUniqueName="[Ordini]" displayFolder="" count="2" memberValueDatatype="130" unbalanced="0">
      <fieldsUsage count="2">
        <fieldUsage x="-1"/>
        <fieldUsage x="3"/>
      </fieldsUsage>
    </cacheHierarchy>
    <cacheHierarchy uniqueName="[Ordini].[Spesa]" caption="Spesa" attribute="1" defaultMemberUniqueName="[Ordini].[Spesa].[All]" allUniqueName="[Ordini].[Spesa].[All]" dimensionUniqueName="[Ordini]" displayFolder="" count="0" memberValueDatatype="20" unbalanced="0"/>
    <cacheHierarchy uniqueName="[Province].[Sigla]" caption="Sigla" attribute="1" defaultMemberUniqueName="[Province].[Sigla].[All]" allUniqueName="[Province].[Sigla].[All]" dimensionUniqueName="[Province]" displayFolder="" count="0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Venditori].[Id_venditore]" caption="Id_venditore" attribute="1" defaultMemberUniqueName="[Venditori].[Id_venditore].[All]" allUniqueName="[Venditori].[Id_venditore].[All]" dimensionUniqueName="[Venditori]" displayFolder="" count="0" memberValueDatatype="130" unbalanced="0"/>
    <cacheHierarchy uniqueName="[Venditori].[Nome Cognome]" caption="Nome Cognome" attribute="1" defaultMemberUniqueName="[Venditori].[Nome Cognome].[All]" allUniqueName="[Venditori].[Nome Cognome].[All]" dimensionUniqueName="[Venditori]" displayFolder="" count="0" memberValueDatatype="130" unbalanced="0"/>
    <cacheHierarchy uniqueName="[Venditori].[Email]" caption="Email" attribute="1" defaultMemberUniqueName="[Venditori].[Email].[All]" allUniqueName="[Venditori].[Email].[All]" dimensionUniqueName="[Venditori]" displayFolder="" count="0" memberValueDatatype="130" unbalanced="0"/>
    <cacheHierarchy uniqueName="[Venditori].[Telefono]" caption="Telefono" attribute="1" defaultMemberUniqueName="[Venditori].[Telefono].[All]" allUniqueName="[Venditori].[Telefono].[All]" dimensionUniqueName="[Venditori]" displayFolder="" count="0" memberValueDatatype="130" unbalanced="0"/>
    <cacheHierarchy uniqueName="[Venditori].[Settore]" caption="Settore" attribute="1" defaultMemberUniqueName="[Venditori].[Settore].[All]" allUniqueName="[Venditori].[Settore].[All]" dimensionUniqueName="[Venditori]" displayFolder="" count="2" memberValueDatatype="130" unbalanced="0">
      <fieldsUsage count="2">
        <fieldUsage x="-1"/>
        <fieldUsage x="0"/>
      </fieldsUsage>
    </cacheHierarchy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Venditori]" caption="__XL_Count Venditori" measure="1" displayFolder="" measureGroup="Venditori" count="0" hidden="1"/>
    <cacheHierarchy uniqueName="[Measures].[__XL_Count Province]" caption="__XL_Count Province" measure="1" displayFolder="" measureGroup="Province" count="0" hidden="1"/>
    <cacheHierarchy uniqueName="[Measures].[__No measures defined]" caption="__No measures defined" measure="1" displayFolder="" count="0" hidden="1"/>
    <cacheHierarchy uniqueName="[Measures].[Somma di Spesa]" caption="Somma di Spesa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vince" uniqueName="[Province]" caption="Province"/>
    <dimension name="Venditori" uniqueName="[Venditori]" caption="Venditori"/>
  </dimensions>
  <measureGroups count="4">
    <measureGroup name="Clienti" caption="Clienti"/>
    <measureGroup name="Ordini" caption="Ordini"/>
    <measureGroup name="Province" caption="Province"/>
    <measureGroup name="Venditori" caption="Venditori"/>
  </measureGroups>
  <maps count="8">
    <map measureGroup="0" dimension="0"/>
    <map measureGroup="0" dimension="3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833.379622453707" backgroundQuery="1" createdVersion="8" refreshedVersion="8" minRefreshableVersion="3" recordCount="0" supportSubquery="1" supportAdvancedDrill="1" xr:uid="{A3199AC1-591E-43B0-BC24-F5E1D83298E5}">
  <cacheSource type="external" connectionId="1"/>
  <cacheFields count="4">
    <cacheField name="[Measures].[Somma di Spesa]" caption="Somma di Spesa" numFmtId="0" hierarchy="22" level="32767"/>
    <cacheField name="[Ordini].[Id_Venditore].[Id_Venditore]" caption="Id_Venditore" numFmtId="0" hierarchy="6" level="1">
      <sharedItems count="18">
        <s v="V1"/>
        <s v="V10"/>
        <s v="V11"/>
        <s v="V12"/>
        <s v="V13"/>
        <s v="V14"/>
        <s v="V15"/>
        <s v="V16"/>
        <s v="V17"/>
        <s v="V18"/>
        <s v="V2"/>
        <s v="V3"/>
        <s v="V4"/>
        <s v="V5"/>
        <s v="V6"/>
        <s v="V7"/>
        <s v="V8"/>
        <s v="V9"/>
      </sharedItems>
    </cacheField>
    <cacheField name="[Province].[Regione].[Regione]" caption="Regione" numFmtId="0" hierarchy="11" level="1">
      <sharedItems count="1">
        <s v="Emilia Romagna"/>
      </sharedItems>
    </cacheField>
    <cacheField name="[Ordini].[Id_Cliente].[Id_Cliente]" caption="Id_Cliente" numFmtId="0" hierarchy="7" level="1">
      <sharedItems containsSemiMixedTypes="0" containsNonDate="0" containsString="0"/>
    </cacheField>
  </cacheFields>
  <cacheHierarchies count="23">
    <cacheHierarchy uniqueName="[Clienti].[Id_Cliente]" caption="Id_Cliente" attribute="1" defaultMemberUniqueName="[Clienti].[Id_Cliente].[All]" allUniqueName="[Clienti].[Id_Cliente].[All]" dimensionUniqueName="[Clienti]" displayFolder="" count="0" memberValueDatatype="130" unbalanced="0"/>
    <cacheHierarchy uniqueName="[Clienti].[Nome Cognome]" caption="Nome Cognome" attribute="1" defaultMemberUniqueName="[Clienti].[Nome Cognome].[All]" allUniqueName="[Clienti].[Nome Cognom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2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2" memberValueDatatype="130" unbalanced="0"/>
    <cacheHierarchy uniqueName="[Ordini].[Id_Venditore]" caption="Id_Venditore" attribute="1" defaultMemberUniqueName="[Ordini].[Id_Venditore].[All]" allUniqueName="[Ordini].[Id_Venditore].[All]" dimensionUniqueName="[Ordini]" displayFolder="" count="2" memberValueDatatype="130" unbalanced="0">
      <fieldsUsage count="2">
        <fieldUsage x="-1"/>
        <fieldUsage x="1"/>
      </fieldsUsage>
    </cacheHierarchy>
    <cacheHierarchy uniqueName="[Ordini].[Id_Cliente]" caption="Id_Cliente" attribute="1" defaultMemberUniqueName="[Ordini].[Id_Cliente].[All]" allUniqueName="[Ordini].[Id_Cliente].[All]" dimensionUniqueName="[Ordini]" displayFolder="" count="2" memberValueDatatype="130" unbalanced="0">
      <fieldsUsage count="2">
        <fieldUsage x="-1"/>
        <fieldUsage x="3"/>
      </fieldsUsage>
    </cacheHierarchy>
    <cacheHierarchy uniqueName="[Ordini].[Spesa]" caption="Spesa" attribute="1" defaultMemberUniqueName="[Ordini].[Spesa].[All]" allUniqueName="[Ordini].[Spesa].[All]" dimensionUniqueName="[Ordini]" displayFolder="" count="0" memberValueDatatype="20" unbalanced="0"/>
    <cacheHierarchy uniqueName="[Province].[Sigla]" caption="Sigla" attribute="1" defaultMemberUniqueName="[Province].[Sigla].[All]" allUniqueName="[Province].[Sigla].[All]" dimensionUniqueName="[Province]" displayFolder="" count="0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>
      <fieldsUsage count="2">
        <fieldUsage x="-1"/>
        <fieldUsage x="2"/>
      </fieldsUsage>
    </cacheHierarchy>
    <cacheHierarchy uniqueName="[Venditori].[Id_venditore]" caption="Id_venditore" attribute="1" defaultMemberUniqueName="[Venditori].[Id_venditore].[All]" allUniqueName="[Venditori].[Id_venditore].[All]" dimensionUniqueName="[Venditori]" displayFolder="" count="0" memberValueDatatype="130" unbalanced="0"/>
    <cacheHierarchy uniqueName="[Venditori].[Nome Cognome]" caption="Nome Cognome" attribute="1" defaultMemberUniqueName="[Venditori].[Nome Cognome].[All]" allUniqueName="[Venditori].[Nome Cognome].[All]" dimensionUniqueName="[Venditori]" displayFolder="" count="0" memberValueDatatype="130" unbalanced="0"/>
    <cacheHierarchy uniqueName="[Venditori].[Email]" caption="Email" attribute="1" defaultMemberUniqueName="[Venditori].[Email].[All]" allUniqueName="[Venditori].[Email].[All]" dimensionUniqueName="[Venditori]" displayFolder="" count="0" memberValueDatatype="130" unbalanced="0"/>
    <cacheHierarchy uniqueName="[Venditori].[Telefono]" caption="Telefono" attribute="1" defaultMemberUniqueName="[Venditori].[Telefono].[All]" allUniqueName="[Venditori].[Telefono].[All]" dimensionUniqueName="[Venditori]" displayFolder="" count="0" memberValueDatatype="130" unbalanced="0"/>
    <cacheHierarchy uniqueName="[Venditori].[Settore]" caption="Settore" attribute="1" defaultMemberUniqueName="[Venditori].[Settore].[All]" allUniqueName="[Venditori].[Settore].[All]" dimensionUniqueName="[Venditori]" displayFolder="" count="2" memberValueDatatype="130" unbalanced="0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Venditori]" caption="__XL_Count Venditori" measure="1" displayFolder="" measureGroup="Venditori" count="0" hidden="1"/>
    <cacheHierarchy uniqueName="[Measures].[__XL_Count Province]" caption="__XL_Count Province" measure="1" displayFolder="" measureGroup="Province" count="0" hidden="1"/>
    <cacheHierarchy uniqueName="[Measures].[__No measures defined]" caption="__No measures defined" measure="1" displayFolder="" count="0" hidden="1"/>
    <cacheHierarchy uniqueName="[Measures].[Somma di Spesa]" caption="Somma di Spesa" measure="1" displayFolder="" measureGroup="Ordi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vince" uniqueName="[Province]" caption="Province"/>
    <dimension name="Venditori" uniqueName="[Venditori]" caption="Venditori"/>
  </dimensions>
  <measureGroups count="4">
    <measureGroup name="Clienti" caption="Clienti"/>
    <measureGroup name="Ordini" caption="Ordini"/>
    <measureGroup name="Province" caption="Province"/>
    <measureGroup name="Venditori" caption="Venditori"/>
  </measureGroups>
  <maps count="8">
    <map measureGroup="0" dimension="0"/>
    <map measureGroup="0" dimension="3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832.703457870368" backgroundQuery="1" createdVersion="3" refreshedVersion="8" minRefreshableVersion="3" recordCount="0" supportSubquery="1" supportAdvancedDrill="1" xr:uid="{45054256-4408-4089-AED4-919B6ACC96C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Clienti].[Id_Cliente]" caption="Id_Cliente" attribute="1" defaultMemberUniqueName="[Clienti].[Id_Cliente].[All]" allUniqueName="[Clienti].[Id_Cliente].[All]" dimensionUniqueName="[Clienti]" displayFolder="" count="0" memberValueDatatype="130" unbalanced="0"/>
    <cacheHierarchy uniqueName="[Clienti].[Nome Cognome]" caption="Nome Cognome" attribute="1" defaultMemberUniqueName="[Clienti].[Nome Cognome].[All]" allUniqueName="[Clienti].[Nome Cognom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2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130" unbalanced="0"/>
    <cacheHierarchy uniqueName="[Ordini].[Id_Venditore]" caption="Id_Venditore" attribute="1" defaultMemberUniqueName="[Ordini].[Id_Venditore].[All]" allUniqueName="[Ordini].[Id_Venditore].[All]" dimensionUniqueName="[Ordini]" displayFolder="" count="0" memberValueDatatype="130" unbalanced="0"/>
    <cacheHierarchy uniqueName="[Ordini].[Id_Cliente]" caption="Id_Cliente" attribute="1" defaultMemberUniqueName="[Ordini].[Id_Cliente].[All]" allUniqueName="[Ordini].[Id_Cliente].[All]" dimensionUniqueName="[Ordini]" displayFolder="" count="2" memberValueDatatype="130" unbalanced="0"/>
    <cacheHierarchy uniqueName="[Ordini].[Spesa]" caption="Spesa" attribute="1" defaultMemberUniqueName="[Ordini].[Spesa].[All]" allUniqueName="[Ordini].[Spesa].[All]" dimensionUniqueName="[Ordini]" displayFolder="" count="0" memberValueDatatype="20" unbalanced="0"/>
    <cacheHierarchy uniqueName="[Province].[Sigla]" caption="Sigla" attribute="1" defaultMemberUniqueName="[Province].[Sigla].[All]" allUniqueName="[Province].[Sigla].[All]" dimensionUniqueName="[Province]" displayFolder="" count="0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0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Venditori].[Id_venditore]" caption="Id_venditore" attribute="1" defaultMemberUniqueName="[Venditori].[Id_venditore].[All]" allUniqueName="[Venditori].[Id_venditore].[All]" dimensionUniqueName="[Venditori]" displayFolder="" count="0" memberValueDatatype="130" unbalanced="0"/>
    <cacheHierarchy uniqueName="[Venditori].[Nome Cognome]" caption="Nome Cognome" attribute="1" defaultMemberUniqueName="[Venditori].[Nome Cognome].[All]" allUniqueName="[Venditori].[Nome Cognome].[All]" dimensionUniqueName="[Venditori]" displayFolder="" count="0" memberValueDatatype="130" unbalanced="0"/>
    <cacheHierarchy uniqueName="[Venditori].[Email]" caption="Email" attribute="1" defaultMemberUniqueName="[Venditori].[Email].[All]" allUniqueName="[Venditori].[Email].[All]" dimensionUniqueName="[Venditori]" displayFolder="" count="0" memberValueDatatype="130" unbalanced="0"/>
    <cacheHierarchy uniqueName="[Venditori].[Telefono]" caption="Telefono" attribute="1" defaultMemberUniqueName="[Venditori].[Telefono].[All]" allUniqueName="[Venditori].[Telefono].[All]" dimensionUniqueName="[Venditori]" displayFolder="" count="0" memberValueDatatype="130" unbalanced="0"/>
    <cacheHierarchy uniqueName="[Venditori].[Settore]" caption="Settore" attribute="1" defaultMemberUniqueName="[Venditori].[Settore].[All]" allUniqueName="[Venditori].[Settore].[All]" dimensionUniqueName="[Venditori]" displayFolder="" count="2" memberValueDatatype="130" unbalanced="0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Venditori]" caption="__XL_Count Venditori" measure="1" displayFolder="" measureGroup="Venditori" count="0" hidden="1"/>
    <cacheHierarchy uniqueName="[Measures].[__XL_Count Province]" caption="__XL_Count Province" measure="1" displayFolder="" measureGroup="Province" count="0" hidden="1"/>
    <cacheHierarchy uniqueName="[Measures].[__No measures defined]" caption="__No measures defined" measure="1" displayFolder="" count="0" hidden="1"/>
    <cacheHierarchy uniqueName="[Measures].[Somma di Spesa]" caption="Somma di Spesa" measure="1" displayFolder="" measureGroup="Ordi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021278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la pivot1" cacheId="189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30" rowHeaderCaption="Venditori" colHeaderCaption="Clienti">
  <location ref="A5:C8" firstHeaderRow="1" firstDataRow="2" firstDataCol="1" rowPageCount="3" colPageCount="1"/>
  <pivotFields count="6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85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pageFields count="3">
    <pageField fld="3" hier="11" name="[Province].[Regione].[All]" cap="All"/>
    <pageField fld="4" hier="10" name="[Province].[Provincia].[All]" cap="All"/>
    <pageField fld="5" hier="16" name="[Venditori].[Settore].[All]" cap="All"/>
  </pageFields>
  <dataFields count="1">
    <dataField name="Resa Venditori" fld="1" baseField="0" baseItem="8" numFmtId="165"/>
  </dataFields>
  <chartFormats count="42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7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7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7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7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7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7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7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7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7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7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7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7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3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3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3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3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3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3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3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3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3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3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3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3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3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3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3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3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3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3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3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3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3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3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3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3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3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3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3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3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3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3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3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3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3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3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3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5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5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5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5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5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5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5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5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5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5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5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5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5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5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5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5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5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5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5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5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5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5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5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5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5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5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5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5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5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5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5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5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5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5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5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5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5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5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5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5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5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5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5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5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5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5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9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9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9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9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9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9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9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9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9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9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9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9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9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9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9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9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9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9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9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9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9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9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9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9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9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9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9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9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9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9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9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9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9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9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9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9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9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9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9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9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9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9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9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9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9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9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9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9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9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9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9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9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9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9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9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9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29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9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29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9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29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29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29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29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29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29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29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29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29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29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29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29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2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2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29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2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29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29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29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29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29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29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2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2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2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2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2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2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2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2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2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2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2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2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2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2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2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2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29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29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29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29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29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29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29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29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29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29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29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29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sa Venditori"/>
  </pivotHierarchies>
  <pivotTableStyleInfo name="PivotStyleLight3" showRowHeaders="1" showColHeaders="1" showRowStripes="0" showColStripes="1" showLastColumn="1"/>
  <rowHierarchiesUsage count="1">
    <rowHierarchyUsage hierarchyUsage="6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Clienti]"/>
        <x15:activeTabTopLevelEntity name="[Venditori]"/>
        <x15:activeTabTopLevelEntity name="[Provi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7C533-61D2-4948-B56A-4719CEDDE164}" name="Tabella pivot1" cacheId="19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32" rowHeaderCaption="Venditori" colHeaderCaption="Clienti">
  <location ref="A5:C8" firstHeaderRow="1" firstDataRow="2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Somma di Spesa" fld="1" baseField="0" baseItem="0"/>
  </dataFields>
  <chartFormats count="41">
    <chartFormat chart="30" format="1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0" format="3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0" format="3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0" format="3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0" format="3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0" format="3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0" format="3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0" format="3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0" format="3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0" format="3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0" format="3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0" format="3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0" format="3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0" format="3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0" format="3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0" format="3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0" format="3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0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0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Ordini].[Id_Cliente].&amp;[C13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sa Venditori"/>
  </pivotHierarchies>
  <pivotTableStyleInfo name="PivotStyleLight3" showRowHeaders="1" showColHeaders="1" showRowStripes="0" showColStripes="1" showLastColumn="1"/>
  <rowHierarchiesUsage count="1">
    <rowHierarchyUsage hierarchyUsage="6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Clienti]"/>
        <x15:activeTabTopLevelEntity name="[Venditori]"/>
        <x15:activeTabTopLevelEntity name="[Provi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B97EB-E8C2-4DC1-8EBF-011096198F6B}" name="Tabella pivot1" cacheId="186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38" rowHeaderCaption="Venditori" colHeaderCaption="Clienti">
  <location ref="A5:B7" firstHeaderRow="1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sortType="a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name="Somma di Spesa" fld="1" showDataAs="percentOfTotal" baseField="0" baseItem="1" numFmtId="10"/>
  </dataFields>
  <chartFormats count="16">
    <chartFormat chart="30" format="1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0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0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Ordini].[Id_Cliente].&amp;[C13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sa Venditori"/>
  </pivotHierarchies>
  <pivotTableStyleInfo name="PivotStyleLight3" showRowHeaders="1" showColHeaders="1" showRowStripes="0" showColStripes="1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Clienti]"/>
        <x15:activeTabTopLevelEntity name="[Venditori]"/>
        <x15:activeTabTopLevelEntity name="[Provi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21C1B-F026-4C3B-85DA-D54BDF868DBE}" name="Tabella pivot1" cacheId="19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36" rowHeaderCaption="Venditori" colHeaderCaption="Clienti">
  <location ref="A5:B7" firstHeaderRow="1" firstDataRow="1" firstDataCol="1"/>
  <pivotFields count="4">
    <pivotField dataField="1" subtotalTop="0" showAll="0" defaultSubtotal="0"/>
    <pivotField allDrilled="1" subtotalTop="0" showAll="0" sortType="a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Items count="1">
    <i/>
  </colItems>
  <dataFields count="1">
    <dataField name="Somma di Spesa" fld="0" showDataAs="percentOfTotal" baseField="0" baseItem="0" numFmtId="10"/>
  </dataFields>
  <chartFormats count="6">
    <chartFormat chart="30" format="1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Ordini].[Id_Cliente].&amp;[C13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sa Venditori"/>
  </pivotHierarchies>
  <pivotTableStyleInfo name="PivotStyleLight3" showRowHeaders="1" showColHeaders="1" showRowStripes="0" showColStripes="1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Clienti]"/>
        <x15:activeTabTopLevelEntity name="[Venditori]"/>
        <x15:activeTabTopLevelEntity name="[Provi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vincia" xr10:uid="{8508E74F-AFC6-4822-A293-F86175E1824E}" sourceName="[Clienti].[Provincia]">
  <pivotTables>
    <pivotTable tabId="5" name="Tabella pivot1"/>
  </pivotTables>
  <data>
    <olap pivotCacheId="40212788">
      <levels count="2">
        <level uniqueName="[Clienti].[Provincia].[(All)]" sourceCaption="(All)" count="0"/>
        <level uniqueName="[Clienti].[Provincia].[Provincia]" sourceCaption="Provincia" count="71">
          <ranges>
            <range startItem="0">
              <i n="[Clienti].[Provincia].&amp;[Bologna]" c="Bologna"/>
              <i n="[Clienti].[Provincia].&amp;[Agrigento]" c="Agrigento" nd="1"/>
              <i n="[Clienti].[Provincia].&amp;[Ancona]" c="Ancona" nd="1"/>
              <i n="[Clienti].[Provincia].&amp;[Aosta]" c="Aosta" nd="1"/>
              <i n="[Clienti].[Provincia].&amp;[Arezzo]" c="Arezzo" nd="1"/>
              <i n="[Clienti].[Provincia].&amp;[Asti]" c="Asti" nd="1"/>
              <i n="[Clienti].[Provincia].&amp;[Bari]" c="Bari" nd="1"/>
              <i n="[Clienti].[Provincia].&amp;[Barletta-Andria-Trani]" c="Barletta-Andria-Trani" nd="1"/>
              <i n="[Clienti].[Provincia].&amp;[Belluno]" c="Belluno" nd="1"/>
              <i n="[Clienti].[Provincia].&amp;[Benevento]" c="Benevento" nd="1"/>
              <i n="[Clienti].[Provincia].&amp;[Bergamo]" c="Bergamo" nd="1"/>
              <i n="[Clienti].[Provincia].&amp;[Bolzano]" c="Bolzano" nd="1"/>
              <i n="[Clienti].[Provincia].&amp;[Brescia]" c="Brescia" nd="1"/>
              <i n="[Clienti].[Provincia].&amp;[Brindisi]" c="Brindisi" nd="1"/>
              <i n="[Clienti].[Provincia].&amp;[Cagliari]" c="Cagliari" nd="1"/>
              <i n="[Clienti].[Provincia].&amp;[Campidano]" c="Campidano" nd="1"/>
              <i n="[Clienti].[Provincia].&amp;[Catania]" c="Catania" nd="1"/>
              <i n="[Clienti].[Provincia].&amp;[Como]" c="Como" nd="1"/>
              <i n="[Clienti].[Provincia].&amp;[Cosenza]" c="Cosenza" nd="1"/>
              <i n="[Clienti].[Provincia].&amp;[Cremona]" c="Cremona" nd="1"/>
              <i n="[Clienti].[Provincia].&amp;[Crotone]" c="Crotone" nd="1"/>
              <i n="[Clienti].[Provincia].&amp;[Cuneo]" c="Cuneo" nd="1"/>
              <i n="[Clienti].[Provincia].&amp;[Enna]" c="Enna" nd="1"/>
              <i n="[Clienti].[Provincia].&amp;[Ferrara]" c="Ferrara" nd="1"/>
              <i n="[Clienti].[Provincia].&amp;[Firenze]" c="Firenze" nd="1"/>
              <i n="[Clienti].[Provincia].&amp;[Foggia]" c="Foggia" nd="1"/>
              <i n="[Clienti].[Provincia].&amp;[Forli-Cesena]" c="Forli-Cesena" nd="1"/>
              <i n="[Clienti].[Provincia].&amp;[Frosinone]" c="Frosinone" nd="1"/>
              <i n="[Clienti].[Provincia].&amp;[Genova]" c="Genova" nd="1"/>
              <i n="[Clienti].[Provincia].&amp;[Gorizia]" c="Gorizia" nd="1"/>
              <i n="[Clienti].[Provincia].&amp;[Iglesias]" c="Iglesias" nd="1"/>
              <i n="[Clienti].[Provincia].&amp;[Imperia]" c="Imperia" nd="1"/>
              <i n="[Clienti].[Provincia].&amp;[Latina]" c="Latina" nd="1"/>
              <i n="[Clienti].[Provincia].&amp;[Lecco]" c="Lecco" nd="1"/>
              <i n="[Clienti].[Provincia].&amp;[Livorno]" c="Livorno" nd="1"/>
              <i n="[Clienti].[Provincia].&amp;[Lucca]" c="Lucca" nd="1"/>
              <i n="[Clienti].[Provincia].&amp;[Macerata]" c="Macerata" nd="1"/>
              <i n="[Clienti].[Provincia].&amp;[Massa-Carrara]" c="Massa-Carrara" nd="1"/>
              <i n="[Clienti].[Provincia].&amp;[Matera]" c="Matera" nd="1"/>
              <i n="[Clienti].[Provincia].&amp;[Medio]" c="Medio" nd="1"/>
              <i n="[Clienti].[Provincia].&amp;[Messina]" c="Messina" nd="1"/>
              <i n="[Clienti].[Provincia].&amp;[Milano]" c="Milano" nd="1"/>
              <i n="[Clienti].[Provincia].&amp;[Modena]" c="Modena" nd="1"/>
              <i n="[Clienti].[Provincia].&amp;[Novara]" c="Novara" nd="1"/>
              <i n="[Clienti].[Provincia].&amp;[Nuoro]" c="Nuoro" nd="1"/>
              <i n="[Clienti].[Provincia].&amp;[Ogliastra]" c="Ogliastra" nd="1"/>
              <i n="[Clienti].[Provincia].&amp;[Oristano]" c="Oristano" nd="1"/>
              <i n="[Clienti].[Provincia].&amp;[Padova]" c="Padova" nd="1"/>
              <i n="[Clienti].[Provincia].&amp;[Palermo]" c="Palermo" nd="1"/>
              <i n="[Clienti].[Provincia].&amp;[Pavia]" c="Pavia" nd="1"/>
              <i n="[Clienti].[Provincia].&amp;[Perugia]" c="Perugia" nd="1"/>
              <i n="[Clienti].[Provincia].&amp;[Pesaro-Urbino]" c="Pesaro-Urbino" nd="1"/>
              <i n="[Clienti].[Provincia].&amp;[Piacenza]" c="Piacenza" nd="1"/>
              <i n="[Clienti].[Provincia].&amp;[Pistoia]" c="Pistoia" nd="1"/>
              <i n="[Clienti].[Provincia].&amp;[Prato]" c="Prato" nd="1"/>
              <i n="[Clienti].[Provincia].&amp;[Reggio-Calabria]" c="Reggio-Calabria" nd="1"/>
              <i n="[Clienti].[Provincia].&amp;[Rieti]" c="Rieti" nd="1"/>
              <i n="[Clienti].[Provincia].&amp;[Rimini]" c="Rimini" nd="1"/>
              <i n="[Clienti].[Provincia].&amp;[Roma]" c="Roma" nd="1"/>
              <i n="[Clienti].[Provincia].&amp;[Salerno]" c="Salerno" nd="1"/>
              <i n="[Clienti].[Provincia].&amp;[Sassari]" c="Sassari" nd="1"/>
              <i n="[Clienti].[Provincia].&amp;[Savona]" c="Savona" nd="1"/>
              <i n="[Clienti].[Provincia].&amp;[Sondrio]" c="Sondrio" nd="1"/>
              <i n="[Clienti].[Provincia].&amp;[Tempio]" c="Tempio" nd="1"/>
              <i n="[Clienti].[Provincia].&amp;[Torino]" c="Torino" nd="1"/>
              <i n="[Clienti].[Provincia].&amp;[Trapani]" c="Trapani" nd="1"/>
              <i n="[Clienti].[Provincia].&amp;[Trento]" c="Trento" nd="1"/>
              <i n="[Clienti].[Provincia].&amp;[Trieste]" c="Trieste" nd="1"/>
              <i n="[Clienti].[Provincia].&amp;[Varese]" c="Varese" nd="1"/>
              <i n="[Clienti].[Provincia].&amp;[Verona]" c="Verona" nd="1"/>
              <i n="[Clienti].[Provincia].&amp;[Vicenza]" c="Vicenza" nd="1"/>
            </range>
          </ranges>
        </level>
      </levels>
      <selections count="1">
        <selection n="[Clienti].[Provinci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4A06AEFF-8B5A-4496-A74E-25B35078B229}" sourceName="[Venditori].[Settore]">
  <pivotTables>
    <pivotTable tabId="5" name="Tabella pivot1"/>
  </pivotTables>
  <data>
    <olap pivotCacheId="40212788">
      <levels count="2">
        <level uniqueName="[Venditori].[Settore].[(All)]" sourceCaption="(All)" count="0"/>
        <level uniqueName="[Venditori].[Settore].[Settore]" sourceCaption="Settore" count="3">
          <ranges>
            <range startItem="0">
              <i n="[Venditori].[Settore].&amp;[Elettronica]" c="Elettronica"/>
              <i n="[Venditori].[Settore].&amp;[Bricolage]" c="Bricolage" nd="1"/>
              <i n="[Venditori].[Settore].&amp;[Igiene]" c="Igiene" nd="1"/>
            </range>
          </ranges>
        </level>
      </levels>
      <selections count="1">
        <selection n="[Venditori].[Settor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D4E910B7-671E-48B3-BEA9-E965B6FDED96}" sourceName="[Province].[Regione]">
  <pivotTables>
    <pivotTable tabId="5" name="Tabella pivot1"/>
  </pivotTables>
  <data>
    <olap pivotCacheId="40212788">
      <levels count="2">
        <level uniqueName="[Province].[Regione].[(All)]" sourceCaption="(All)" count="0"/>
        <level uniqueName="[Province].[Regione].[Regione]" sourceCaption="Regione" count="21">
          <ranges>
            <range startItem="0">
              <i n="[Province].[Regione].&amp;[Emilia Romagna]" c="Emilia Romagna"/>
              <i n="[Province].[Regione].&amp;[Abruzzo]" c="Abruzzo" nd="1"/>
              <i n="[Province].[Regione].&amp;[Basilicata]" c="Basilicata" nd="1"/>
              <i n="[Province].[Regione].&amp;[Calabria]" c="Calabria" nd="1"/>
              <i n="[Province].[Regione].&amp;[Campania]" c="Campania" nd="1"/>
              <i n="[Province].[Regione].&amp;[Friuli Venezia Giulia]" c="Friuli Venezia Giulia" nd="1"/>
              <i n="[Province].[Regione].&amp;[Lazio]" c="Lazio" nd="1"/>
              <i n="[Province].[Regione].&amp;[Liguria]" c="Liguria" nd="1"/>
              <i n="[Province].[Regione].&amp;[Lombardia]" c="Lombardia" nd="1"/>
              <i n="[Province].[Regione].&amp;[Marche]" c="Marche" nd="1"/>
              <i n="[Province].[Regione].&amp;[Molise]" c="Molise" nd="1"/>
              <i n="[Province].[Regione].&amp;[Piemonte]" c="Piemonte" nd="1"/>
              <i n="[Province].[Regione].&amp;[Puglia]" c="Puglia" nd="1"/>
              <i n="[Province].[Regione].&amp;[Sardegna]" c="Sardegna" nd="1"/>
              <i n="[Province].[Regione].&amp;[Sicilia]" c="Sicilia" nd="1"/>
              <i n="[Province].[Regione].&amp;[Toscana]" c="Toscana" nd="1"/>
              <i n="[Province].[Regione].&amp;[Trentino Alto Adige]" c="Trentino Alto Adige" nd="1"/>
              <i n="[Province].[Regione].&amp;[Umbria]" c="Umbria" nd="1"/>
              <i n="[Province].[Regione].&amp;[Valle d’Aosta]" c="Valle d’Aosta" nd="1"/>
              <i n="[Province].[Regione].&amp;[Veneto]" c="Veneto" nd="1"/>
              <i n="[Province].[Regione].&amp;" c="(vuoto)" nd="1"/>
            </range>
          </ranges>
        </level>
      </levels>
      <selections count="1">
        <selection n="[Province].[Region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_Cliente" xr10:uid="{9915B9E1-ACCB-48D3-9033-18DE50E6309C}" sourceName="[Ordini].[Id_Cliente]">
  <pivotTables>
    <pivotTable tabId="9" name="Tabella pivot1"/>
    <pivotTable tabId="5" name="Tabella pivot1"/>
    <pivotTable tabId="8" name="Tabella pivot1"/>
    <pivotTable tabId="10" name="Tabella pivot1"/>
  </pivotTables>
  <data>
    <olap pivotCacheId="40212788">
      <levels count="2">
        <level uniqueName="[Ordini].[Id_Cliente].[(All)]" sourceCaption="(All)" count="0"/>
        <level uniqueName="[Ordini].[Id_Cliente].[Id_Cliente]" sourceCaption="Id_Cliente" count="85">
          <ranges>
            <range startItem="0">
              <i n="[Ordini].[Id_Cliente].&amp;[C10]" c="C10"/>
              <i n="[Ordini].[Id_Cliente].&amp;[C11]" c="C11"/>
              <i n="[Ordini].[Id_Cliente].&amp;[C12]" c="C12"/>
              <i n="[Ordini].[Id_Cliente].&amp;[C13]" c="C13"/>
              <i n="[Ordini].[Id_Cliente].&amp;[C14]" c="C14"/>
              <i n="[Ordini].[Id_Cliente].&amp;[C15]" c="C15"/>
              <i n="[Ordini].[Id_Cliente].&amp;[C16]" c="C16"/>
              <i n="[Ordini].[Id_Cliente].&amp;[C17]" c="C17"/>
              <i n="[Ordini].[Id_Cliente].&amp;[C18]" c="C18"/>
              <i n="[Ordini].[Id_Cliente].&amp;[C19]" c="C19"/>
              <i n="[Ordini].[Id_Cliente].&amp;[C2]" c="C2"/>
              <i n="[Ordini].[Id_Cliente].&amp;[C20]" c="C20"/>
              <i n="[Ordini].[Id_Cliente].&amp;[C22]" c="C22"/>
              <i n="[Ordini].[Id_Cliente].&amp;[C23]" c="C23"/>
              <i n="[Ordini].[Id_Cliente].&amp;[C26]" c="C26"/>
              <i n="[Ordini].[Id_Cliente].&amp;[C27]" c="C27"/>
              <i n="[Ordini].[Id_Cliente].&amp;[C28]" c="C28"/>
              <i n="[Ordini].[Id_Cliente].&amp;[C29]" c="C29"/>
              <i n="[Ordini].[Id_Cliente].&amp;[C3]" c="C3"/>
              <i n="[Ordini].[Id_Cliente].&amp;[C30]" c="C30"/>
              <i n="[Ordini].[Id_Cliente].&amp;[C31]" c="C31"/>
              <i n="[Ordini].[Id_Cliente].&amp;[C33]" c="C33"/>
              <i n="[Ordini].[Id_Cliente].&amp;[C34]" c="C34"/>
              <i n="[Ordini].[Id_Cliente].&amp;[C36]" c="C36"/>
              <i n="[Ordini].[Id_Cliente].&amp;[C37]" c="C37"/>
              <i n="[Ordini].[Id_Cliente].&amp;[C38]" c="C38"/>
              <i n="[Ordini].[Id_Cliente].&amp;[C39]" c="C39"/>
              <i n="[Ordini].[Id_Cliente].&amp;[C4]" c="C4"/>
              <i n="[Ordini].[Id_Cliente].&amp;[C40]" c="C40"/>
              <i n="[Ordini].[Id_Cliente].&amp;[C41]" c="C41"/>
              <i n="[Ordini].[Id_Cliente].&amp;[C43]" c="C43"/>
              <i n="[Ordini].[Id_Cliente].&amp;[C44]" c="C44"/>
              <i n="[Ordini].[Id_Cliente].&amp;[C45]" c="C45"/>
              <i n="[Ordini].[Id_Cliente].&amp;[C46]" c="C46"/>
              <i n="[Ordini].[Id_Cliente].&amp;[C47]" c="C47"/>
              <i n="[Ordini].[Id_Cliente].&amp;[C48]" c="C48"/>
              <i n="[Ordini].[Id_Cliente].&amp;[C49]" c="C49"/>
              <i n="[Ordini].[Id_Cliente].&amp;[C5]" c="C5"/>
              <i n="[Ordini].[Id_Cliente].&amp;[C50]" c="C50"/>
              <i n="[Ordini].[Id_Cliente].&amp;[C51]" c="C51"/>
              <i n="[Ordini].[Id_Cliente].&amp;[C52]" c="C52"/>
              <i n="[Ordini].[Id_Cliente].&amp;[C53]" c="C53"/>
              <i n="[Ordini].[Id_Cliente].&amp;[C54]" c="C54"/>
              <i n="[Ordini].[Id_Cliente].&amp;[C55]" c="C55"/>
              <i n="[Ordini].[Id_Cliente].&amp;[C56]" c="C56"/>
              <i n="[Ordini].[Id_Cliente].&amp;[C57]" c="C57"/>
              <i n="[Ordini].[Id_Cliente].&amp;[C58]" c="C58"/>
              <i n="[Ordini].[Id_Cliente].&amp;[C59]" c="C59"/>
              <i n="[Ordini].[Id_Cliente].&amp;[C6]" c="C6"/>
              <i n="[Ordini].[Id_Cliente].&amp;[C61]" c="C61"/>
              <i n="[Ordini].[Id_Cliente].&amp;[C62]" c="C62"/>
              <i n="[Ordini].[Id_Cliente].&amp;[C63]" c="C63"/>
              <i n="[Ordini].[Id_Cliente].&amp;[C64]" c="C64"/>
              <i n="[Ordini].[Id_Cliente].&amp;[C66]" c="C66"/>
              <i n="[Ordini].[Id_Cliente].&amp;[C67]" c="C67"/>
              <i n="[Ordini].[Id_Cliente].&amp;[C68]" c="C68"/>
              <i n="[Ordini].[Id_Cliente].&amp;[C69]" c="C69"/>
              <i n="[Ordini].[Id_Cliente].&amp;[C7]" c="C7"/>
              <i n="[Ordini].[Id_Cliente].&amp;[C70]" c="C70"/>
              <i n="[Ordini].[Id_Cliente].&amp;[C71]" c="C71"/>
              <i n="[Ordini].[Id_Cliente].&amp;[C72]" c="C72"/>
              <i n="[Ordini].[Id_Cliente].&amp;[C73]" c="C73"/>
              <i n="[Ordini].[Id_Cliente].&amp;[C74]" c="C74"/>
              <i n="[Ordini].[Id_Cliente].&amp;[C75]" c="C75"/>
              <i n="[Ordini].[Id_Cliente].&amp;[C76]" c="C76"/>
              <i n="[Ordini].[Id_Cliente].&amp;[C77]" c="C77"/>
              <i n="[Ordini].[Id_Cliente].&amp;[C78]" c="C78"/>
              <i n="[Ordini].[Id_Cliente].&amp;[C79]" c="C79"/>
              <i n="[Ordini].[Id_Cliente].&amp;[C8]" c="C8"/>
              <i n="[Ordini].[Id_Cliente].&amp;[C80]" c="C80"/>
              <i n="[Ordini].[Id_Cliente].&amp;[C81]" c="C81"/>
              <i n="[Ordini].[Id_Cliente].&amp;[C82]" c="C82"/>
              <i n="[Ordini].[Id_Cliente].&amp;[C83]" c="C83"/>
              <i n="[Ordini].[Id_Cliente].&amp;[C84]" c="C84"/>
              <i n="[Ordini].[Id_Cliente].&amp;[C85]" c="C85"/>
              <i n="[Ordini].[Id_Cliente].&amp;[C87]" c="C87"/>
              <i n="[Ordini].[Id_Cliente].&amp;[C88]" c="C88"/>
              <i n="[Ordini].[Id_Cliente].&amp;[C89]" c="C89"/>
              <i n="[Ordini].[Id_Cliente].&amp;[C91]" c="C91"/>
              <i n="[Ordini].[Id_Cliente].&amp;[C92]" c="C92"/>
              <i n="[Ordini].[Id_Cliente].&amp;[C93]" c="C93"/>
              <i n="[Ordini].[Id_Cliente].&amp;[C94]" c="C94"/>
              <i n="[Ordini].[Id_Cliente].&amp;[C95]" c="C95"/>
              <i n="[Ordini].[Id_Cliente].&amp;[C96]" c="C96"/>
              <i n="[Ordini].[Id_Cliente].&amp;[C97]" c="C97"/>
            </range>
          </ranges>
        </level>
      </levels>
      <selections count="1">
        <selection n="[Ordini].[Id_Cliente].&amp;[C13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A7EC6DA8-09B5-42B0-A6C0-345AFB444444}" cache="FiltroDati_Provincia" caption="Provincia" level="1" rowHeight="234950"/>
  <slicer name="Settore" xr10:uid="{CAC26008-79F9-4A14-9D3B-CFEF1025E04C}" cache="FiltroDati_Settore" caption="Settore" level="1" rowHeight="234950"/>
  <slicer name="Regione" xr10:uid="{54FCB82A-99FB-4141-8BCA-D5CEA26853C6}" cache="FiltroDati_Regione" caption="Regione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_Cliente" xr10:uid="{9090E87C-4FE0-4FD6-B647-7145ABAB6B7B}" cache="FiltroDati_Id_Cliente" caption="Id_Cliente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ditori" displayName="Venditori" ref="A2:E20" totalsRowShown="0">
  <autoFilter ref="A2:E20" xr:uid="{00000000-0009-0000-0100-000001000000}"/>
  <tableColumns count="5">
    <tableColumn id="1" xr3:uid="{00000000-0010-0000-0000-000001000000}" name="Id_venditore" dataDxfId="7"/>
    <tableColumn id="2" xr3:uid="{00000000-0010-0000-0000-000002000000}" name="Nome Cognome"/>
    <tableColumn id="3" xr3:uid="{00000000-0010-0000-0000-000003000000}" name="Email"/>
    <tableColumn id="4" xr3:uid="{00000000-0010-0000-0000-000004000000}" name="Telefono"/>
    <tableColumn id="5" xr3:uid="{00000000-0010-0000-0000-000005000000}" name="Settore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lienti" displayName="Clienti" ref="A2:E102" totalsRowShown="0">
  <autoFilter ref="A2:E102" xr:uid="{00000000-0009-0000-0100-000002000000}"/>
  <tableColumns count="5">
    <tableColumn id="1" xr3:uid="{00000000-0010-0000-0100-000001000000}" name="Id_Cliente" dataDxfId="5"/>
    <tableColumn id="2" xr3:uid="{00000000-0010-0000-0100-000002000000}" name="Nome Cognome"/>
    <tableColumn id="3" xr3:uid="{00000000-0010-0000-0100-000003000000}" name="Email"/>
    <tableColumn id="4" xr3:uid="{00000000-0010-0000-0100-000004000000}" name="Telefono"/>
    <tableColumn id="5" xr3:uid="{00000000-0010-0000-0100-000005000000}" name="Provincia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Ordini" displayName="Ordini" ref="A2:D199" totalsRowShown="0">
  <autoFilter ref="A2:D199" xr:uid="{00000000-0009-0000-0100-000003000000}"/>
  <tableColumns count="4">
    <tableColumn id="1" xr3:uid="{00000000-0010-0000-0300-000001000000}" name="Id_Ordine" dataDxfId="3"/>
    <tableColumn id="2" xr3:uid="{00000000-0010-0000-0300-000002000000}" name="Id_Venditore"/>
    <tableColumn id="3" xr3:uid="{00000000-0010-0000-0300-000003000000}" name="Id_Cliente"/>
    <tableColumn id="4" xr3:uid="{00000000-0010-0000-0300-000004000000}" name="Spesa" dataDxfId="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rovince" displayName="Province" ref="A2:C112" totalsRowShown="0">
  <autoFilter ref="A2:C112" xr:uid="{00000000-0009-0000-0100-000004000000}"/>
  <tableColumns count="3">
    <tableColumn id="1" xr3:uid="{00000000-0010-0000-0200-000001000000}" name="Sigla" dataDxfId="1"/>
    <tableColumn id="2" xr3:uid="{00000000-0010-0000-0200-000002000000}" name="Provincia"/>
    <tableColumn id="3" xr3:uid="{00000000-0010-0000-0200-000003000000}" name="Region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E20"/>
  <sheetViews>
    <sheetView showGridLines="0" workbookViewId="0">
      <selection activeCell="E2" sqref="E2"/>
    </sheetView>
  </sheetViews>
  <sheetFormatPr defaultRowHeight="14.4" x14ac:dyDescent="0.3"/>
  <cols>
    <col min="1" max="5" width="24" customWidth="1"/>
    <col min="6" max="6" width="8.88671875" customWidth="1"/>
  </cols>
  <sheetData>
    <row r="1" spans="1:5" ht="18.600000000000001" thickBot="1" x14ac:dyDescent="0.4">
      <c r="A1" s="19" t="s">
        <v>0</v>
      </c>
      <c r="B1" s="19"/>
      <c r="C1" s="19"/>
      <c r="D1" s="19"/>
      <c r="E1" s="19"/>
    </row>
    <row r="2" spans="1:5" ht="15" thickBot="1" x14ac:dyDescent="0.3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x14ac:dyDescent="0.3">
      <c r="A3" s="5" t="s">
        <v>6</v>
      </c>
      <c r="B3" s="6" t="s">
        <v>7</v>
      </c>
      <c r="C3" s="6" t="s">
        <v>8</v>
      </c>
      <c r="D3" s="6" t="s">
        <v>9</v>
      </c>
      <c r="E3" s="7" t="s">
        <v>10</v>
      </c>
    </row>
    <row r="4" spans="1:5" x14ac:dyDescent="0.3">
      <c r="A4" s="8" t="s">
        <v>11</v>
      </c>
      <c r="B4" t="s">
        <v>12</v>
      </c>
      <c r="C4" t="s">
        <v>13</v>
      </c>
      <c r="D4" t="s">
        <v>14</v>
      </c>
      <c r="E4" s="9" t="s">
        <v>10</v>
      </c>
    </row>
    <row r="5" spans="1:5" x14ac:dyDescent="0.3">
      <c r="A5" s="8" t="s">
        <v>15</v>
      </c>
      <c r="B5" t="s">
        <v>16</v>
      </c>
      <c r="C5" t="s">
        <v>17</v>
      </c>
      <c r="D5" t="s">
        <v>18</v>
      </c>
      <c r="E5" s="9" t="s">
        <v>10</v>
      </c>
    </row>
    <row r="6" spans="1:5" x14ac:dyDescent="0.3">
      <c r="A6" s="8" t="s">
        <v>19</v>
      </c>
      <c r="B6" t="s">
        <v>20</v>
      </c>
      <c r="C6" t="s">
        <v>21</v>
      </c>
      <c r="D6" t="s">
        <v>22</v>
      </c>
      <c r="E6" s="9" t="s">
        <v>23</v>
      </c>
    </row>
    <row r="7" spans="1:5" x14ac:dyDescent="0.3">
      <c r="A7" s="8" t="s">
        <v>24</v>
      </c>
      <c r="B7" t="s">
        <v>25</v>
      </c>
      <c r="C7" t="s">
        <v>26</v>
      </c>
      <c r="D7" t="s">
        <v>27</v>
      </c>
      <c r="E7" s="9" t="s">
        <v>23</v>
      </c>
    </row>
    <row r="8" spans="1:5" x14ac:dyDescent="0.3">
      <c r="A8" s="8" t="s">
        <v>28</v>
      </c>
      <c r="B8" t="s">
        <v>29</v>
      </c>
      <c r="C8" t="s">
        <v>30</v>
      </c>
      <c r="D8" t="s">
        <v>31</v>
      </c>
      <c r="E8" s="9" t="s">
        <v>10</v>
      </c>
    </row>
    <row r="9" spans="1:5" x14ac:dyDescent="0.3">
      <c r="A9" s="8" t="s">
        <v>32</v>
      </c>
      <c r="B9" t="s">
        <v>33</v>
      </c>
      <c r="C9" t="s">
        <v>34</v>
      </c>
      <c r="D9" t="s">
        <v>35</v>
      </c>
      <c r="E9" s="9" t="s">
        <v>10</v>
      </c>
    </row>
    <row r="10" spans="1:5" x14ac:dyDescent="0.3">
      <c r="A10" s="8" t="s">
        <v>36</v>
      </c>
      <c r="B10" t="s">
        <v>37</v>
      </c>
      <c r="C10" t="s">
        <v>38</v>
      </c>
      <c r="D10" t="s">
        <v>39</v>
      </c>
      <c r="E10" s="9" t="s">
        <v>10</v>
      </c>
    </row>
    <row r="11" spans="1:5" x14ac:dyDescent="0.3">
      <c r="A11" s="8" t="s">
        <v>40</v>
      </c>
      <c r="B11" t="s">
        <v>41</v>
      </c>
      <c r="C11" t="s">
        <v>42</v>
      </c>
      <c r="D11" t="s">
        <v>43</v>
      </c>
      <c r="E11" s="9" t="s">
        <v>44</v>
      </c>
    </row>
    <row r="12" spans="1:5" x14ac:dyDescent="0.3">
      <c r="A12" s="8" t="s">
        <v>45</v>
      </c>
      <c r="B12" t="s">
        <v>46</v>
      </c>
      <c r="C12" t="s">
        <v>47</v>
      </c>
      <c r="D12" t="s">
        <v>48</v>
      </c>
      <c r="E12" s="9" t="s">
        <v>10</v>
      </c>
    </row>
    <row r="13" spans="1:5" x14ac:dyDescent="0.3">
      <c r="A13" s="8" t="s">
        <v>49</v>
      </c>
      <c r="B13" t="s">
        <v>50</v>
      </c>
      <c r="C13" t="s">
        <v>51</v>
      </c>
      <c r="D13" t="s">
        <v>52</v>
      </c>
      <c r="E13" s="9" t="s">
        <v>23</v>
      </c>
    </row>
    <row r="14" spans="1:5" x14ac:dyDescent="0.3">
      <c r="A14" s="8" t="s">
        <v>53</v>
      </c>
      <c r="B14" t="s">
        <v>54</v>
      </c>
      <c r="C14" t="s">
        <v>55</v>
      </c>
      <c r="D14" t="s">
        <v>56</v>
      </c>
      <c r="E14" s="9" t="s">
        <v>23</v>
      </c>
    </row>
    <row r="15" spans="1:5" x14ac:dyDescent="0.3">
      <c r="A15" s="8" t="s">
        <v>57</v>
      </c>
      <c r="B15" t="s">
        <v>58</v>
      </c>
      <c r="C15" t="s">
        <v>59</v>
      </c>
      <c r="D15" t="s">
        <v>60</v>
      </c>
      <c r="E15" s="9" t="s">
        <v>23</v>
      </c>
    </row>
    <row r="16" spans="1:5" x14ac:dyDescent="0.3">
      <c r="A16" s="8" t="s">
        <v>61</v>
      </c>
      <c r="B16" t="s">
        <v>62</v>
      </c>
      <c r="C16" t="s">
        <v>63</v>
      </c>
      <c r="D16" t="s">
        <v>64</v>
      </c>
      <c r="E16" s="9" t="s">
        <v>23</v>
      </c>
    </row>
    <row r="17" spans="1:5" x14ac:dyDescent="0.3">
      <c r="A17" s="8" t="s">
        <v>65</v>
      </c>
      <c r="B17" t="s">
        <v>66</v>
      </c>
      <c r="C17" t="s">
        <v>67</v>
      </c>
      <c r="D17" t="s">
        <v>68</v>
      </c>
      <c r="E17" s="9" t="s">
        <v>10</v>
      </c>
    </row>
    <row r="18" spans="1:5" x14ac:dyDescent="0.3">
      <c r="A18" s="8" t="s">
        <v>69</v>
      </c>
      <c r="B18" t="s">
        <v>70</v>
      </c>
      <c r="C18" t="s">
        <v>71</v>
      </c>
      <c r="D18" t="s">
        <v>72</v>
      </c>
      <c r="E18" s="9" t="s">
        <v>23</v>
      </c>
    </row>
    <row r="19" spans="1:5" x14ac:dyDescent="0.3">
      <c r="A19" s="8" t="s">
        <v>73</v>
      </c>
      <c r="B19" t="s">
        <v>7</v>
      </c>
      <c r="C19" t="s">
        <v>74</v>
      </c>
      <c r="D19" t="s">
        <v>75</v>
      </c>
      <c r="E19" s="9" t="s">
        <v>10</v>
      </c>
    </row>
    <row r="20" spans="1:5" ht="15" thickBot="1" x14ac:dyDescent="0.35">
      <c r="A20" s="10" t="s">
        <v>76</v>
      </c>
      <c r="B20" s="11" t="s">
        <v>12</v>
      </c>
      <c r="C20" s="11" t="s">
        <v>77</v>
      </c>
      <c r="D20" s="11" t="s">
        <v>78</v>
      </c>
      <c r="E20" s="12" t="s">
        <v>10</v>
      </c>
    </row>
  </sheetData>
  <mergeCells count="1">
    <mergeCell ref="A1:E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E102"/>
  <sheetViews>
    <sheetView showGridLines="0" workbookViewId="0">
      <selection activeCell="C94" sqref="C94"/>
    </sheetView>
  </sheetViews>
  <sheetFormatPr defaultRowHeight="14.4" x14ac:dyDescent="0.3"/>
  <cols>
    <col min="1" max="5" width="24" customWidth="1"/>
    <col min="6" max="6" width="8.88671875" customWidth="1"/>
  </cols>
  <sheetData>
    <row r="1" spans="1:5" ht="18.600000000000001" thickBot="1" x14ac:dyDescent="0.4">
      <c r="A1" s="19" t="s">
        <v>79</v>
      </c>
      <c r="B1" s="19"/>
      <c r="C1" s="19"/>
      <c r="D1" s="19"/>
      <c r="E1" s="19"/>
    </row>
    <row r="2" spans="1:5" ht="15" thickBot="1" x14ac:dyDescent="0.35">
      <c r="A2" s="2" t="s">
        <v>80</v>
      </c>
      <c r="B2" s="3" t="s">
        <v>2</v>
      </c>
      <c r="C2" s="3" t="s">
        <v>3</v>
      </c>
      <c r="D2" s="3" t="s">
        <v>4</v>
      </c>
      <c r="E2" s="4" t="s">
        <v>81</v>
      </c>
    </row>
    <row r="3" spans="1:5" x14ac:dyDescent="0.3">
      <c r="A3" s="5" t="s">
        <v>82</v>
      </c>
      <c r="B3" s="6" t="s">
        <v>7</v>
      </c>
      <c r="C3" s="6" t="s">
        <v>8</v>
      </c>
      <c r="D3" s="6" t="s">
        <v>9</v>
      </c>
      <c r="E3" s="7" t="s">
        <v>83</v>
      </c>
    </row>
    <row r="4" spans="1:5" x14ac:dyDescent="0.3">
      <c r="A4" s="8" t="s">
        <v>84</v>
      </c>
      <c r="B4" t="s">
        <v>12</v>
      </c>
      <c r="C4" t="s">
        <v>13</v>
      </c>
      <c r="D4" t="s">
        <v>14</v>
      </c>
      <c r="E4" s="9" t="s">
        <v>85</v>
      </c>
    </row>
    <row r="5" spans="1:5" x14ac:dyDescent="0.3">
      <c r="A5" s="8" t="s">
        <v>86</v>
      </c>
      <c r="B5" t="s">
        <v>16</v>
      </c>
      <c r="C5" t="s">
        <v>17</v>
      </c>
      <c r="D5" t="s">
        <v>18</v>
      </c>
      <c r="E5" s="9" t="s">
        <v>87</v>
      </c>
    </row>
    <row r="6" spans="1:5" x14ac:dyDescent="0.3">
      <c r="A6" s="8" t="s">
        <v>88</v>
      </c>
      <c r="B6" t="s">
        <v>20</v>
      </c>
      <c r="C6" t="s">
        <v>21</v>
      </c>
      <c r="D6" t="s">
        <v>22</v>
      </c>
      <c r="E6" s="9" t="s">
        <v>89</v>
      </c>
    </row>
    <row r="7" spans="1:5" x14ac:dyDescent="0.3">
      <c r="A7" s="8" t="s">
        <v>90</v>
      </c>
      <c r="B7" t="s">
        <v>25</v>
      </c>
      <c r="C7" t="s">
        <v>26</v>
      </c>
      <c r="D7" t="s">
        <v>27</v>
      </c>
      <c r="E7" s="9" t="s">
        <v>91</v>
      </c>
    </row>
    <row r="8" spans="1:5" x14ac:dyDescent="0.3">
      <c r="A8" s="8" t="s">
        <v>92</v>
      </c>
      <c r="B8" t="s">
        <v>29</v>
      </c>
      <c r="C8" t="s">
        <v>30</v>
      </c>
      <c r="D8" t="s">
        <v>31</v>
      </c>
      <c r="E8" s="9" t="s">
        <v>93</v>
      </c>
    </row>
    <row r="9" spans="1:5" x14ac:dyDescent="0.3">
      <c r="A9" s="8" t="s">
        <v>94</v>
      </c>
      <c r="B9" t="s">
        <v>33</v>
      </c>
      <c r="C9" t="s">
        <v>34</v>
      </c>
      <c r="D9" t="s">
        <v>35</v>
      </c>
      <c r="E9" s="9" t="s">
        <v>95</v>
      </c>
    </row>
    <row r="10" spans="1:5" x14ac:dyDescent="0.3">
      <c r="A10" s="8" t="s">
        <v>96</v>
      </c>
      <c r="B10" t="s">
        <v>37</v>
      </c>
      <c r="C10" t="s">
        <v>38</v>
      </c>
      <c r="D10" t="s">
        <v>39</v>
      </c>
      <c r="E10" s="9" t="s">
        <v>97</v>
      </c>
    </row>
    <row r="11" spans="1:5" x14ac:dyDescent="0.3">
      <c r="A11" s="8" t="s">
        <v>98</v>
      </c>
      <c r="B11" t="s">
        <v>41</v>
      </c>
      <c r="C11" t="s">
        <v>42</v>
      </c>
      <c r="D11" t="s">
        <v>43</v>
      </c>
      <c r="E11" s="9" t="s">
        <v>99</v>
      </c>
    </row>
    <row r="12" spans="1:5" x14ac:dyDescent="0.3">
      <c r="A12" s="8" t="s">
        <v>100</v>
      </c>
      <c r="B12" t="s">
        <v>46</v>
      </c>
      <c r="C12" t="s">
        <v>47</v>
      </c>
      <c r="D12" t="s">
        <v>48</v>
      </c>
      <c r="E12" s="9" t="s">
        <v>101</v>
      </c>
    </row>
    <row r="13" spans="1:5" x14ac:dyDescent="0.3">
      <c r="A13" s="8" t="s">
        <v>102</v>
      </c>
      <c r="B13" t="s">
        <v>50</v>
      </c>
      <c r="C13" t="s">
        <v>51</v>
      </c>
      <c r="D13" t="s">
        <v>52</v>
      </c>
      <c r="E13" s="9" t="s">
        <v>103</v>
      </c>
    </row>
    <row r="14" spans="1:5" x14ac:dyDescent="0.3">
      <c r="A14" s="8" t="s">
        <v>104</v>
      </c>
      <c r="B14" t="s">
        <v>54</v>
      </c>
      <c r="C14" t="s">
        <v>55</v>
      </c>
      <c r="D14" t="s">
        <v>56</v>
      </c>
      <c r="E14" s="9" t="s">
        <v>105</v>
      </c>
    </row>
    <row r="15" spans="1:5" x14ac:dyDescent="0.3">
      <c r="A15" s="8" t="s">
        <v>106</v>
      </c>
      <c r="B15" t="s">
        <v>58</v>
      </c>
      <c r="C15" t="s">
        <v>59</v>
      </c>
      <c r="D15" t="s">
        <v>60</v>
      </c>
      <c r="E15" s="9" t="s">
        <v>107</v>
      </c>
    </row>
    <row r="16" spans="1:5" x14ac:dyDescent="0.3">
      <c r="A16" s="8" t="s">
        <v>108</v>
      </c>
      <c r="B16" t="s">
        <v>62</v>
      </c>
      <c r="C16" t="s">
        <v>63</v>
      </c>
      <c r="D16" t="s">
        <v>64</v>
      </c>
      <c r="E16" s="9" t="s">
        <v>109</v>
      </c>
    </row>
    <row r="17" spans="1:5" x14ac:dyDescent="0.3">
      <c r="A17" s="8" t="s">
        <v>110</v>
      </c>
      <c r="B17" t="s">
        <v>66</v>
      </c>
      <c r="C17" t="s">
        <v>67</v>
      </c>
      <c r="D17" t="s">
        <v>68</v>
      </c>
      <c r="E17" s="9" t="s">
        <v>97</v>
      </c>
    </row>
    <row r="18" spans="1:5" x14ac:dyDescent="0.3">
      <c r="A18" s="8" t="s">
        <v>111</v>
      </c>
      <c r="B18" t="s">
        <v>70</v>
      </c>
      <c r="C18" t="s">
        <v>71</v>
      </c>
      <c r="D18" t="s">
        <v>72</v>
      </c>
      <c r="E18" s="9" t="s">
        <v>112</v>
      </c>
    </row>
    <row r="19" spans="1:5" x14ac:dyDescent="0.3">
      <c r="A19" s="8" t="s">
        <v>113</v>
      </c>
      <c r="B19" t="s">
        <v>7</v>
      </c>
      <c r="C19" t="s">
        <v>74</v>
      </c>
      <c r="D19" t="s">
        <v>75</v>
      </c>
      <c r="E19" s="9" t="s">
        <v>114</v>
      </c>
    </row>
    <row r="20" spans="1:5" x14ac:dyDescent="0.3">
      <c r="A20" s="8" t="s">
        <v>115</v>
      </c>
      <c r="B20" t="s">
        <v>12</v>
      </c>
      <c r="C20" t="s">
        <v>77</v>
      </c>
      <c r="D20" t="s">
        <v>78</v>
      </c>
      <c r="E20" s="9" t="s">
        <v>116</v>
      </c>
    </row>
    <row r="21" spans="1:5" x14ac:dyDescent="0.3">
      <c r="A21" s="8" t="s">
        <v>117</v>
      </c>
      <c r="B21" t="s">
        <v>7</v>
      </c>
      <c r="C21" t="s">
        <v>8</v>
      </c>
      <c r="D21" t="s">
        <v>118</v>
      </c>
      <c r="E21" s="9" t="s">
        <v>119</v>
      </c>
    </row>
    <row r="22" spans="1:5" x14ac:dyDescent="0.3">
      <c r="A22" s="8" t="s">
        <v>120</v>
      </c>
      <c r="B22" t="s">
        <v>12</v>
      </c>
      <c r="C22" t="s">
        <v>13</v>
      </c>
      <c r="D22" t="s">
        <v>121</v>
      </c>
      <c r="E22" s="9" t="s">
        <v>122</v>
      </c>
    </row>
    <row r="23" spans="1:5" x14ac:dyDescent="0.3">
      <c r="A23" s="8" t="s">
        <v>123</v>
      </c>
      <c r="B23" t="s">
        <v>16</v>
      </c>
      <c r="C23" t="s">
        <v>17</v>
      </c>
      <c r="D23" t="s">
        <v>124</v>
      </c>
      <c r="E23" s="9" t="s">
        <v>125</v>
      </c>
    </row>
    <row r="24" spans="1:5" x14ac:dyDescent="0.3">
      <c r="A24" s="8" t="s">
        <v>126</v>
      </c>
      <c r="B24" t="s">
        <v>20</v>
      </c>
      <c r="C24" t="s">
        <v>21</v>
      </c>
      <c r="D24" t="s">
        <v>127</v>
      </c>
      <c r="E24" s="9" t="s">
        <v>128</v>
      </c>
    </row>
    <row r="25" spans="1:5" x14ac:dyDescent="0.3">
      <c r="A25" s="8" t="s">
        <v>129</v>
      </c>
      <c r="B25" t="s">
        <v>25</v>
      </c>
      <c r="C25" t="s">
        <v>26</v>
      </c>
      <c r="D25" t="s">
        <v>130</v>
      </c>
      <c r="E25" s="9" t="s">
        <v>131</v>
      </c>
    </row>
    <row r="26" spans="1:5" x14ac:dyDescent="0.3">
      <c r="A26" s="8" t="s">
        <v>132</v>
      </c>
      <c r="B26" t="s">
        <v>29</v>
      </c>
      <c r="C26" t="s">
        <v>30</v>
      </c>
      <c r="D26" t="s">
        <v>133</v>
      </c>
      <c r="E26" s="9" t="s">
        <v>134</v>
      </c>
    </row>
    <row r="27" spans="1:5" x14ac:dyDescent="0.3">
      <c r="A27" s="8" t="s">
        <v>135</v>
      </c>
      <c r="B27" t="s">
        <v>33</v>
      </c>
      <c r="C27" t="s">
        <v>34</v>
      </c>
      <c r="D27" t="s">
        <v>136</v>
      </c>
      <c r="E27" s="9" t="s">
        <v>137</v>
      </c>
    </row>
    <row r="28" spans="1:5" x14ac:dyDescent="0.3">
      <c r="A28" s="8" t="s">
        <v>138</v>
      </c>
      <c r="B28" t="s">
        <v>37</v>
      </c>
      <c r="C28" t="s">
        <v>38</v>
      </c>
      <c r="D28" t="s">
        <v>139</v>
      </c>
      <c r="E28" s="9" t="s">
        <v>140</v>
      </c>
    </row>
    <row r="29" spans="1:5" x14ac:dyDescent="0.3">
      <c r="A29" s="8" t="s">
        <v>141</v>
      </c>
      <c r="B29" t="s">
        <v>41</v>
      </c>
      <c r="C29" t="s">
        <v>42</v>
      </c>
      <c r="D29" t="s">
        <v>142</v>
      </c>
      <c r="E29" s="9" t="s">
        <v>143</v>
      </c>
    </row>
    <row r="30" spans="1:5" x14ac:dyDescent="0.3">
      <c r="A30" s="8" t="s">
        <v>144</v>
      </c>
      <c r="B30" t="s">
        <v>46</v>
      </c>
      <c r="C30" t="s">
        <v>47</v>
      </c>
      <c r="D30" t="s">
        <v>145</v>
      </c>
      <c r="E30" s="9" t="s">
        <v>146</v>
      </c>
    </row>
    <row r="31" spans="1:5" x14ac:dyDescent="0.3">
      <c r="A31" s="8" t="s">
        <v>147</v>
      </c>
      <c r="B31" t="s">
        <v>50</v>
      </c>
      <c r="C31" t="s">
        <v>51</v>
      </c>
      <c r="D31" t="s">
        <v>148</v>
      </c>
      <c r="E31" s="9" t="s">
        <v>131</v>
      </c>
    </row>
    <row r="32" spans="1:5" x14ac:dyDescent="0.3">
      <c r="A32" s="8" t="s">
        <v>149</v>
      </c>
      <c r="B32" t="s">
        <v>54</v>
      </c>
      <c r="C32" t="s">
        <v>55</v>
      </c>
      <c r="D32" t="s">
        <v>150</v>
      </c>
      <c r="E32" s="9" t="s">
        <v>151</v>
      </c>
    </row>
    <row r="33" spans="1:5" x14ac:dyDescent="0.3">
      <c r="A33" s="8" t="s">
        <v>152</v>
      </c>
      <c r="B33" t="s">
        <v>58</v>
      </c>
      <c r="C33" t="s">
        <v>59</v>
      </c>
      <c r="D33" t="s">
        <v>153</v>
      </c>
      <c r="E33" s="9" t="s">
        <v>95</v>
      </c>
    </row>
    <row r="34" spans="1:5" x14ac:dyDescent="0.3">
      <c r="A34" s="8" t="s">
        <v>154</v>
      </c>
      <c r="B34" t="s">
        <v>62</v>
      </c>
      <c r="C34" t="s">
        <v>63</v>
      </c>
      <c r="D34" t="s">
        <v>155</v>
      </c>
      <c r="E34" s="9" t="s">
        <v>156</v>
      </c>
    </row>
    <row r="35" spans="1:5" x14ac:dyDescent="0.3">
      <c r="A35" s="8" t="s">
        <v>157</v>
      </c>
      <c r="B35" t="s">
        <v>66</v>
      </c>
      <c r="C35" t="s">
        <v>67</v>
      </c>
      <c r="D35" t="s">
        <v>158</v>
      </c>
      <c r="E35" s="9" t="s">
        <v>159</v>
      </c>
    </row>
    <row r="36" spans="1:5" x14ac:dyDescent="0.3">
      <c r="A36" s="8" t="s">
        <v>160</v>
      </c>
      <c r="B36" t="s">
        <v>70</v>
      </c>
      <c r="C36" t="s">
        <v>71</v>
      </c>
      <c r="D36" t="s">
        <v>161</v>
      </c>
      <c r="E36" s="9" t="s">
        <v>162</v>
      </c>
    </row>
    <row r="37" spans="1:5" x14ac:dyDescent="0.3">
      <c r="A37" s="8" t="s">
        <v>163</v>
      </c>
      <c r="B37" t="s">
        <v>7</v>
      </c>
      <c r="C37" t="s">
        <v>74</v>
      </c>
      <c r="D37" t="s">
        <v>164</v>
      </c>
      <c r="E37" s="9" t="s">
        <v>165</v>
      </c>
    </row>
    <row r="38" spans="1:5" x14ac:dyDescent="0.3">
      <c r="A38" s="8" t="s">
        <v>166</v>
      </c>
      <c r="B38" t="s">
        <v>12</v>
      </c>
      <c r="C38" t="s">
        <v>77</v>
      </c>
      <c r="D38" t="s">
        <v>167</v>
      </c>
      <c r="E38" s="9" t="s">
        <v>168</v>
      </c>
    </row>
    <row r="39" spans="1:5" x14ac:dyDescent="0.3">
      <c r="A39" s="8" t="s">
        <v>169</v>
      </c>
      <c r="B39" t="s">
        <v>7</v>
      </c>
      <c r="C39" t="s">
        <v>8</v>
      </c>
      <c r="D39" t="s">
        <v>170</v>
      </c>
      <c r="E39" s="9" t="s">
        <v>171</v>
      </c>
    </row>
    <row r="40" spans="1:5" x14ac:dyDescent="0.3">
      <c r="A40" s="8" t="s">
        <v>172</v>
      </c>
      <c r="B40" t="s">
        <v>12</v>
      </c>
      <c r="C40" t="s">
        <v>13</v>
      </c>
      <c r="D40" t="s">
        <v>173</v>
      </c>
      <c r="E40" s="9" t="s">
        <v>89</v>
      </c>
    </row>
    <row r="41" spans="1:5" x14ac:dyDescent="0.3">
      <c r="A41" s="8" t="s">
        <v>174</v>
      </c>
      <c r="B41" t="s">
        <v>16</v>
      </c>
      <c r="C41" t="s">
        <v>17</v>
      </c>
      <c r="D41" t="s">
        <v>175</v>
      </c>
      <c r="E41" s="9" t="s">
        <v>143</v>
      </c>
    </row>
    <row r="42" spans="1:5" x14ac:dyDescent="0.3">
      <c r="A42" s="8" t="s">
        <v>176</v>
      </c>
      <c r="B42" t="s">
        <v>20</v>
      </c>
      <c r="C42" t="s">
        <v>21</v>
      </c>
      <c r="D42" t="s">
        <v>177</v>
      </c>
      <c r="E42" s="9" t="s">
        <v>178</v>
      </c>
    </row>
    <row r="43" spans="1:5" x14ac:dyDescent="0.3">
      <c r="A43" s="8" t="s">
        <v>179</v>
      </c>
      <c r="B43" t="s">
        <v>25</v>
      </c>
      <c r="C43" t="s">
        <v>26</v>
      </c>
      <c r="D43" t="s">
        <v>180</v>
      </c>
      <c r="E43" s="9" t="s">
        <v>181</v>
      </c>
    </row>
    <row r="44" spans="1:5" x14ac:dyDescent="0.3">
      <c r="A44" s="8" t="s">
        <v>182</v>
      </c>
      <c r="B44" t="s">
        <v>29</v>
      </c>
      <c r="C44" t="s">
        <v>30</v>
      </c>
      <c r="D44" t="s">
        <v>183</v>
      </c>
      <c r="E44" s="9" t="s">
        <v>184</v>
      </c>
    </row>
    <row r="45" spans="1:5" x14ac:dyDescent="0.3">
      <c r="A45" s="8" t="s">
        <v>185</v>
      </c>
      <c r="B45" t="s">
        <v>33</v>
      </c>
      <c r="C45" t="s">
        <v>34</v>
      </c>
      <c r="D45" t="s">
        <v>186</v>
      </c>
      <c r="E45" s="9" t="s">
        <v>95</v>
      </c>
    </row>
    <row r="46" spans="1:5" x14ac:dyDescent="0.3">
      <c r="A46" s="8" t="s">
        <v>187</v>
      </c>
      <c r="B46" t="s">
        <v>37</v>
      </c>
      <c r="C46" t="s">
        <v>38</v>
      </c>
      <c r="D46" t="s">
        <v>188</v>
      </c>
      <c r="E46" s="9" t="s">
        <v>189</v>
      </c>
    </row>
    <row r="47" spans="1:5" x14ac:dyDescent="0.3">
      <c r="A47" s="8" t="s">
        <v>190</v>
      </c>
      <c r="B47" t="s">
        <v>41</v>
      </c>
      <c r="C47" t="s">
        <v>42</v>
      </c>
      <c r="D47" t="s">
        <v>191</v>
      </c>
      <c r="E47" s="9" t="s">
        <v>192</v>
      </c>
    </row>
    <row r="48" spans="1:5" x14ac:dyDescent="0.3">
      <c r="A48" s="8" t="s">
        <v>193</v>
      </c>
      <c r="B48" t="s">
        <v>46</v>
      </c>
      <c r="C48" t="s">
        <v>47</v>
      </c>
      <c r="D48" t="s">
        <v>194</v>
      </c>
      <c r="E48" s="9" t="s">
        <v>140</v>
      </c>
    </row>
    <row r="49" spans="1:5" x14ac:dyDescent="0.3">
      <c r="A49" s="8" t="s">
        <v>195</v>
      </c>
      <c r="B49" t="s">
        <v>50</v>
      </c>
      <c r="C49" t="s">
        <v>51</v>
      </c>
      <c r="D49" t="s">
        <v>196</v>
      </c>
      <c r="E49" s="9" t="s">
        <v>197</v>
      </c>
    </row>
    <row r="50" spans="1:5" x14ac:dyDescent="0.3">
      <c r="A50" s="8" t="s">
        <v>198</v>
      </c>
      <c r="B50" t="s">
        <v>54</v>
      </c>
      <c r="C50" t="s">
        <v>55</v>
      </c>
      <c r="D50" t="s">
        <v>199</v>
      </c>
      <c r="E50" s="9" t="s">
        <v>200</v>
      </c>
    </row>
    <row r="51" spans="1:5" x14ac:dyDescent="0.3">
      <c r="A51" s="8" t="s">
        <v>201</v>
      </c>
      <c r="B51" t="s">
        <v>58</v>
      </c>
      <c r="C51" t="s">
        <v>59</v>
      </c>
      <c r="D51" t="s">
        <v>202</v>
      </c>
      <c r="E51" s="9" t="s">
        <v>203</v>
      </c>
    </row>
    <row r="52" spans="1:5" x14ac:dyDescent="0.3">
      <c r="A52" s="8" t="s">
        <v>204</v>
      </c>
      <c r="B52" t="s">
        <v>62</v>
      </c>
      <c r="C52" t="s">
        <v>63</v>
      </c>
      <c r="D52" t="s">
        <v>205</v>
      </c>
      <c r="E52" s="9" t="s">
        <v>206</v>
      </c>
    </row>
    <row r="53" spans="1:5" x14ac:dyDescent="0.3">
      <c r="A53" s="8" t="s">
        <v>207</v>
      </c>
      <c r="B53" t="s">
        <v>66</v>
      </c>
      <c r="C53" t="s">
        <v>67</v>
      </c>
      <c r="D53" t="s">
        <v>208</v>
      </c>
      <c r="E53" s="9" t="s">
        <v>200</v>
      </c>
    </row>
    <row r="54" spans="1:5" x14ac:dyDescent="0.3">
      <c r="A54" s="8" t="s">
        <v>209</v>
      </c>
      <c r="B54" t="s">
        <v>70</v>
      </c>
      <c r="C54" t="s">
        <v>71</v>
      </c>
      <c r="D54" t="s">
        <v>210</v>
      </c>
      <c r="E54" s="9" t="s">
        <v>200</v>
      </c>
    </row>
    <row r="55" spans="1:5" x14ac:dyDescent="0.3">
      <c r="A55" s="8" t="s">
        <v>211</v>
      </c>
      <c r="B55" t="s">
        <v>7</v>
      </c>
      <c r="C55" t="s">
        <v>74</v>
      </c>
      <c r="D55" t="s">
        <v>212</v>
      </c>
      <c r="E55" s="9" t="s">
        <v>213</v>
      </c>
    </row>
    <row r="56" spans="1:5" x14ac:dyDescent="0.3">
      <c r="A56" s="8" t="s">
        <v>214</v>
      </c>
      <c r="B56" t="s">
        <v>12</v>
      </c>
      <c r="C56" t="s">
        <v>77</v>
      </c>
      <c r="D56" t="s">
        <v>215</v>
      </c>
      <c r="E56" s="9" t="s">
        <v>216</v>
      </c>
    </row>
    <row r="57" spans="1:5" x14ac:dyDescent="0.3">
      <c r="A57" s="8" t="s">
        <v>217</v>
      </c>
      <c r="B57" t="s">
        <v>7</v>
      </c>
      <c r="C57" t="s">
        <v>8</v>
      </c>
      <c r="D57" t="s">
        <v>218</v>
      </c>
      <c r="E57" s="9" t="s">
        <v>219</v>
      </c>
    </row>
    <row r="58" spans="1:5" x14ac:dyDescent="0.3">
      <c r="A58" s="8" t="s">
        <v>220</v>
      </c>
      <c r="B58" t="s">
        <v>12</v>
      </c>
      <c r="C58" t="s">
        <v>13</v>
      </c>
      <c r="D58" t="s">
        <v>221</v>
      </c>
      <c r="E58" s="9" t="s">
        <v>222</v>
      </c>
    </row>
    <row r="59" spans="1:5" x14ac:dyDescent="0.3">
      <c r="A59" s="8" t="s">
        <v>223</v>
      </c>
      <c r="B59" t="s">
        <v>16</v>
      </c>
      <c r="C59" t="s">
        <v>17</v>
      </c>
      <c r="D59" t="s">
        <v>224</v>
      </c>
      <c r="E59" s="9" t="s">
        <v>225</v>
      </c>
    </row>
    <row r="60" spans="1:5" x14ac:dyDescent="0.3">
      <c r="A60" s="8" t="s">
        <v>226</v>
      </c>
      <c r="B60" t="s">
        <v>20</v>
      </c>
      <c r="C60" t="s">
        <v>21</v>
      </c>
      <c r="D60" t="s">
        <v>227</v>
      </c>
      <c r="E60" s="9" t="s">
        <v>228</v>
      </c>
    </row>
    <row r="61" spans="1:5" x14ac:dyDescent="0.3">
      <c r="A61" s="8" t="s">
        <v>229</v>
      </c>
      <c r="B61" t="s">
        <v>25</v>
      </c>
      <c r="C61" t="s">
        <v>26</v>
      </c>
      <c r="D61" t="s">
        <v>230</v>
      </c>
      <c r="E61" s="9" t="s">
        <v>231</v>
      </c>
    </row>
    <row r="62" spans="1:5" x14ac:dyDescent="0.3">
      <c r="A62" s="8" t="s">
        <v>232</v>
      </c>
      <c r="B62" t="s">
        <v>29</v>
      </c>
      <c r="C62" t="s">
        <v>30</v>
      </c>
      <c r="D62" t="s">
        <v>233</v>
      </c>
      <c r="E62" s="9" t="s">
        <v>225</v>
      </c>
    </row>
    <row r="63" spans="1:5" x14ac:dyDescent="0.3">
      <c r="A63" s="8" t="s">
        <v>234</v>
      </c>
      <c r="B63" t="s">
        <v>33</v>
      </c>
      <c r="C63" t="s">
        <v>34</v>
      </c>
      <c r="D63" t="s">
        <v>235</v>
      </c>
      <c r="E63" s="9" t="s">
        <v>236</v>
      </c>
    </row>
    <row r="64" spans="1:5" x14ac:dyDescent="0.3">
      <c r="A64" s="8" t="s">
        <v>237</v>
      </c>
      <c r="B64" t="s">
        <v>37</v>
      </c>
      <c r="C64" t="s">
        <v>38</v>
      </c>
      <c r="D64" t="s">
        <v>238</v>
      </c>
      <c r="E64" s="9" t="s">
        <v>184</v>
      </c>
    </row>
    <row r="65" spans="1:5" x14ac:dyDescent="0.3">
      <c r="A65" s="8" t="s">
        <v>239</v>
      </c>
      <c r="B65" t="s">
        <v>41</v>
      </c>
      <c r="C65" t="s">
        <v>42</v>
      </c>
      <c r="D65" t="s">
        <v>240</v>
      </c>
      <c r="E65" s="9" t="s">
        <v>140</v>
      </c>
    </row>
    <row r="66" spans="1:5" x14ac:dyDescent="0.3">
      <c r="A66" s="8" t="s">
        <v>241</v>
      </c>
      <c r="B66" t="s">
        <v>46</v>
      </c>
      <c r="C66" t="s">
        <v>47</v>
      </c>
      <c r="D66" t="s">
        <v>242</v>
      </c>
      <c r="E66" s="9" t="s">
        <v>243</v>
      </c>
    </row>
    <row r="67" spans="1:5" x14ac:dyDescent="0.3">
      <c r="A67" s="8" t="s">
        <v>244</v>
      </c>
      <c r="B67" t="s">
        <v>50</v>
      </c>
      <c r="C67" t="s">
        <v>51</v>
      </c>
      <c r="D67" t="s">
        <v>245</v>
      </c>
      <c r="E67" s="9" t="s">
        <v>246</v>
      </c>
    </row>
    <row r="68" spans="1:5" x14ac:dyDescent="0.3">
      <c r="A68" s="8" t="s">
        <v>247</v>
      </c>
      <c r="B68" t="s">
        <v>54</v>
      </c>
      <c r="C68" t="s">
        <v>55</v>
      </c>
      <c r="D68" t="s">
        <v>248</v>
      </c>
      <c r="E68" s="9" t="s">
        <v>140</v>
      </c>
    </row>
    <row r="69" spans="1:5" x14ac:dyDescent="0.3">
      <c r="A69" s="8" t="s">
        <v>249</v>
      </c>
      <c r="B69" t="s">
        <v>58</v>
      </c>
      <c r="C69" t="s">
        <v>59</v>
      </c>
      <c r="D69" t="s">
        <v>250</v>
      </c>
      <c r="E69" s="9" t="s">
        <v>251</v>
      </c>
    </row>
    <row r="70" spans="1:5" x14ac:dyDescent="0.3">
      <c r="A70" s="8" t="s">
        <v>252</v>
      </c>
      <c r="B70" t="s">
        <v>62</v>
      </c>
      <c r="C70" t="s">
        <v>63</v>
      </c>
      <c r="D70" t="s">
        <v>253</v>
      </c>
      <c r="E70" s="9" t="s">
        <v>112</v>
      </c>
    </row>
    <row r="71" spans="1:5" x14ac:dyDescent="0.3">
      <c r="A71" s="8" t="s">
        <v>254</v>
      </c>
      <c r="B71" t="s">
        <v>66</v>
      </c>
      <c r="C71" t="s">
        <v>67</v>
      </c>
      <c r="D71" t="s">
        <v>255</v>
      </c>
      <c r="E71" s="9" t="s">
        <v>256</v>
      </c>
    </row>
    <row r="72" spans="1:5" x14ac:dyDescent="0.3">
      <c r="A72" s="8" t="s">
        <v>257</v>
      </c>
      <c r="B72" t="s">
        <v>70</v>
      </c>
      <c r="C72" t="s">
        <v>71</v>
      </c>
      <c r="D72" t="s">
        <v>258</v>
      </c>
      <c r="E72" s="9" t="s">
        <v>259</v>
      </c>
    </row>
    <row r="73" spans="1:5" x14ac:dyDescent="0.3">
      <c r="A73" s="8" t="s">
        <v>260</v>
      </c>
      <c r="B73" t="s">
        <v>7</v>
      </c>
      <c r="C73" t="s">
        <v>74</v>
      </c>
      <c r="D73" t="s">
        <v>261</v>
      </c>
      <c r="E73" s="9" t="s">
        <v>262</v>
      </c>
    </row>
    <row r="74" spans="1:5" x14ac:dyDescent="0.3">
      <c r="A74" s="8" t="s">
        <v>263</v>
      </c>
      <c r="B74" t="s">
        <v>12</v>
      </c>
      <c r="C74" t="s">
        <v>77</v>
      </c>
      <c r="D74" t="s">
        <v>264</v>
      </c>
      <c r="E74" s="9" t="s">
        <v>265</v>
      </c>
    </row>
    <row r="75" spans="1:5" x14ac:dyDescent="0.3">
      <c r="A75" s="8" t="s">
        <v>266</v>
      </c>
      <c r="B75" t="s">
        <v>7</v>
      </c>
      <c r="C75" t="s">
        <v>8</v>
      </c>
      <c r="D75" t="s">
        <v>267</v>
      </c>
      <c r="E75" s="9" t="s">
        <v>189</v>
      </c>
    </row>
    <row r="76" spans="1:5" x14ac:dyDescent="0.3">
      <c r="A76" s="8" t="s">
        <v>268</v>
      </c>
      <c r="B76" t="s">
        <v>12</v>
      </c>
      <c r="C76" t="s">
        <v>13</v>
      </c>
      <c r="D76" t="s">
        <v>269</v>
      </c>
      <c r="E76" s="9" t="s">
        <v>119</v>
      </c>
    </row>
    <row r="77" spans="1:5" x14ac:dyDescent="0.3">
      <c r="A77" s="8" t="s">
        <v>270</v>
      </c>
      <c r="B77" t="s">
        <v>16</v>
      </c>
      <c r="C77" t="s">
        <v>17</v>
      </c>
      <c r="D77" t="s">
        <v>271</v>
      </c>
      <c r="E77" s="9" t="s">
        <v>256</v>
      </c>
    </row>
    <row r="78" spans="1:5" x14ac:dyDescent="0.3">
      <c r="A78" s="8" t="s">
        <v>272</v>
      </c>
      <c r="B78" t="s">
        <v>20</v>
      </c>
      <c r="C78" t="s">
        <v>21</v>
      </c>
      <c r="D78" t="s">
        <v>273</v>
      </c>
      <c r="E78" s="9" t="s">
        <v>274</v>
      </c>
    </row>
    <row r="79" spans="1:5" x14ac:dyDescent="0.3">
      <c r="A79" s="8" t="s">
        <v>275</v>
      </c>
      <c r="B79" t="s">
        <v>25</v>
      </c>
      <c r="C79" t="s">
        <v>26</v>
      </c>
      <c r="D79" t="s">
        <v>276</v>
      </c>
      <c r="E79" s="9" t="s">
        <v>277</v>
      </c>
    </row>
    <row r="80" spans="1:5" x14ac:dyDescent="0.3">
      <c r="A80" s="8" t="s">
        <v>278</v>
      </c>
      <c r="B80" t="s">
        <v>29</v>
      </c>
      <c r="C80" t="s">
        <v>30</v>
      </c>
      <c r="D80" t="s">
        <v>279</v>
      </c>
      <c r="E80" s="9" t="s">
        <v>280</v>
      </c>
    </row>
    <row r="81" spans="1:5" x14ac:dyDescent="0.3">
      <c r="A81" s="8" t="s">
        <v>281</v>
      </c>
      <c r="B81" t="s">
        <v>33</v>
      </c>
      <c r="C81" t="s">
        <v>34</v>
      </c>
      <c r="D81" t="s">
        <v>282</v>
      </c>
      <c r="E81" s="9" t="s">
        <v>97</v>
      </c>
    </row>
    <row r="82" spans="1:5" x14ac:dyDescent="0.3">
      <c r="A82" s="8" t="s">
        <v>283</v>
      </c>
      <c r="B82" t="s">
        <v>37</v>
      </c>
      <c r="C82" t="s">
        <v>38</v>
      </c>
      <c r="D82" t="s">
        <v>284</v>
      </c>
      <c r="E82" s="9" t="s">
        <v>285</v>
      </c>
    </row>
    <row r="83" spans="1:5" x14ac:dyDescent="0.3">
      <c r="A83" s="8" t="s">
        <v>286</v>
      </c>
      <c r="B83" t="s">
        <v>41</v>
      </c>
      <c r="C83" t="s">
        <v>42</v>
      </c>
      <c r="D83" t="s">
        <v>287</v>
      </c>
      <c r="E83" s="9" t="s">
        <v>288</v>
      </c>
    </row>
    <row r="84" spans="1:5" x14ac:dyDescent="0.3">
      <c r="A84" s="8" t="s">
        <v>289</v>
      </c>
      <c r="B84" t="s">
        <v>46</v>
      </c>
      <c r="C84" t="s">
        <v>47</v>
      </c>
      <c r="D84" t="s">
        <v>290</v>
      </c>
      <c r="E84" s="9" t="s">
        <v>291</v>
      </c>
    </row>
    <row r="85" spans="1:5" x14ac:dyDescent="0.3">
      <c r="A85" s="8" t="s">
        <v>292</v>
      </c>
      <c r="B85" t="s">
        <v>50</v>
      </c>
      <c r="C85" t="s">
        <v>51</v>
      </c>
      <c r="D85" t="s">
        <v>293</v>
      </c>
      <c r="E85" s="9" t="s">
        <v>165</v>
      </c>
    </row>
    <row r="86" spans="1:5" x14ac:dyDescent="0.3">
      <c r="A86" s="8" t="s">
        <v>294</v>
      </c>
      <c r="B86" t="s">
        <v>54</v>
      </c>
      <c r="C86" t="s">
        <v>55</v>
      </c>
      <c r="D86" t="s">
        <v>295</v>
      </c>
      <c r="E86" s="9" t="s">
        <v>200</v>
      </c>
    </row>
    <row r="87" spans="1:5" x14ac:dyDescent="0.3">
      <c r="A87" s="8" t="s">
        <v>296</v>
      </c>
      <c r="B87" t="s">
        <v>58</v>
      </c>
      <c r="C87" t="s">
        <v>59</v>
      </c>
      <c r="D87" t="s">
        <v>297</v>
      </c>
      <c r="E87" s="9" t="s">
        <v>85</v>
      </c>
    </row>
    <row r="88" spans="1:5" x14ac:dyDescent="0.3">
      <c r="A88" s="8" t="s">
        <v>298</v>
      </c>
      <c r="B88" t="s">
        <v>62</v>
      </c>
      <c r="C88" t="s">
        <v>63</v>
      </c>
      <c r="D88" t="s">
        <v>299</v>
      </c>
      <c r="E88" s="9" t="s">
        <v>300</v>
      </c>
    </row>
    <row r="89" spans="1:5" x14ac:dyDescent="0.3">
      <c r="A89" s="8" t="s">
        <v>301</v>
      </c>
      <c r="B89" t="s">
        <v>66</v>
      </c>
      <c r="C89" t="s">
        <v>67</v>
      </c>
      <c r="D89" t="s">
        <v>302</v>
      </c>
      <c r="E89" s="9" t="s">
        <v>303</v>
      </c>
    </row>
    <row r="90" spans="1:5" x14ac:dyDescent="0.3">
      <c r="A90" s="8" t="s">
        <v>304</v>
      </c>
      <c r="B90" t="s">
        <v>70</v>
      </c>
      <c r="C90" t="s">
        <v>71</v>
      </c>
      <c r="D90" t="s">
        <v>305</v>
      </c>
      <c r="E90" s="9" t="s">
        <v>306</v>
      </c>
    </row>
    <row r="91" spans="1:5" x14ac:dyDescent="0.3">
      <c r="A91" s="8" t="s">
        <v>307</v>
      </c>
      <c r="B91" t="s">
        <v>7</v>
      </c>
      <c r="C91" t="s">
        <v>74</v>
      </c>
      <c r="D91" t="s">
        <v>308</v>
      </c>
      <c r="E91" s="9" t="s">
        <v>309</v>
      </c>
    </row>
    <row r="92" spans="1:5" x14ac:dyDescent="0.3">
      <c r="A92" s="8" t="s">
        <v>310</v>
      </c>
      <c r="B92" t="s">
        <v>12</v>
      </c>
      <c r="C92" t="s">
        <v>77</v>
      </c>
      <c r="D92" t="s">
        <v>311</v>
      </c>
      <c r="E92" s="9" t="s">
        <v>225</v>
      </c>
    </row>
    <row r="93" spans="1:5" x14ac:dyDescent="0.3">
      <c r="A93" s="8" t="s">
        <v>312</v>
      </c>
      <c r="B93" t="s">
        <v>7</v>
      </c>
      <c r="C93" t="s">
        <v>8</v>
      </c>
      <c r="D93" t="s">
        <v>313</v>
      </c>
      <c r="E93" s="9" t="s">
        <v>314</v>
      </c>
    </row>
    <row r="94" spans="1:5" x14ac:dyDescent="0.3">
      <c r="A94" s="8" t="s">
        <v>315</v>
      </c>
      <c r="B94" t="s">
        <v>12</v>
      </c>
      <c r="C94" t="s">
        <v>13</v>
      </c>
      <c r="D94" t="s">
        <v>316</v>
      </c>
      <c r="E94" s="9" t="s">
        <v>317</v>
      </c>
    </row>
    <row r="95" spans="1:5" x14ac:dyDescent="0.3">
      <c r="A95" s="8" t="s">
        <v>318</v>
      </c>
      <c r="B95" t="s">
        <v>16</v>
      </c>
      <c r="C95" t="s">
        <v>17</v>
      </c>
      <c r="D95" t="s">
        <v>319</v>
      </c>
      <c r="E95" s="9" t="s">
        <v>197</v>
      </c>
    </row>
    <row r="96" spans="1:5" x14ac:dyDescent="0.3">
      <c r="A96" s="8" t="s">
        <v>320</v>
      </c>
      <c r="B96" t="s">
        <v>20</v>
      </c>
      <c r="C96" t="s">
        <v>21</v>
      </c>
      <c r="D96" t="s">
        <v>321</v>
      </c>
      <c r="E96" s="9" t="s">
        <v>95</v>
      </c>
    </row>
    <row r="97" spans="1:5" x14ac:dyDescent="0.3">
      <c r="A97" s="8" t="s">
        <v>322</v>
      </c>
      <c r="B97" t="s">
        <v>25</v>
      </c>
      <c r="C97" t="s">
        <v>26</v>
      </c>
      <c r="D97" t="s">
        <v>323</v>
      </c>
      <c r="E97" s="9" t="s">
        <v>178</v>
      </c>
    </row>
    <row r="98" spans="1:5" x14ac:dyDescent="0.3">
      <c r="A98" s="8" t="s">
        <v>324</v>
      </c>
      <c r="B98" t="s">
        <v>29</v>
      </c>
      <c r="C98" t="s">
        <v>30</v>
      </c>
      <c r="D98" t="s">
        <v>325</v>
      </c>
      <c r="E98" s="9" t="s">
        <v>125</v>
      </c>
    </row>
    <row r="99" spans="1:5" x14ac:dyDescent="0.3">
      <c r="A99" s="8" t="s">
        <v>326</v>
      </c>
      <c r="B99" t="s">
        <v>33</v>
      </c>
      <c r="C99" t="s">
        <v>34</v>
      </c>
      <c r="D99" t="s">
        <v>327</v>
      </c>
      <c r="E99" s="9" t="s">
        <v>200</v>
      </c>
    </row>
    <row r="100" spans="1:5" x14ac:dyDescent="0.3">
      <c r="A100" s="8" t="s">
        <v>328</v>
      </c>
      <c r="B100" t="s">
        <v>37</v>
      </c>
      <c r="C100" t="s">
        <v>38</v>
      </c>
      <c r="D100" t="s">
        <v>329</v>
      </c>
      <c r="E100" s="9" t="s">
        <v>330</v>
      </c>
    </row>
    <row r="101" spans="1:5" x14ac:dyDescent="0.3">
      <c r="A101" s="8" t="s">
        <v>331</v>
      </c>
      <c r="B101" t="s">
        <v>41</v>
      </c>
      <c r="C101" t="s">
        <v>42</v>
      </c>
      <c r="D101" t="s">
        <v>332</v>
      </c>
      <c r="E101" s="9" t="s">
        <v>285</v>
      </c>
    </row>
    <row r="102" spans="1:5" ht="15" thickBot="1" x14ac:dyDescent="0.35">
      <c r="A102" s="10" t="s">
        <v>333</v>
      </c>
      <c r="B102" s="11" t="s">
        <v>46</v>
      </c>
      <c r="C102" s="11" t="s">
        <v>47</v>
      </c>
      <c r="D102" s="11" t="s">
        <v>334</v>
      </c>
      <c r="E102" s="12" t="s">
        <v>119</v>
      </c>
    </row>
  </sheetData>
  <mergeCells count="1">
    <mergeCell ref="A1:E1"/>
  </mergeCells>
  <pageMargins left="0.70000000000000007" right="0.70000000000000007" top="0.75" bottom="0.75" header="0.30000000000000004" footer="0.30000000000000004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3"/>
  <dimension ref="A1:D199"/>
  <sheetViews>
    <sheetView showGridLines="0" topLeftCell="A3" workbookViewId="0">
      <selection activeCell="A4" sqref="A4"/>
    </sheetView>
  </sheetViews>
  <sheetFormatPr defaultRowHeight="14.4" x14ac:dyDescent="0.3"/>
  <cols>
    <col min="1" max="3" width="16.44140625" customWidth="1"/>
    <col min="4" max="4" width="16.44140625" style="1" customWidth="1"/>
    <col min="5" max="5" width="8.88671875" customWidth="1"/>
  </cols>
  <sheetData>
    <row r="1" spans="1:4" ht="18" x14ac:dyDescent="0.35">
      <c r="A1" s="20" t="s">
        <v>335</v>
      </c>
      <c r="B1" s="20"/>
      <c r="C1" s="20"/>
      <c r="D1" s="20"/>
    </row>
    <row r="2" spans="1:4" ht="15" thickBot="1" x14ac:dyDescent="0.35">
      <c r="A2" s="2" t="s">
        <v>336</v>
      </c>
      <c r="B2" s="3" t="s">
        <v>337</v>
      </c>
      <c r="C2" s="3" t="s">
        <v>80</v>
      </c>
      <c r="D2" s="4" t="s">
        <v>338</v>
      </c>
    </row>
    <row r="3" spans="1:4" x14ac:dyDescent="0.3">
      <c r="A3" s="5" t="s">
        <v>339</v>
      </c>
      <c r="B3" s="6" t="s">
        <v>36</v>
      </c>
      <c r="C3" s="6" t="s">
        <v>187</v>
      </c>
      <c r="D3" s="13">
        <v>2734</v>
      </c>
    </row>
    <row r="4" spans="1:4" x14ac:dyDescent="0.3">
      <c r="A4" s="8" t="s">
        <v>340</v>
      </c>
      <c r="B4" t="s">
        <v>76</v>
      </c>
      <c r="C4" t="s">
        <v>211</v>
      </c>
      <c r="D4" s="14">
        <v>1128</v>
      </c>
    </row>
    <row r="5" spans="1:4" x14ac:dyDescent="0.3">
      <c r="A5" s="8" t="s">
        <v>341</v>
      </c>
      <c r="B5" t="s">
        <v>28</v>
      </c>
      <c r="C5" t="s">
        <v>320</v>
      </c>
      <c r="D5" s="14">
        <v>9</v>
      </c>
    </row>
    <row r="6" spans="1:4" x14ac:dyDescent="0.3">
      <c r="A6" s="8" t="s">
        <v>342</v>
      </c>
      <c r="B6" t="s">
        <v>19</v>
      </c>
      <c r="C6" t="s">
        <v>234</v>
      </c>
      <c r="D6" s="14">
        <v>437</v>
      </c>
    </row>
    <row r="7" spans="1:4" x14ac:dyDescent="0.3">
      <c r="A7" s="8" t="s">
        <v>343</v>
      </c>
      <c r="B7" t="s">
        <v>76</v>
      </c>
      <c r="C7" t="s">
        <v>169</v>
      </c>
      <c r="D7" s="14">
        <v>590</v>
      </c>
    </row>
    <row r="8" spans="1:4" x14ac:dyDescent="0.3">
      <c r="A8" s="8" t="s">
        <v>344</v>
      </c>
      <c r="B8" t="s">
        <v>76</v>
      </c>
      <c r="C8" t="s">
        <v>193</v>
      </c>
      <c r="D8" s="14">
        <v>126</v>
      </c>
    </row>
    <row r="9" spans="1:4" x14ac:dyDescent="0.3">
      <c r="A9" s="8" t="s">
        <v>345</v>
      </c>
      <c r="B9" t="s">
        <v>57</v>
      </c>
      <c r="C9" t="s">
        <v>324</v>
      </c>
      <c r="D9" s="14">
        <v>2844</v>
      </c>
    </row>
    <row r="10" spans="1:4" x14ac:dyDescent="0.3">
      <c r="A10" s="8" t="s">
        <v>346</v>
      </c>
      <c r="B10" t="s">
        <v>15</v>
      </c>
      <c r="C10" t="s">
        <v>198</v>
      </c>
      <c r="D10" s="14">
        <v>2626</v>
      </c>
    </row>
    <row r="11" spans="1:4" x14ac:dyDescent="0.3">
      <c r="A11" s="8" t="s">
        <v>347</v>
      </c>
      <c r="B11" t="s">
        <v>53</v>
      </c>
      <c r="C11" t="s">
        <v>278</v>
      </c>
      <c r="D11" s="14">
        <v>56</v>
      </c>
    </row>
    <row r="12" spans="1:4" x14ac:dyDescent="0.3">
      <c r="A12" s="8" t="s">
        <v>348</v>
      </c>
      <c r="B12" t="s">
        <v>15</v>
      </c>
      <c r="C12" t="s">
        <v>147</v>
      </c>
      <c r="D12" s="14">
        <v>4669</v>
      </c>
    </row>
    <row r="13" spans="1:4" x14ac:dyDescent="0.3">
      <c r="A13" s="8" t="s">
        <v>349</v>
      </c>
      <c r="B13" t="s">
        <v>11</v>
      </c>
      <c r="C13" t="s">
        <v>126</v>
      </c>
      <c r="D13" s="14">
        <v>2580</v>
      </c>
    </row>
    <row r="14" spans="1:4" x14ac:dyDescent="0.3">
      <c r="A14" s="8" t="s">
        <v>350</v>
      </c>
      <c r="B14" t="s">
        <v>53</v>
      </c>
      <c r="C14" t="s">
        <v>113</v>
      </c>
      <c r="D14" s="14">
        <v>3011</v>
      </c>
    </row>
    <row r="15" spans="1:4" x14ac:dyDescent="0.3">
      <c r="A15" s="8" t="s">
        <v>351</v>
      </c>
      <c r="B15" t="s">
        <v>36</v>
      </c>
      <c r="C15" t="s">
        <v>286</v>
      </c>
      <c r="D15" s="14">
        <v>1694</v>
      </c>
    </row>
    <row r="16" spans="1:4" x14ac:dyDescent="0.3">
      <c r="A16" s="8" t="s">
        <v>352</v>
      </c>
      <c r="B16" t="s">
        <v>76</v>
      </c>
      <c r="C16" t="s">
        <v>241</v>
      </c>
      <c r="D16" s="14">
        <v>1441</v>
      </c>
    </row>
    <row r="17" spans="1:4" x14ac:dyDescent="0.3">
      <c r="A17" s="8" t="s">
        <v>353</v>
      </c>
      <c r="B17" t="s">
        <v>61</v>
      </c>
      <c r="C17" t="s">
        <v>223</v>
      </c>
      <c r="D17" s="14">
        <v>4148</v>
      </c>
    </row>
    <row r="18" spans="1:4" x14ac:dyDescent="0.3">
      <c r="A18" s="8" t="s">
        <v>354</v>
      </c>
      <c r="B18" t="s">
        <v>45</v>
      </c>
      <c r="C18" t="s">
        <v>149</v>
      </c>
      <c r="D18" s="14">
        <v>4325</v>
      </c>
    </row>
    <row r="19" spans="1:4" x14ac:dyDescent="0.3">
      <c r="A19" s="8" t="s">
        <v>355</v>
      </c>
      <c r="B19" t="s">
        <v>28</v>
      </c>
      <c r="C19" t="s">
        <v>249</v>
      </c>
      <c r="D19" s="14">
        <v>3370</v>
      </c>
    </row>
    <row r="20" spans="1:4" x14ac:dyDescent="0.3">
      <c r="A20" s="8" t="s">
        <v>356</v>
      </c>
      <c r="B20" t="s">
        <v>15</v>
      </c>
      <c r="C20" t="s">
        <v>294</v>
      </c>
      <c r="D20" s="14">
        <v>4933</v>
      </c>
    </row>
    <row r="21" spans="1:4" x14ac:dyDescent="0.3">
      <c r="A21" s="8" t="s">
        <v>357</v>
      </c>
      <c r="B21" t="s">
        <v>19</v>
      </c>
      <c r="C21" t="s">
        <v>326</v>
      </c>
      <c r="D21" s="14">
        <v>2868</v>
      </c>
    </row>
    <row r="22" spans="1:4" x14ac:dyDescent="0.3">
      <c r="A22" s="8" t="s">
        <v>358</v>
      </c>
      <c r="B22" t="s">
        <v>61</v>
      </c>
      <c r="C22" t="s">
        <v>157</v>
      </c>
      <c r="D22" s="14">
        <v>4300</v>
      </c>
    </row>
    <row r="23" spans="1:4" x14ac:dyDescent="0.3">
      <c r="A23" s="8" t="s">
        <v>359</v>
      </c>
      <c r="B23" t="s">
        <v>11</v>
      </c>
      <c r="C23" t="s">
        <v>129</v>
      </c>
      <c r="D23" s="14">
        <v>4380</v>
      </c>
    </row>
    <row r="24" spans="1:4" x14ac:dyDescent="0.3">
      <c r="A24" s="8" t="s">
        <v>360</v>
      </c>
      <c r="B24" t="s">
        <v>11</v>
      </c>
      <c r="C24" t="s">
        <v>214</v>
      </c>
      <c r="D24" s="14">
        <v>343</v>
      </c>
    </row>
    <row r="25" spans="1:4" x14ac:dyDescent="0.3">
      <c r="A25" s="8" t="s">
        <v>361</v>
      </c>
      <c r="B25" t="s">
        <v>6</v>
      </c>
      <c r="C25" t="s">
        <v>263</v>
      </c>
      <c r="D25" s="14">
        <v>353</v>
      </c>
    </row>
    <row r="26" spans="1:4" x14ac:dyDescent="0.3">
      <c r="A26" s="8" t="s">
        <v>362</v>
      </c>
      <c r="B26" t="s">
        <v>45</v>
      </c>
      <c r="C26" t="s">
        <v>257</v>
      </c>
      <c r="D26" s="14">
        <v>4632</v>
      </c>
    </row>
    <row r="27" spans="1:4" x14ac:dyDescent="0.3">
      <c r="A27" s="8" t="s">
        <v>363</v>
      </c>
      <c r="B27" t="s">
        <v>45</v>
      </c>
      <c r="C27" t="s">
        <v>187</v>
      </c>
      <c r="D27" s="14">
        <v>4239</v>
      </c>
    </row>
    <row r="28" spans="1:4" x14ac:dyDescent="0.3">
      <c r="A28" s="8" t="s">
        <v>364</v>
      </c>
      <c r="B28" t="s">
        <v>73</v>
      </c>
      <c r="C28" t="s">
        <v>185</v>
      </c>
      <c r="D28" s="14">
        <v>4350</v>
      </c>
    </row>
    <row r="29" spans="1:4" x14ac:dyDescent="0.3">
      <c r="A29" s="8" t="s">
        <v>365</v>
      </c>
      <c r="B29" t="s">
        <v>57</v>
      </c>
      <c r="C29" t="s">
        <v>96</v>
      </c>
      <c r="D29" s="14">
        <v>3033</v>
      </c>
    </row>
    <row r="30" spans="1:4" x14ac:dyDescent="0.3">
      <c r="A30" s="8" t="s">
        <v>366</v>
      </c>
      <c r="B30" t="s">
        <v>40</v>
      </c>
      <c r="C30" t="s">
        <v>120</v>
      </c>
      <c r="D30" s="14">
        <v>2632</v>
      </c>
    </row>
    <row r="31" spans="1:4" x14ac:dyDescent="0.3">
      <c r="A31" s="8" t="s">
        <v>367</v>
      </c>
      <c r="B31" t="s">
        <v>28</v>
      </c>
      <c r="C31" t="s">
        <v>172</v>
      </c>
      <c r="D31" s="14">
        <v>2191</v>
      </c>
    </row>
    <row r="32" spans="1:4" x14ac:dyDescent="0.3">
      <c r="A32" s="8" t="s">
        <v>368</v>
      </c>
      <c r="B32" t="s">
        <v>61</v>
      </c>
      <c r="C32" t="s">
        <v>260</v>
      </c>
      <c r="D32" s="14">
        <v>126</v>
      </c>
    </row>
    <row r="33" spans="1:4" x14ac:dyDescent="0.3">
      <c r="A33" s="8" t="s">
        <v>369</v>
      </c>
      <c r="B33" t="s">
        <v>53</v>
      </c>
      <c r="C33" t="s">
        <v>104</v>
      </c>
      <c r="D33" s="14">
        <v>4771</v>
      </c>
    </row>
    <row r="34" spans="1:4" x14ac:dyDescent="0.3">
      <c r="A34" s="8" t="s">
        <v>370</v>
      </c>
      <c r="B34" t="s">
        <v>19</v>
      </c>
      <c r="C34" t="s">
        <v>268</v>
      </c>
      <c r="D34" s="14">
        <v>115</v>
      </c>
    </row>
    <row r="35" spans="1:4" x14ac:dyDescent="0.3">
      <c r="A35" s="8" t="s">
        <v>371</v>
      </c>
      <c r="B35" t="s">
        <v>53</v>
      </c>
      <c r="C35" t="s">
        <v>214</v>
      </c>
      <c r="D35" s="14">
        <v>2711</v>
      </c>
    </row>
    <row r="36" spans="1:4" x14ac:dyDescent="0.3">
      <c r="A36" s="8" t="s">
        <v>372</v>
      </c>
      <c r="B36" t="s">
        <v>49</v>
      </c>
      <c r="C36" t="s">
        <v>115</v>
      </c>
      <c r="D36" s="14">
        <v>4271</v>
      </c>
    </row>
    <row r="37" spans="1:4" x14ac:dyDescent="0.3">
      <c r="A37" s="8" t="s">
        <v>373</v>
      </c>
      <c r="B37" t="s">
        <v>73</v>
      </c>
      <c r="C37" t="s">
        <v>266</v>
      </c>
      <c r="D37" s="14">
        <v>2327</v>
      </c>
    </row>
    <row r="38" spans="1:4" x14ac:dyDescent="0.3">
      <c r="A38" s="8" t="s">
        <v>374</v>
      </c>
      <c r="B38" t="s">
        <v>76</v>
      </c>
      <c r="C38" t="s">
        <v>86</v>
      </c>
      <c r="D38" s="14">
        <v>3024</v>
      </c>
    </row>
    <row r="39" spans="1:4" x14ac:dyDescent="0.3">
      <c r="A39" s="8" t="s">
        <v>375</v>
      </c>
      <c r="B39" t="s">
        <v>61</v>
      </c>
      <c r="C39" t="s">
        <v>268</v>
      </c>
      <c r="D39" s="14">
        <v>94</v>
      </c>
    </row>
    <row r="40" spans="1:4" x14ac:dyDescent="0.3">
      <c r="A40" s="8" t="s">
        <v>376</v>
      </c>
      <c r="B40" t="s">
        <v>69</v>
      </c>
      <c r="C40" t="s">
        <v>234</v>
      </c>
      <c r="D40" s="14">
        <v>4192</v>
      </c>
    </row>
    <row r="41" spans="1:4" x14ac:dyDescent="0.3">
      <c r="A41" s="8" t="s">
        <v>377</v>
      </c>
      <c r="B41" t="s">
        <v>73</v>
      </c>
      <c r="C41" t="s">
        <v>190</v>
      </c>
      <c r="D41" s="14">
        <v>2581</v>
      </c>
    </row>
    <row r="42" spans="1:4" x14ac:dyDescent="0.3">
      <c r="A42" s="8" t="s">
        <v>378</v>
      </c>
      <c r="B42" t="s">
        <v>76</v>
      </c>
      <c r="C42" t="s">
        <v>296</v>
      </c>
      <c r="D42" s="14">
        <v>1136</v>
      </c>
    </row>
    <row r="43" spans="1:4" x14ac:dyDescent="0.3">
      <c r="A43" s="8" t="s">
        <v>379</v>
      </c>
      <c r="B43" t="s">
        <v>19</v>
      </c>
      <c r="C43" t="s">
        <v>272</v>
      </c>
      <c r="D43" s="14">
        <v>1784</v>
      </c>
    </row>
    <row r="44" spans="1:4" x14ac:dyDescent="0.3">
      <c r="A44" s="8" t="s">
        <v>380</v>
      </c>
      <c r="B44" t="s">
        <v>76</v>
      </c>
      <c r="C44" t="s">
        <v>144</v>
      </c>
      <c r="D44" s="14">
        <v>1181</v>
      </c>
    </row>
    <row r="45" spans="1:4" x14ac:dyDescent="0.3">
      <c r="A45" s="8" t="s">
        <v>381</v>
      </c>
      <c r="B45" t="s">
        <v>45</v>
      </c>
      <c r="C45" t="s">
        <v>217</v>
      </c>
      <c r="D45" s="14">
        <v>4890</v>
      </c>
    </row>
    <row r="46" spans="1:4" x14ac:dyDescent="0.3">
      <c r="A46" s="8" t="s">
        <v>382</v>
      </c>
      <c r="B46" t="s">
        <v>69</v>
      </c>
      <c r="C46" t="s">
        <v>94</v>
      </c>
      <c r="D46" s="14">
        <v>2645</v>
      </c>
    </row>
    <row r="47" spans="1:4" x14ac:dyDescent="0.3">
      <c r="A47" s="8" t="s">
        <v>383</v>
      </c>
      <c r="B47" t="s">
        <v>24</v>
      </c>
      <c r="C47" t="s">
        <v>201</v>
      </c>
      <c r="D47" s="14">
        <v>4664</v>
      </c>
    </row>
    <row r="48" spans="1:4" x14ac:dyDescent="0.3">
      <c r="A48" s="8" t="s">
        <v>384</v>
      </c>
      <c r="B48" t="s">
        <v>40</v>
      </c>
      <c r="C48" t="s">
        <v>257</v>
      </c>
      <c r="D48" s="14">
        <v>3839</v>
      </c>
    </row>
    <row r="49" spans="1:4" x14ac:dyDescent="0.3">
      <c r="A49" s="8" t="s">
        <v>385</v>
      </c>
      <c r="B49" t="s">
        <v>32</v>
      </c>
      <c r="C49" t="s">
        <v>278</v>
      </c>
      <c r="D49" s="14">
        <v>819</v>
      </c>
    </row>
    <row r="50" spans="1:4" x14ac:dyDescent="0.3">
      <c r="A50" s="8" t="s">
        <v>386</v>
      </c>
      <c r="B50" t="s">
        <v>53</v>
      </c>
      <c r="C50" t="s">
        <v>152</v>
      </c>
      <c r="D50" s="14">
        <v>626</v>
      </c>
    </row>
    <row r="51" spans="1:4" x14ac:dyDescent="0.3">
      <c r="A51" s="8" t="s">
        <v>387</v>
      </c>
      <c r="B51" t="s">
        <v>11</v>
      </c>
      <c r="C51" t="s">
        <v>111</v>
      </c>
      <c r="D51" s="14">
        <v>2256</v>
      </c>
    </row>
    <row r="52" spans="1:4" x14ac:dyDescent="0.3">
      <c r="A52" s="8" t="s">
        <v>388</v>
      </c>
      <c r="B52" t="s">
        <v>57</v>
      </c>
      <c r="C52" t="s">
        <v>254</v>
      </c>
      <c r="D52" s="14">
        <v>2480</v>
      </c>
    </row>
    <row r="53" spans="1:4" x14ac:dyDescent="0.3">
      <c r="A53" s="8" t="s">
        <v>389</v>
      </c>
      <c r="B53" t="s">
        <v>40</v>
      </c>
      <c r="C53" t="s">
        <v>249</v>
      </c>
      <c r="D53" s="14">
        <v>2674</v>
      </c>
    </row>
    <row r="54" spans="1:4" x14ac:dyDescent="0.3">
      <c r="A54" s="8" t="s">
        <v>390</v>
      </c>
      <c r="B54" t="s">
        <v>36</v>
      </c>
      <c r="C54" t="s">
        <v>292</v>
      </c>
      <c r="D54" s="14">
        <v>250</v>
      </c>
    </row>
    <row r="55" spans="1:4" x14ac:dyDescent="0.3">
      <c r="A55" s="8" t="s">
        <v>391</v>
      </c>
      <c r="B55" t="s">
        <v>61</v>
      </c>
      <c r="C55" t="s">
        <v>126</v>
      </c>
      <c r="D55" s="14">
        <v>2912</v>
      </c>
    </row>
    <row r="56" spans="1:4" x14ac:dyDescent="0.3">
      <c r="A56" s="8" t="s">
        <v>392</v>
      </c>
      <c r="B56" t="s">
        <v>65</v>
      </c>
      <c r="C56" t="s">
        <v>234</v>
      </c>
      <c r="D56" s="14">
        <v>2374</v>
      </c>
    </row>
    <row r="57" spans="1:4" x14ac:dyDescent="0.3">
      <c r="A57" s="8" t="s">
        <v>393</v>
      </c>
      <c r="B57" t="s">
        <v>32</v>
      </c>
      <c r="C57" t="s">
        <v>301</v>
      </c>
      <c r="D57" s="14">
        <v>1945</v>
      </c>
    </row>
    <row r="58" spans="1:4" x14ac:dyDescent="0.3">
      <c r="A58" s="8" t="s">
        <v>394</v>
      </c>
      <c r="B58" t="s">
        <v>69</v>
      </c>
      <c r="C58" t="s">
        <v>190</v>
      </c>
      <c r="D58" s="14">
        <v>1162</v>
      </c>
    </row>
    <row r="59" spans="1:4" x14ac:dyDescent="0.3">
      <c r="A59" s="8" t="s">
        <v>395</v>
      </c>
      <c r="B59" t="s">
        <v>24</v>
      </c>
      <c r="C59" t="s">
        <v>160</v>
      </c>
      <c r="D59" s="14">
        <v>1115</v>
      </c>
    </row>
    <row r="60" spans="1:4" x14ac:dyDescent="0.3">
      <c r="A60" s="8" t="s">
        <v>396</v>
      </c>
      <c r="B60" t="s">
        <v>61</v>
      </c>
      <c r="C60" t="s">
        <v>281</v>
      </c>
      <c r="D60" s="14">
        <v>4011</v>
      </c>
    </row>
    <row r="61" spans="1:4" x14ac:dyDescent="0.3">
      <c r="A61" s="8" t="s">
        <v>397</v>
      </c>
      <c r="B61" t="s">
        <v>19</v>
      </c>
      <c r="C61" t="s">
        <v>239</v>
      </c>
      <c r="D61" s="14">
        <v>2201</v>
      </c>
    </row>
    <row r="62" spans="1:4" x14ac:dyDescent="0.3">
      <c r="A62" s="8" t="s">
        <v>398</v>
      </c>
      <c r="B62" t="s">
        <v>28</v>
      </c>
      <c r="C62" t="s">
        <v>214</v>
      </c>
      <c r="D62" s="14">
        <v>2557</v>
      </c>
    </row>
    <row r="63" spans="1:4" x14ac:dyDescent="0.3">
      <c r="A63" s="8" t="s">
        <v>399</v>
      </c>
      <c r="B63" t="s">
        <v>6</v>
      </c>
      <c r="C63" t="s">
        <v>304</v>
      </c>
      <c r="D63" s="14">
        <v>312</v>
      </c>
    </row>
    <row r="64" spans="1:4" x14ac:dyDescent="0.3">
      <c r="A64" s="8" t="s">
        <v>400</v>
      </c>
      <c r="B64" t="s">
        <v>53</v>
      </c>
      <c r="C64" t="s">
        <v>275</v>
      </c>
      <c r="D64" s="14">
        <v>2152</v>
      </c>
    </row>
    <row r="65" spans="1:4" x14ac:dyDescent="0.3">
      <c r="A65" s="8" t="s">
        <v>401</v>
      </c>
      <c r="B65" t="s">
        <v>45</v>
      </c>
      <c r="C65" t="s">
        <v>312</v>
      </c>
      <c r="D65" s="14">
        <v>172</v>
      </c>
    </row>
    <row r="66" spans="1:4" x14ac:dyDescent="0.3">
      <c r="A66" s="8" t="s">
        <v>402</v>
      </c>
      <c r="B66" t="s">
        <v>28</v>
      </c>
      <c r="C66" t="s">
        <v>260</v>
      </c>
      <c r="D66" s="14">
        <v>2629</v>
      </c>
    </row>
    <row r="67" spans="1:4" x14ac:dyDescent="0.3">
      <c r="A67" s="8" t="s">
        <v>403</v>
      </c>
      <c r="B67" t="s">
        <v>11</v>
      </c>
      <c r="C67" t="s">
        <v>237</v>
      </c>
      <c r="D67" s="14">
        <v>3261</v>
      </c>
    </row>
    <row r="68" spans="1:4" x14ac:dyDescent="0.3">
      <c r="A68" s="8" t="s">
        <v>404</v>
      </c>
      <c r="B68" t="s">
        <v>76</v>
      </c>
      <c r="C68" t="s">
        <v>185</v>
      </c>
      <c r="D68" s="14">
        <v>225</v>
      </c>
    </row>
    <row r="69" spans="1:4" x14ac:dyDescent="0.3">
      <c r="A69" s="8" t="s">
        <v>405</v>
      </c>
      <c r="B69" t="s">
        <v>15</v>
      </c>
      <c r="C69" t="s">
        <v>104</v>
      </c>
      <c r="D69" s="14">
        <v>3345</v>
      </c>
    </row>
    <row r="70" spans="1:4" x14ac:dyDescent="0.3">
      <c r="A70" s="8" t="s">
        <v>406</v>
      </c>
      <c r="B70" t="s">
        <v>32</v>
      </c>
      <c r="C70" t="s">
        <v>223</v>
      </c>
      <c r="D70" s="14">
        <v>2112</v>
      </c>
    </row>
    <row r="71" spans="1:4" x14ac:dyDescent="0.3">
      <c r="A71" s="8" t="s">
        <v>407</v>
      </c>
      <c r="B71" t="s">
        <v>40</v>
      </c>
      <c r="C71" t="s">
        <v>129</v>
      </c>
      <c r="D71" s="14">
        <v>404</v>
      </c>
    </row>
    <row r="72" spans="1:4" x14ac:dyDescent="0.3">
      <c r="A72" s="8" t="s">
        <v>408</v>
      </c>
      <c r="B72" t="s">
        <v>49</v>
      </c>
      <c r="C72" t="s">
        <v>172</v>
      </c>
      <c r="D72" s="14">
        <v>2862</v>
      </c>
    </row>
    <row r="73" spans="1:4" x14ac:dyDescent="0.3">
      <c r="A73" s="8" t="s">
        <v>409</v>
      </c>
      <c r="B73" t="s">
        <v>53</v>
      </c>
      <c r="C73" t="s">
        <v>160</v>
      </c>
      <c r="D73" s="14">
        <v>3146</v>
      </c>
    </row>
    <row r="74" spans="1:4" x14ac:dyDescent="0.3">
      <c r="A74" s="8" t="s">
        <v>410</v>
      </c>
      <c r="B74" t="s">
        <v>45</v>
      </c>
      <c r="C74" t="s">
        <v>229</v>
      </c>
      <c r="D74" s="14">
        <v>3701</v>
      </c>
    </row>
    <row r="75" spans="1:4" x14ac:dyDescent="0.3">
      <c r="A75" s="8" t="s">
        <v>411</v>
      </c>
      <c r="B75" t="s">
        <v>28</v>
      </c>
      <c r="C75" t="s">
        <v>226</v>
      </c>
      <c r="D75" s="14">
        <v>1408</v>
      </c>
    </row>
    <row r="76" spans="1:4" x14ac:dyDescent="0.3">
      <c r="A76" s="8" t="s">
        <v>412</v>
      </c>
      <c r="B76" t="s">
        <v>24</v>
      </c>
      <c r="C76" t="s">
        <v>318</v>
      </c>
      <c r="D76" s="14">
        <v>4041</v>
      </c>
    </row>
    <row r="77" spans="1:4" x14ac:dyDescent="0.3">
      <c r="A77" s="8" t="s">
        <v>413</v>
      </c>
      <c r="B77" t="s">
        <v>49</v>
      </c>
      <c r="C77" t="s">
        <v>283</v>
      </c>
      <c r="D77" s="14">
        <v>3341</v>
      </c>
    </row>
    <row r="78" spans="1:4" x14ac:dyDescent="0.3">
      <c r="A78" s="8" t="s">
        <v>414</v>
      </c>
      <c r="B78" t="s">
        <v>19</v>
      </c>
      <c r="C78" t="s">
        <v>220</v>
      </c>
      <c r="D78" s="14">
        <v>4308</v>
      </c>
    </row>
    <row r="79" spans="1:4" x14ac:dyDescent="0.3">
      <c r="A79" s="8" t="s">
        <v>415</v>
      </c>
      <c r="B79" t="s">
        <v>15</v>
      </c>
      <c r="C79" t="s">
        <v>108</v>
      </c>
      <c r="D79" s="14">
        <v>2947</v>
      </c>
    </row>
    <row r="80" spans="1:4" x14ac:dyDescent="0.3">
      <c r="A80" s="8" t="s">
        <v>416</v>
      </c>
      <c r="B80" t="s">
        <v>76</v>
      </c>
      <c r="C80" t="s">
        <v>185</v>
      </c>
      <c r="D80" s="14">
        <v>806</v>
      </c>
    </row>
    <row r="81" spans="1:4" x14ac:dyDescent="0.3">
      <c r="A81" s="8" t="s">
        <v>417</v>
      </c>
      <c r="B81" t="s">
        <v>19</v>
      </c>
      <c r="C81" t="s">
        <v>176</v>
      </c>
      <c r="D81" s="14">
        <v>2130</v>
      </c>
    </row>
    <row r="82" spans="1:4" x14ac:dyDescent="0.3">
      <c r="A82" s="8" t="s">
        <v>418</v>
      </c>
      <c r="B82" t="s">
        <v>24</v>
      </c>
      <c r="C82" t="s">
        <v>92</v>
      </c>
      <c r="D82" s="14">
        <v>4103</v>
      </c>
    </row>
    <row r="83" spans="1:4" x14ac:dyDescent="0.3">
      <c r="A83" s="8" t="s">
        <v>419</v>
      </c>
      <c r="B83" t="s">
        <v>45</v>
      </c>
      <c r="C83" t="s">
        <v>320</v>
      </c>
      <c r="D83" s="14">
        <v>2886</v>
      </c>
    </row>
    <row r="84" spans="1:4" x14ac:dyDescent="0.3">
      <c r="A84" s="8" t="s">
        <v>420</v>
      </c>
      <c r="B84" t="s">
        <v>76</v>
      </c>
      <c r="C84" t="s">
        <v>204</v>
      </c>
      <c r="D84" s="14">
        <v>2769</v>
      </c>
    </row>
    <row r="85" spans="1:4" x14ac:dyDescent="0.3">
      <c r="A85" s="8" t="s">
        <v>421</v>
      </c>
      <c r="B85" t="s">
        <v>6</v>
      </c>
      <c r="C85" t="s">
        <v>88</v>
      </c>
      <c r="D85" s="14">
        <v>1874</v>
      </c>
    </row>
    <row r="86" spans="1:4" x14ac:dyDescent="0.3">
      <c r="A86" s="8" t="s">
        <v>422</v>
      </c>
      <c r="B86" t="s">
        <v>32</v>
      </c>
      <c r="C86" t="s">
        <v>275</v>
      </c>
      <c r="D86" s="14">
        <v>694</v>
      </c>
    </row>
    <row r="87" spans="1:4" x14ac:dyDescent="0.3">
      <c r="A87" s="8" t="s">
        <v>423</v>
      </c>
      <c r="B87" t="s">
        <v>53</v>
      </c>
      <c r="C87" t="s">
        <v>294</v>
      </c>
      <c r="D87" s="14">
        <v>1179</v>
      </c>
    </row>
    <row r="88" spans="1:4" x14ac:dyDescent="0.3">
      <c r="A88" s="8" t="s">
        <v>424</v>
      </c>
      <c r="B88" t="s">
        <v>65</v>
      </c>
      <c r="C88" t="s">
        <v>141</v>
      </c>
      <c r="D88" s="14">
        <v>4380</v>
      </c>
    </row>
    <row r="89" spans="1:4" x14ac:dyDescent="0.3">
      <c r="A89" s="8" t="s">
        <v>425</v>
      </c>
      <c r="B89" t="s">
        <v>65</v>
      </c>
      <c r="C89" t="s">
        <v>307</v>
      </c>
      <c r="D89" s="14">
        <v>1209</v>
      </c>
    </row>
    <row r="90" spans="1:4" x14ac:dyDescent="0.3">
      <c r="A90" s="8" t="s">
        <v>426</v>
      </c>
      <c r="B90" t="s">
        <v>45</v>
      </c>
      <c r="C90" t="s">
        <v>214</v>
      </c>
      <c r="D90" s="14">
        <v>2186</v>
      </c>
    </row>
    <row r="91" spans="1:4" x14ac:dyDescent="0.3">
      <c r="A91" s="8" t="s">
        <v>427</v>
      </c>
      <c r="B91" t="s">
        <v>11</v>
      </c>
      <c r="C91" t="s">
        <v>90</v>
      </c>
      <c r="D91" s="14">
        <v>899</v>
      </c>
    </row>
    <row r="92" spans="1:4" x14ac:dyDescent="0.3">
      <c r="A92" s="8" t="s">
        <v>428</v>
      </c>
      <c r="B92" t="s">
        <v>76</v>
      </c>
      <c r="C92" t="s">
        <v>108</v>
      </c>
      <c r="D92" s="14">
        <v>23</v>
      </c>
    </row>
    <row r="93" spans="1:4" x14ac:dyDescent="0.3">
      <c r="A93" s="8" t="s">
        <v>429</v>
      </c>
      <c r="B93" t="s">
        <v>53</v>
      </c>
      <c r="C93" t="s">
        <v>283</v>
      </c>
      <c r="D93" s="14">
        <v>512</v>
      </c>
    </row>
    <row r="94" spans="1:4" x14ac:dyDescent="0.3">
      <c r="A94" s="8" t="s">
        <v>430</v>
      </c>
      <c r="B94" t="s">
        <v>40</v>
      </c>
      <c r="C94" t="s">
        <v>322</v>
      </c>
      <c r="D94" s="14">
        <v>2148</v>
      </c>
    </row>
    <row r="95" spans="1:4" x14ac:dyDescent="0.3">
      <c r="A95" s="8" t="s">
        <v>431</v>
      </c>
      <c r="B95" t="s">
        <v>61</v>
      </c>
      <c r="C95" t="s">
        <v>126</v>
      </c>
      <c r="D95" s="14">
        <v>325</v>
      </c>
    </row>
    <row r="96" spans="1:4" x14ac:dyDescent="0.3">
      <c r="A96" s="8" t="s">
        <v>432</v>
      </c>
      <c r="B96" t="s">
        <v>11</v>
      </c>
      <c r="C96" t="s">
        <v>117</v>
      </c>
      <c r="D96" s="14">
        <v>78</v>
      </c>
    </row>
    <row r="97" spans="1:4" x14ac:dyDescent="0.3">
      <c r="A97" s="8" t="s">
        <v>433</v>
      </c>
      <c r="B97" t="s">
        <v>45</v>
      </c>
      <c r="C97" t="s">
        <v>272</v>
      </c>
      <c r="D97" s="14">
        <v>4123</v>
      </c>
    </row>
    <row r="98" spans="1:4" x14ac:dyDescent="0.3">
      <c r="A98" s="8" t="s">
        <v>434</v>
      </c>
      <c r="B98" t="s">
        <v>69</v>
      </c>
      <c r="C98" t="s">
        <v>111</v>
      </c>
      <c r="D98" s="14">
        <v>2372</v>
      </c>
    </row>
    <row r="99" spans="1:4" x14ac:dyDescent="0.3">
      <c r="A99" s="8" t="s">
        <v>435</v>
      </c>
      <c r="B99" t="s">
        <v>45</v>
      </c>
      <c r="C99" t="s">
        <v>195</v>
      </c>
      <c r="D99" s="14">
        <v>3827</v>
      </c>
    </row>
    <row r="100" spans="1:4" x14ac:dyDescent="0.3">
      <c r="A100" s="8" t="s">
        <v>436</v>
      </c>
      <c r="B100" t="s">
        <v>36</v>
      </c>
      <c r="C100" t="s">
        <v>315</v>
      </c>
      <c r="D100" s="14">
        <v>2449</v>
      </c>
    </row>
    <row r="101" spans="1:4" x14ac:dyDescent="0.3">
      <c r="A101" s="8" t="s">
        <v>437</v>
      </c>
      <c r="B101" t="s">
        <v>45</v>
      </c>
      <c r="C101" t="s">
        <v>307</v>
      </c>
      <c r="D101" s="14">
        <v>363</v>
      </c>
    </row>
    <row r="102" spans="1:4" x14ac:dyDescent="0.3">
      <c r="A102" s="8" t="s">
        <v>438</v>
      </c>
      <c r="B102" t="s">
        <v>45</v>
      </c>
      <c r="C102" t="s">
        <v>195</v>
      </c>
      <c r="D102" s="14">
        <v>3177</v>
      </c>
    </row>
    <row r="103" spans="1:4" x14ac:dyDescent="0.3">
      <c r="A103" s="8" t="s">
        <v>439</v>
      </c>
      <c r="B103" t="s">
        <v>69</v>
      </c>
      <c r="C103" t="s">
        <v>272</v>
      </c>
      <c r="D103" s="14">
        <v>2179</v>
      </c>
    </row>
    <row r="104" spans="1:4" x14ac:dyDescent="0.3">
      <c r="A104" s="8" t="s">
        <v>440</v>
      </c>
      <c r="B104" t="s">
        <v>73</v>
      </c>
      <c r="C104" t="s">
        <v>254</v>
      </c>
      <c r="D104" s="14">
        <v>2066</v>
      </c>
    </row>
    <row r="105" spans="1:4" x14ac:dyDescent="0.3">
      <c r="A105" s="8" t="s">
        <v>441</v>
      </c>
      <c r="B105" t="s">
        <v>53</v>
      </c>
      <c r="C105" t="s">
        <v>147</v>
      </c>
      <c r="D105" s="14">
        <v>3056</v>
      </c>
    </row>
    <row r="106" spans="1:4" x14ac:dyDescent="0.3">
      <c r="A106" s="8" t="s">
        <v>442</v>
      </c>
      <c r="B106" t="s">
        <v>69</v>
      </c>
      <c r="C106" t="s">
        <v>289</v>
      </c>
      <c r="D106" s="14">
        <v>2387</v>
      </c>
    </row>
    <row r="107" spans="1:4" x14ac:dyDescent="0.3">
      <c r="A107" s="8" t="s">
        <v>443</v>
      </c>
      <c r="B107" t="s">
        <v>65</v>
      </c>
      <c r="C107" t="s">
        <v>174</v>
      </c>
      <c r="D107" s="14">
        <v>4537</v>
      </c>
    </row>
    <row r="108" spans="1:4" x14ac:dyDescent="0.3">
      <c r="A108" s="8" t="s">
        <v>444</v>
      </c>
      <c r="B108" t="s">
        <v>36</v>
      </c>
      <c r="C108" t="s">
        <v>307</v>
      </c>
      <c r="D108" s="14">
        <v>424</v>
      </c>
    </row>
    <row r="109" spans="1:4" x14ac:dyDescent="0.3">
      <c r="A109" s="8" t="s">
        <v>445</v>
      </c>
      <c r="B109" t="s">
        <v>19</v>
      </c>
      <c r="C109" t="s">
        <v>115</v>
      </c>
      <c r="D109" s="14">
        <v>2483</v>
      </c>
    </row>
    <row r="110" spans="1:4" x14ac:dyDescent="0.3">
      <c r="A110" s="8" t="s">
        <v>446</v>
      </c>
      <c r="B110" t="s">
        <v>49</v>
      </c>
      <c r="C110" t="s">
        <v>195</v>
      </c>
      <c r="D110" s="14">
        <v>3069</v>
      </c>
    </row>
    <row r="111" spans="1:4" x14ac:dyDescent="0.3">
      <c r="A111" s="8" t="s">
        <v>447</v>
      </c>
      <c r="B111" t="s">
        <v>76</v>
      </c>
      <c r="C111" t="s">
        <v>275</v>
      </c>
      <c r="D111" s="14">
        <v>1309</v>
      </c>
    </row>
    <row r="112" spans="1:4" x14ac:dyDescent="0.3">
      <c r="A112" s="8" t="s">
        <v>448</v>
      </c>
      <c r="B112" t="s">
        <v>36</v>
      </c>
      <c r="C112" t="s">
        <v>90</v>
      </c>
      <c r="D112" s="14">
        <v>430</v>
      </c>
    </row>
    <row r="113" spans="1:4" x14ac:dyDescent="0.3">
      <c r="A113" s="8" t="s">
        <v>449</v>
      </c>
      <c r="B113" t="s">
        <v>76</v>
      </c>
      <c r="C113" t="s">
        <v>223</v>
      </c>
      <c r="D113" s="14">
        <v>2615</v>
      </c>
    </row>
    <row r="114" spans="1:4" x14ac:dyDescent="0.3">
      <c r="A114" s="8" t="s">
        <v>450</v>
      </c>
      <c r="B114" t="s">
        <v>61</v>
      </c>
      <c r="C114" t="s">
        <v>312</v>
      </c>
      <c r="D114" s="14">
        <v>926</v>
      </c>
    </row>
    <row r="115" spans="1:4" x14ac:dyDescent="0.3">
      <c r="A115" s="8" t="s">
        <v>451</v>
      </c>
      <c r="B115" t="s">
        <v>11</v>
      </c>
      <c r="C115" t="s">
        <v>86</v>
      </c>
      <c r="D115" s="14">
        <v>4198</v>
      </c>
    </row>
    <row r="116" spans="1:4" x14ac:dyDescent="0.3">
      <c r="A116" s="8" t="s">
        <v>452</v>
      </c>
      <c r="B116" t="s">
        <v>53</v>
      </c>
      <c r="C116" t="s">
        <v>322</v>
      </c>
      <c r="D116" s="14">
        <v>3072</v>
      </c>
    </row>
    <row r="117" spans="1:4" x14ac:dyDescent="0.3">
      <c r="A117" s="8" t="s">
        <v>453</v>
      </c>
      <c r="B117" t="s">
        <v>65</v>
      </c>
      <c r="C117" t="s">
        <v>268</v>
      </c>
      <c r="D117" s="14">
        <v>3355</v>
      </c>
    </row>
    <row r="118" spans="1:4" x14ac:dyDescent="0.3">
      <c r="A118" s="8" t="s">
        <v>454</v>
      </c>
      <c r="B118" t="s">
        <v>40</v>
      </c>
      <c r="C118" t="s">
        <v>174</v>
      </c>
      <c r="D118" s="14">
        <v>2083</v>
      </c>
    </row>
    <row r="119" spans="1:4" x14ac:dyDescent="0.3">
      <c r="A119" s="8" t="s">
        <v>455</v>
      </c>
      <c r="B119" t="s">
        <v>19</v>
      </c>
      <c r="C119" t="s">
        <v>270</v>
      </c>
      <c r="D119" s="14">
        <v>346</v>
      </c>
    </row>
    <row r="120" spans="1:4" x14ac:dyDescent="0.3">
      <c r="A120" s="8" t="s">
        <v>456</v>
      </c>
      <c r="B120" t="s">
        <v>40</v>
      </c>
      <c r="C120" t="s">
        <v>102</v>
      </c>
      <c r="D120" s="14">
        <v>1800</v>
      </c>
    </row>
    <row r="121" spans="1:4" x14ac:dyDescent="0.3">
      <c r="A121" s="8" t="s">
        <v>457</v>
      </c>
      <c r="B121" t="s">
        <v>49</v>
      </c>
      <c r="C121" t="s">
        <v>239</v>
      </c>
      <c r="D121" s="14">
        <v>2896</v>
      </c>
    </row>
    <row r="122" spans="1:4" x14ac:dyDescent="0.3">
      <c r="A122" s="8" t="s">
        <v>458</v>
      </c>
      <c r="B122" t="s">
        <v>15</v>
      </c>
      <c r="C122" t="s">
        <v>278</v>
      </c>
      <c r="D122" s="14">
        <v>4417</v>
      </c>
    </row>
    <row r="123" spans="1:4" x14ac:dyDescent="0.3">
      <c r="A123" s="8" t="s">
        <v>459</v>
      </c>
      <c r="B123" t="s">
        <v>45</v>
      </c>
      <c r="C123" t="s">
        <v>100</v>
      </c>
      <c r="D123" s="14">
        <v>635</v>
      </c>
    </row>
    <row r="124" spans="1:4" x14ac:dyDescent="0.3">
      <c r="A124" s="8" t="s">
        <v>460</v>
      </c>
      <c r="B124" t="s">
        <v>76</v>
      </c>
      <c r="C124" t="s">
        <v>115</v>
      </c>
      <c r="D124" s="14">
        <v>2483</v>
      </c>
    </row>
    <row r="125" spans="1:4" x14ac:dyDescent="0.3">
      <c r="A125" s="8" t="s">
        <v>461</v>
      </c>
      <c r="B125" t="s">
        <v>24</v>
      </c>
      <c r="C125" t="s">
        <v>86</v>
      </c>
      <c r="D125" s="14">
        <v>1627</v>
      </c>
    </row>
    <row r="126" spans="1:4" x14ac:dyDescent="0.3">
      <c r="A126" s="8" t="s">
        <v>462</v>
      </c>
      <c r="B126" t="s">
        <v>65</v>
      </c>
      <c r="C126" t="s">
        <v>209</v>
      </c>
      <c r="D126" s="14">
        <v>1754</v>
      </c>
    </row>
    <row r="127" spans="1:4" x14ac:dyDescent="0.3">
      <c r="A127" s="8" t="s">
        <v>463</v>
      </c>
      <c r="B127" t="s">
        <v>11</v>
      </c>
      <c r="C127" t="s">
        <v>234</v>
      </c>
      <c r="D127" s="14">
        <v>1405</v>
      </c>
    </row>
    <row r="128" spans="1:4" x14ac:dyDescent="0.3">
      <c r="A128" s="8" t="s">
        <v>464</v>
      </c>
      <c r="B128" t="s">
        <v>36</v>
      </c>
      <c r="C128" t="s">
        <v>201</v>
      </c>
      <c r="D128" s="14">
        <v>3012</v>
      </c>
    </row>
    <row r="129" spans="1:4" x14ac:dyDescent="0.3">
      <c r="A129" s="8" t="s">
        <v>465</v>
      </c>
      <c r="B129" t="s">
        <v>57</v>
      </c>
      <c r="C129" t="s">
        <v>157</v>
      </c>
      <c r="D129" s="14">
        <v>2529</v>
      </c>
    </row>
    <row r="130" spans="1:4" x14ac:dyDescent="0.3">
      <c r="A130" s="8" t="s">
        <v>466</v>
      </c>
      <c r="B130" t="s">
        <v>65</v>
      </c>
      <c r="C130" t="s">
        <v>247</v>
      </c>
      <c r="D130" s="14">
        <v>1473</v>
      </c>
    </row>
    <row r="131" spans="1:4" x14ac:dyDescent="0.3">
      <c r="A131" s="8" t="s">
        <v>467</v>
      </c>
      <c r="B131" t="s">
        <v>53</v>
      </c>
      <c r="C131" t="s">
        <v>110</v>
      </c>
      <c r="D131" s="14">
        <v>4490</v>
      </c>
    </row>
    <row r="132" spans="1:4" x14ac:dyDescent="0.3">
      <c r="A132" s="8" t="s">
        <v>468</v>
      </c>
      <c r="B132" t="s">
        <v>19</v>
      </c>
      <c r="C132" t="s">
        <v>307</v>
      </c>
      <c r="D132" s="14">
        <v>1240</v>
      </c>
    </row>
    <row r="133" spans="1:4" x14ac:dyDescent="0.3">
      <c r="A133" s="8" t="s">
        <v>469</v>
      </c>
      <c r="B133" t="s">
        <v>19</v>
      </c>
      <c r="C133" t="s">
        <v>117</v>
      </c>
      <c r="D133" s="14">
        <v>2400</v>
      </c>
    </row>
    <row r="134" spans="1:4" x14ac:dyDescent="0.3">
      <c r="A134" s="8" t="s">
        <v>470</v>
      </c>
      <c r="B134" t="s">
        <v>65</v>
      </c>
      <c r="C134" t="s">
        <v>126</v>
      </c>
      <c r="D134" s="14">
        <v>1867</v>
      </c>
    </row>
    <row r="135" spans="1:4" x14ac:dyDescent="0.3">
      <c r="A135" s="8" t="s">
        <v>471</v>
      </c>
      <c r="B135" t="s">
        <v>40</v>
      </c>
      <c r="C135" t="s">
        <v>207</v>
      </c>
      <c r="D135" s="14">
        <v>3201</v>
      </c>
    </row>
    <row r="136" spans="1:4" x14ac:dyDescent="0.3">
      <c r="A136" s="8" t="s">
        <v>472</v>
      </c>
      <c r="B136" t="s">
        <v>36</v>
      </c>
      <c r="C136" t="s">
        <v>106</v>
      </c>
      <c r="D136" s="14">
        <v>2521</v>
      </c>
    </row>
    <row r="137" spans="1:4" x14ac:dyDescent="0.3">
      <c r="A137" s="8" t="s">
        <v>473</v>
      </c>
      <c r="B137" t="s">
        <v>73</v>
      </c>
      <c r="C137" t="s">
        <v>104</v>
      </c>
      <c r="D137" s="14">
        <v>3028</v>
      </c>
    </row>
    <row r="138" spans="1:4" x14ac:dyDescent="0.3">
      <c r="A138" s="8" t="s">
        <v>474</v>
      </c>
      <c r="B138" t="s">
        <v>53</v>
      </c>
      <c r="C138" t="s">
        <v>160</v>
      </c>
      <c r="D138" s="14">
        <v>3271</v>
      </c>
    </row>
    <row r="139" spans="1:4" x14ac:dyDescent="0.3">
      <c r="A139" s="8" t="s">
        <v>475</v>
      </c>
      <c r="B139" t="s">
        <v>61</v>
      </c>
      <c r="C139" t="s">
        <v>312</v>
      </c>
      <c r="D139" s="14">
        <v>1932</v>
      </c>
    </row>
    <row r="140" spans="1:4" x14ac:dyDescent="0.3">
      <c r="A140" s="8" t="s">
        <v>476</v>
      </c>
      <c r="B140" t="s">
        <v>11</v>
      </c>
      <c r="C140" t="s">
        <v>252</v>
      </c>
      <c r="D140" s="14">
        <v>774</v>
      </c>
    </row>
    <row r="141" spans="1:4" x14ac:dyDescent="0.3">
      <c r="A141" s="8" t="s">
        <v>477</v>
      </c>
      <c r="B141" t="s">
        <v>45</v>
      </c>
      <c r="C141" t="s">
        <v>209</v>
      </c>
      <c r="D141" s="14">
        <v>3444</v>
      </c>
    </row>
    <row r="142" spans="1:4" x14ac:dyDescent="0.3">
      <c r="A142" s="8" t="s">
        <v>478</v>
      </c>
      <c r="B142" t="s">
        <v>49</v>
      </c>
      <c r="C142" t="s">
        <v>322</v>
      </c>
      <c r="D142" s="14">
        <v>1868</v>
      </c>
    </row>
    <row r="143" spans="1:4" x14ac:dyDescent="0.3">
      <c r="A143" s="8" t="s">
        <v>479</v>
      </c>
      <c r="B143" t="s">
        <v>36</v>
      </c>
      <c r="C143" t="s">
        <v>102</v>
      </c>
      <c r="D143" s="14">
        <v>765</v>
      </c>
    </row>
    <row r="144" spans="1:4" x14ac:dyDescent="0.3">
      <c r="A144" s="8" t="s">
        <v>480</v>
      </c>
      <c r="B144" t="s">
        <v>15</v>
      </c>
      <c r="C144" t="s">
        <v>268</v>
      </c>
      <c r="D144" s="14">
        <v>4859</v>
      </c>
    </row>
    <row r="145" spans="1:4" x14ac:dyDescent="0.3">
      <c r="A145" s="8" t="s">
        <v>481</v>
      </c>
      <c r="B145" t="s">
        <v>19</v>
      </c>
      <c r="C145" t="s">
        <v>179</v>
      </c>
      <c r="D145" s="14">
        <v>1997</v>
      </c>
    </row>
    <row r="146" spans="1:4" x14ac:dyDescent="0.3">
      <c r="A146" s="8" t="s">
        <v>482</v>
      </c>
      <c r="B146" t="s">
        <v>49</v>
      </c>
      <c r="C146" t="s">
        <v>322</v>
      </c>
      <c r="D146" s="14">
        <v>1986</v>
      </c>
    </row>
    <row r="147" spans="1:4" x14ac:dyDescent="0.3">
      <c r="A147" s="8" t="s">
        <v>483</v>
      </c>
      <c r="B147" t="s">
        <v>19</v>
      </c>
      <c r="C147" t="s">
        <v>237</v>
      </c>
      <c r="D147" s="14">
        <v>3548</v>
      </c>
    </row>
    <row r="148" spans="1:4" x14ac:dyDescent="0.3">
      <c r="A148" s="8" t="s">
        <v>484</v>
      </c>
      <c r="B148" t="s">
        <v>45</v>
      </c>
      <c r="C148" t="s">
        <v>320</v>
      </c>
      <c r="D148" s="14">
        <v>1407</v>
      </c>
    </row>
    <row r="149" spans="1:4" x14ac:dyDescent="0.3">
      <c r="A149" s="8" t="s">
        <v>485</v>
      </c>
      <c r="B149" t="s">
        <v>36</v>
      </c>
      <c r="C149" t="s">
        <v>126</v>
      </c>
      <c r="D149" s="14">
        <v>1594</v>
      </c>
    </row>
    <row r="150" spans="1:4" x14ac:dyDescent="0.3">
      <c r="A150" s="8" t="s">
        <v>486</v>
      </c>
      <c r="B150" t="s">
        <v>76</v>
      </c>
      <c r="C150" t="s">
        <v>272</v>
      </c>
      <c r="D150" s="14">
        <v>534</v>
      </c>
    </row>
    <row r="151" spans="1:4" x14ac:dyDescent="0.3">
      <c r="A151" s="8" t="s">
        <v>487</v>
      </c>
      <c r="B151" t="s">
        <v>49</v>
      </c>
      <c r="C151" t="s">
        <v>254</v>
      </c>
      <c r="D151" s="14">
        <v>147</v>
      </c>
    </row>
    <row r="152" spans="1:4" x14ac:dyDescent="0.3">
      <c r="A152" s="8" t="s">
        <v>488</v>
      </c>
      <c r="B152" t="s">
        <v>69</v>
      </c>
      <c r="C152" t="s">
        <v>126</v>
      </c>
      <c r="D152" s="14">
        <v>1403</v>
      </c>
    </row>
    <row r="153" spans="1:4" x14ac:dyDescent="0.3">
      <c r="A153" s="8" t="s">
        <v>489</v>
      </c>
      <c r="B153" t="s">
        <v>11</v>
      </c>
      <c r="C153" t="s">
        <v>157</v>
      </c>
      <c r="D153" s="14">
        <v>634</v>
      </c>
    </row>
    <row r="154" spans="1:4" x14ac:dyDescent="0.3">
      <c r="A154" s="8" t="s">
        <v>490</v>
      </c>
      <c r="B154" t="s">
        <v>32</v>
      </c>
      <c r="C154" t="s">
        <v>294</v>
      </c>
      <c r="D154" s="14">
        <v>2886</v>
      </c>
    </row>
    <row r="155" spans="1:4" x14ac:dyDescent="0.3">
      <c r="A155" s="8" t="s">
        <v>491</v>
      </c>
      <c r="B155" t="s">
        <v>11</v>
      </c>
      <c r="C155" t="s">
        <v>252</v>
      </c>
      <c r="D155" s="14">
        <v>3509</v>
      </c>
    </row>
    <row r="156" spans="1:4" x14ac:dyDescent="0.3">
      <c r="A156" s="8" t="s">
        <v>492</v>
      </c>
      <c r="B156" t="s">
        <v>61</v>
      </c>
      <c r="C156" t="s">
        <v>185</v>
      </c>
      <c r="D156" s="14">
        <v>4187</v>
      </c>
    </row>
    <row r="157" spans="1:4" x14ac:dyDescent="0.3">
      <c r="A157" s="8" t="s">
        <v>493</v>
      </c>
      <c r="B157" t="s">
        <v>65</v>
      </c>
      <c r="C157" t="s">
        <v>201</v>
      </c>
      <c r="D157" s="14">
        <v>2106</v>
      </c>
    </row>
    <row r="158" spans="1:4" x14ac:dyDescent="0.3">
      <c r="A158" s="8" t="s">
        <v>494</v>
      </c>
      <c r="B158" t="s">
        <v>32</v>
      </c>
      <c r="C158" t="s">
        <v>113</v>
      </c>
      <c r="D158" s="14">
        <v>328</v>
      </c>
    </row>
    <row r="159" spans="1:4" x14ac:dyDescent="0.3">
      <c r="A159" s="8" t="s">
        <v>495</v>
      </c>
      <c r="B159" t="s">
        <v>57</v>
      </c>
      <c r="C159" t="s">
        <v>312</v>
      </c>
      <c r="D159" s="14">
        <v>632</v>
      </c>
    </row>
    <row r="160" spans="1:4" x14ac:dyDescent="0.3">
      <c r="A160" s="8" t="s">
        <v>496</v>
      </c>
      <c r="B160" t="s">
        <v>57</v>
      </c>
      <c r="C160" t="s">
        <v>268</v>
      </c>
      <c r="D160" s="14">
        <v>2854</v>
      </c>
    </row>
    <row r="161" spans="1:4" x14ac:dyDescent="0.3">
      <c r="A161" s="8" t="s">
        <v>497</v>
      </c>
      <c r="B161" t="s">
        <v>49</v>
      </c>
      <c r="C161" t="s">
        <v>278</v>
      </c>
      <c r="D161" s="14">
        <v>4644</v>
      </c>
    </row>
    <row r="162" spans="1:4" x14ac:dyDescent="0.3">
      <c r="A162" s="8" t="s">
        <v>498</v>
      </c>
      <c r="B162" t="s">
        <v>36</v>
      </c>
      <c r="C162" t="s">
        <v>185</v>
      </c>
      <c r="D162" s="14">
        <v>4655</v>
      </c>
    </row>
    <row r="163" spans="1:4" x14ac:dyDescent="0.3">
      <c r="A163" s="8" t="s">
        <v>499</v>
      </c>
      <c r="B163" t="s">
        <v>36</v>
      </c>
      <c r="C163" t="s">
        <v>86</v>
      </c>
      <c r="D163" s="14">
        <v>3193</v>
      </c>
    </row>
    <row r="164" spans="1:4" x14ac:dyDescent="0.3">
      <c r="A164" s="8" t="s">
        <v>500</v>
      </c>
      <c r="B164" t="s">
        <v>61</v>
      </c>
      <c r="C164" t="s">
        <v>239</v>
      </c>
      <c r="D164" s="14">
        <v>775</v>
      </c>
    </row>
    <row r="165" spans="1:4" x14ac:dyDescent="0.3">
      <c r="A165" s="8" t="s">
        <v>501</v>
      </c>
      <c r="B165" t="s">
        <v>53</v>
      </c>
      <c r="C165" t="s">
        <v>239</v>
      </c>
      <c r="D165" s="14">
        <v>4575</v>
      </c>
    </row>
    <row r="166" spans="1:4" x14ac:dyDescent="0.3">
      <c r="A166" s="8" t="s">
        <v>502</v>
      </c>
      <c r="B166" t="s">
        <v>36</v>
      </c>
      <c r="C166" t="s">
        <v>209</v>
      </c>
      <c r="D166" s="14">
        <v>1313</v>
      </c>
    </row>
    <row r="167" spans="1:4" x14ac:dyDescent="0.3">
      <c r="A167" s="8" t="s">
        <v>503</v>
      </c>
      <c r="B167" t="s">
        <v>69</v>
      </c>
      <c r="C167" t="s">
        <v>283</v>
      </c>
      <c r="D167" s="14">
        <v>3035</v>
      </c>
    </row>
    <row r="168" spans="1:4" x14ac:dyDescent="0.3">
      <c r="A168" s="8" t="s">
        <v>504</v>
      </c>
      <c r="B168" t="s">
        <v>36</v>
      </c>
      <c r="C168" t="s">
        <v>198</v>
      </c>
      <c r="D168" s="14">
        <v>1374</v>
      </c>
    </row>
    <row r="169" spans="1:4" x14ac:dyDescent="0.3">
      <c r="A169" s="8" t="s">
        <v>505</v>
      </c>
      <c r="B169" t="s">
        <v>69</v>
      </c>
      <c r="C169" t="s">
        <v>120</v>
      </c>
      <c r="D169" s="14">
        <v>4293</v>
      </c>
    </row>
    <row r="170" spans="1:4" x14ac:dyDescent="0.3">
      <c r="A170" s="8" t="s">
        <v>506</v>
      </c>
      <c r="B170" t="s">
        <v>36</v>
      </c>
      <c r="C170" t="s">
        <v>113</v>
      </c>
      <c r="D170" s="14">
        <v>3238</v>
      </c>
    </row>
    <row r="171" spans="1:4" x14ac:dyDescent="0.3">
      <c r="A171" s="8" t="s">
        <v>507</v>
      </c>
      <c r="B171" t="s">
        <v>61</v>
      </c>
      <c r="C171" t="s">
        <v>315</v>
      </c>
      <c r="D171" s="14">
        <v>368</v>
      </c>
    </row>
    <row r="172" spans="1:4" x14ac:dyDescent="0.3">
      <c r="A172" s="8" t="s">
        <v>508</v>
      </c>
      <c r="B172" t="s">
        <v>76</v>
      </c>
      <c r="C172" t="s">
        <v>117</v>
      </c>
      <c r="D172" s="14">
        <v>2793</v>
      </c>
    </row>
    <row r="173" spans="1:4" x14ac:dyDescent="0.3">
      <c r="A173" s="8" t="s">
        <v>509</v>
      </c>
      <c r="B173" t="s">
        <v>65</v>
      </c>
      <c r="C173" t="s">
        <v>214</v>
      </c>
      <c r="D173" s="14">
        <v>4093</v>
      </c>
    </row>
    <row r="174" spans="1:4" x14ac:dyDescent="0.3">
      <c r="A174" s="8" t="s">
        <v>510</v>
      </c>
      <c r="B174" t="s">
        <v>65</v>
      </c>
      <c r="C174" t="s">
        <v>304</v>
      </c>
      <c r="D174" s="14">
        <v>3557</v>
      </c>
    </row>
    <row r="175" spans="1:4" x14ac:dyDescent="0.3">
      <c r="A175" s="8" t="s">
        <v>511</v>
      </c>
      <c r="B175" t="s">
        <v>53</v>
      </c>
      <c r="C175" t="s">
        <v>320</v>
      </c>
      <c r="D175" s="14">
        <v>3792</v>
      </c>
    </row>
    <row r="176" spans="1:4" x14ac:dyDescent="0.3">
      <c r="A176" s="8" t="s">
        <v>512</v>
      </c>
      <c r="B176" t="s">
        <v>40</v>
      </c>
      <c r="C176" t="s">
        <v>312</v>
      </c>
      <c r="D176" s="14">
        <v>4825</v>
      </c>
    </row>
    <row r="177" spans="1:4" x14ac:dyDescent="0.3">
      <c r="A177" s="8" t="s">
        <v>513</v>
      </c>
      <c r="B177" t="s">
        <v>15</v>
      </c>
      <c r="C177" t="s">
        <v>88</v>
      </c>
      <c r="D177" s="14">
        <v>4538</v>
      </c>
    </row>
    <row r="178" spans="1:4" x14ac:dyDescent="0.3">
      <c r="A178" s="8" t="s">
        <v>514</v>
      </c>
      <c r="B178" t="s">
        <v>57</v>
      </c>
      <c r="C178" t="s">
        <v>144</v>
      </c>
      <c r="D178" s="14">
        <v>1323</v>
      </c>
    </row>
    <row r="179" spans="1:4" x14ac:dyDescent="0.3">
      <c r="A179" s="8" t="s">
        <v>515</v>
      </c>
      <c r="B179" t="s">
        <v>65</v>
      </c>
      <c r="C179" t="s">
        <v>84</v>
      </c>
      <c r="D179" s="14">
        <v>1062</v>
      </c>
    </row>
    <row r="180" spans="1:4" x14ac:dyDescent="0.3">
      <c r="A180" s="8" t="s">
        <v>516</v>
      </c>
      <c r="B180" t="s">
        <v>6</v>
      </c>
      <c r="C180" t="s">
        <v>169</v>
      </c>
      <c r="D180" s="14">
        <v>1032</v>
      </c>
    </row>
    <row r="181" spans="1:4" x14ac:dyDescent="0.3">
      <c r="A181" s="8" t="s">
        <v>517</v>
      </c>
      <c r="B181" t="s">
        <v>15</v>
      </c>
      <c r="C181" t="s">
        <v>312</v>
      </c>
      <c r="D181" s="14">
        <v>1582</v>
      </c>
    </row>
    <row r="182" spans="1:4" x14ac:dyDescent="0.3">
      <c r="A182" s="8" t="s">
        <v>518</v>
      </c>
      <c r="B182" t="s">
        <v>36</v>
      </c>
      <c r="C182" t="s">
        <v>86</v>
      </c>
      <c r="D182" s="14">
        <v>4808</v>
      </c>
    </row>
    <row r="183" spans="1:4" x14ac:dyDescent="0.3">
      <c r="A183" s="8" t="s">
        <v>519</v>
      </c>
      <c r="B183" t="s">
        <v>40</v>
      </c>
      <c r="C183" t="s">
        <v>166</v>
      </c>
      <c r="D183" s="14">
        <v>3130</v>
      </c>
    </row>
    <row r="184" spans="1:4" x14ac:dyDescent="0.3">
      <c r="A184" s="8" t="s">
        <v>520</v>
      </c>
      <c r="B184" t="s">
        <v>36</v>
      </c>
      <c r="C184" t="s">
        <v>292</v>
      </c>
      <c r="D184" s="14">
        <v>1649</v>
      </c>
    </row>
    <row r="185" spans="1:4" x14ac:dyDescent="0.3">
      <c r="A185" s="8" t="s">
        <v>521</v>
      </c>
      <c r="B185" t="s">
        <v>28</v>
      </c>
      <c r="C185" t="s">
        <v>138</v>
      </c>
      <c r="D185" s="14">
        <v>3243</v>
      </c>
    </row>
    <row r="186" spans="1:4" x14ac:dyDescent="0.3">
      <c r="A186" s="8" t="s">
        <v>522</v>
      </c>
      <c r="B186" t="s">
        <v>24</v>
      </c>
      <c r="C186" t="s">
        <v>263</v>
      </c>
      <c r="D186" s="14">
        <v>485</v>
      </c>
    </row>
    <row r="187" spans="1:4" x14ac:dyDescent="0.3">
      <c r="A187" s="8" t="s">
        <v>523</v>
      </c>
      <c r="B187" t="s">
        <v>53</v>
      </c>
      <c r="C187" t="s">
        <v>237</v>
      </c>
      <c r="D187" s="14">
        <v>72</v>
      </c>
    </row>
    <row r="188" spans="1:4" x14ac:dyDescent="0.3">
      <c r="A188" s="8" t="s">
        <v>524</v>
      </c>
      <c r="B188" t="s">
        <v>15</v>
      </c>
      <c r="C188" t="s">
        <v>152</v>
      </c>
      <c r="D188" s="14">
        <v>1047</v>
      </c>
    </row>
    <row r="189" spans="1:4" x14ac:dyDescent="0.3">
      <c r="A189" s="8" t="s">
        <v>525</v>
      </c>
      <c r="B189" t="s">
        <v>76</v>
      </c>
      <c r="C189" t="s">
        <v>237</v>
      </c>
      <c r="D189" s="14">
        <v>948</v>
      </c>
    </row>
    <row r="190" spans="1:4" x14ac:dyDescent="0.3">
      <c r="A190" s="8" t="s">
        <v>526</v>
      </c>
      <c r="B190" t="s">
        <v>40</v>
      </c>
      <c r="C190" t="s">
        <v>320</v>
      </c>
      <c r="D190" s="14">
        <v>2089</v>
      </c>
    </row>
    <row r="191" spans="1:4" x14ac:dyDescent="0.3">
      <c r="A191" s="8" t="s">
        <v>527</v>
      </c>
      <c r="B191" t="s">
        <v>28</v>
      </c>
      <c r="C191" t="s">
        <v>296</v>
      </c>
      <c r="D191" s="14">
        <v>4777</v>
      </c>
    </row>
    <row r="192" spans="1:4" x14ac:dyDescent="0.3">
      <c r="A192" s="8" t="s">
        <v>528</v>
      </c>
      <c r="B192" t="s">
        <v>76</v>
      </c>
      <c r="C192" t="s">
        <v>111</v>
      </c>
      <c r="D192" s="14">
        <v>1358</v>
      </c>
    </row>
    <row r="193" spans="1:4" x14ac:dyDescent="0.3">
      <c r="A193" s="8" t="s">
        <v>529</v>
      </c>
      <c r="B193" t="s">
        <v>45</v>
      </c>
      <c r="C193" t="s">
        <v>249</v>
      </c>
      <c r="D193" s="14">
        <v>4528</v>
      </c>
    </row>
    <row r="194" spans="1:4" x14ac:dyDescent="0.3">
      <c r="A194" s="8" t="s">
        <v>530</v>
      </c>
      <c r="B194" t="s">
        <v>73</v>
      </c>
      <c r="C194" t="s">
        <v>201</v>
      </c>
      <c r="D194" s="14">
        <v>1142</v>
      </c>
    </row>
    <row r="195" spans="1:4" x14ac:dyDescent="0.3">
      <c r="A195" s="8" t="s">
        <v>531</v>
      </c>
      <c r="B195" t="s">
        <v>40</v>
      </c>
      <c r="C195" t="s">
        <v>179</v>
      </c>
      <c r="D195" s="14">
        <v>1884</v>
      </c>
    </row>
    <row r="196" spans="1:4" x14ac:dyDescent="0.3">
      <c r="A196" s="8" t="s">
        <v>532</v>
      </c>
      <c r="B196" t="s">
        <v>19</v>
      </c>
      <c r="C196" t="s">
        <v>229</v>
      </c>
      <c r="D196" s="14">
        <v>1576</v>
      </c>
    </row>
    <row r="197" spans="1:4" x14ac:dyDescent="0.3">
      <c r="A197" s="8" t="s">
        <v>533</v>
      </c>
      <c r="B197" t="s">
        <v>32</v>
      </c>
      <c r="C197" t="s">
        <v>237</v>
      </c>
      <c r="D197" s="14">
        <v>3155</v>
      </c>
    </row>
    <row r="198" spans="1:4" x14ac:dyDescent="0.3">
      <c r="A198" s="8" t="s">
        <v>534</v>
      </c>
      <c r="B198" t="s">
        <v>32</v>
      </c>
      <c r="C198" t="s">
        <v>326</v>
      </c>
      <c r="D198" s="14">
        <v>574</v>
      </c>
    </row>
    <row r="199" spans="1:4" ht="15" thickBot="1" x14ac:dyDescent="0.35">
      <c r="A199" s="10" t="s">
        <v>535</v>
      </c>
      <c r="B199" s="11" t="s">
        <v>49</v>
      </c>
      <c r="C199" s="11" t="s">
        <v>111</v>
      </c>
      <c r="D199" s="15">
        <v>1579</v>
      </c>
    </row>
  </sheetData>
  <mergeCells count="1">
    <mergeCell ref="A1:D1"/>
  </mergeCells>
  <pageMargins left="0.70000000000000007" right="0.70000000000000007" top="0.75" bottom="0.75" header="0.30000000000000004" footer="0.30000000000000004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4"/>
  <dimension ref="A1:C112"/>
  <sheetViews>
    <sheetView showGridLines="0" workbookViewId="0">
      <selection activeCell="H10" sqref="H10"/>
    </sheetView>
  </sheetViews>
  <sheetFormatPr defaultRowHeight="14.4" x14ac:dyDescent="0.3"/>
  <cols>
    <col min="1" max="3" width="18" customWidth="1"/>
    <col min="4" max="4" width="8.88671875" customWidth="1"/>
  </cols>
  <sheetData>
    <row r="1" spans="1:3" ht="18" x14ac:dyDescent="0.35">
      <c r="A1" s="20" t="s">
        <v>536</v>
      </c>
      <c r="B1" s="20"/>
      <c r="C1" s="20"/>
    </row>
    <row r="2" spans="1:3" ht="15" thickBot="1" x14ac:dyDescent="0.35">
      <c r="A2" s="2" t="s">
        <v>537</v>
      </c>
      <c r="B2" s="3" t="s">
        <v>81</v>
      </c>
      <c r="C2" s="4" t="s">
        <v>538</v>
      </c>
    </row>
    <row r="3" spans="1:3" x14ac:dyDescent="0.3">
      <c r="A3" s="5" t="s">
        <v>539</v>
      </c>
      <c r="B3" s="6" t="s">
        <v>540</v>
      </c>
      <c r="C3" s="7" t="s">
        <v>541</v>
      </c>
    </row>
    <row r="4" spans="1:3" x14ac:dyDescent="0.3">
      <c r="A4" s="8" t="s">
        <v>542</v>
      </c>
      <c r="B4" t="s">
        <v>543</v>
      </c>
      <c r="C4" s="9" t="s">
        <v>541</v>
      </c>
    </row>
    <row r="5" spans="1:3" x14ac:dyDescent="0.3">
      <c r="A5" s="8" t="s">
        <v>544</v>
      </c>
      <c r="B5" t="s">
        <v>545</v>
      </c>
      <c r="C5" s="9" t="s">
        <v>541</v>
      </c>
    </row>
    <row r="6" spans="1:3" x14ac:dyDescent="0.3">
      <c r="A6" s="8" t="s">
        <v>546</v>
      </c>
      <c r="B6" t="s">
        <v>547</v>
      </c>
      <c r="C6" s="9" t="s">
        <v>541</v>
      </c>
    </row>
    <row r="7" spans="1:3" x14ac:dyDescent="0.3">
      <c r="A7" s="8" t="s">
        <v>548</v>
      </c>
      <c r="B7" t="s">
        <v>119</v>
      </c>
      <c r="C7" s="9" t="s">
        <v>549</v>
      </c>
    </row>
    <row r="8" spans="1:3" x14ac:dyDescent="0.3">
      <c r="A8" s="8" t="s">
        <v>550</v>
      </c>
      <c r="B8" t="s">
        <v>551</v>
      </c>
      <c r="C8" s="9" t="s">
        <v>549</v>
      </c>
    </row>
    <row r="9" spans="1:3" x14ac:dyDescent="0.3">
      <c r="A9" s="8" t="s">
        <v>552</v>
      </c>
      <c r="B9" t="s">
        <v>553</v>
      </c>
      <c r="C9" s="9" t="s">
        <v>554</v>
      </c>
    </row>
    <row r="10" spans="1:3" x14ac:dyDescent="0.3">
      <c r="A10" s="8" t="s">
        <v>555</v>
      </c>
      <c r="B10" t="s">
        <v>156</v>
      </c>
      <c r="C10" s="9" t="s">
        <v>554</v>
      </c>
    </row>
    <row r="11" spans="1:3" x14ac:dyDescent="0.3">
      <c r="A11" s="8" t="s">
        <v>556</v>
      </c>
      <c r="B11" t="s">
        <v>262</v>
      </c>
      <c r="C11" s="9" t="s">
        <v>554</v>
      </c>
    </row>
    <row r="12" spans="1:3" x14ac:dyDescent="0.3">
      <c r="A12" s="8" t="s">
        <v>557</v>
      </c>
      <c r="B12" t="s">
        <v>128</v>
      </c>
      <c r="C12" s="9" t="s">
        <v>554</v>
      </c>
    </row>
    <row r="13" spans="1:3" x14ac:dyDescent="0.3">
      <c r="A13" s="8" t="s">
        <v>558</v>
      </c>
      <c r="B13" t="s">
        <v>559</v>
      </c>
      <c r="C13" s="9" t="s">
        <v>554</v>
      </c>
    </row>
    <row r="14" spans="1:3" x14ac:dyDescent="0.3">
      <c r="A14" s="8" t="s">
        <v>560</v>
      </c>
      <c r="B14" t="s">
        <v>561</v>
      </c>
      <c r="C14" s="9" t="s">
        <v>562</v>
      </c>
    </row>
    <row r="15" spans="1:3" x14ac:dyDescent="0.3">
      <c r="A15" s="8" t="s">
        <v>563</v>
      </c>
      <c r="B15" t="s">
        <v>178</v>
      </c>
      <c r="C15" s="9" t="s">
        <v>562</v>
      </c>
    </row>
    <row r="16" spans="1:3" x14ac:dyDescent="0.3">
      <c r="A16" s="8" t="s">
        <v>564</v>
      </c>
      <c r="B16" t="s">
        <v>565</v>
      </c>
      <c r="C16" s="9" t="s">
        <v>562</v>
      </c>
    </row>
    <row r="17" spans="1:3" x14ac:dyDescent="0.3">
      <c r="A17" s="8" t="s">
        <v>566</v>
      </c>
      <c r="B17" t="s">
        <v>567</v>
      </c>
      <c r="C17" s="9" t="s">
        <v>562</v>
      </c>
    </row>
    <row r="18" spans="1:3" x14ac:dyDescent="0.3">
      <c r="A18" s="8" t="s">
        <v>568</v>
      </c>
      <c r="B18" t="s">
        <v>274</v>
      </c>
      <c r="C18" s="9" t="s">
        <v>562</v>
      </c>
    </row>
    <row r="19" spans="1:3" x14ac:dyDescent="0.3">
      <c r="A19" s="8" t="s">
        <v>569</v>
      </c>
      <c r="B19" t="s">
        <v>107</v>
      </c>
      <c r="C19" s="9" t="s">
        <v>570</v>
      </c>
    </row>
    <row r="20" spans="1:3" x14ac:dyDescent="0.3">
      <c r="A20" s="8" t="s">
        <v>571</v>
      </c>
      <c r="B20" t="s">
        <v>251</v>
      </c>
      <c r="C20" s="9" t="s">
        <v>570</v>
      </c>
    </row>
    <row r="21" spans="1:3" x14ac:dyDescent="0.3">
      <c r="A21" s="8" t="s">
        <v>572</v>
      </c>
      <c r="B21" t="s">
        <v>309</v>
      </c>
      <c r="C21" s="9" t="s">
        <v>570</v>
      </c>
    </row>
    <row r="22" spans="1:3" x14ac:dyDescent="0.3">
      <c r="A22" s="8" t="s">
        <v>573</v>
      </c>
      <c r="B22" t="s">
        <v>189</v>
      </c>
      <c r="C22" s="9" t="s">
        <v>570</v>
      </c>
    </row>
    <row r="23" spans="1:3" x14ac:dyDescent="0.3">
      <c r="A23" s="8" t="s">
        <v>574</v>
      </c>
      <c r="B23" t="s">
        <v>575</v>
      </c>
      <c r="C23" s="9" t="s">
        <v>570</v>
      </c>
    </row>
    <row r="24" spans="1:3" x14ac:dyDescent="0.3">
      <c r="A24" s="8" t="s">
        <v>576</v>
      </c>
      <c r="B24" t="s">
        <v>168</v>
      </c>
      <c r="C24" s="9" t="s">
        <v>570</v>
      </c>
    </row>
    <row r="25" spans="1:3" x14ac:dyDescent="0.3">
      <c r="A25" s="8" t="s">
        <v>577</v>
      </c>
      <c r="B25" t="s">
        <v>578</v>
      </c>
      <c r="C25" s="9" t="s">
        <v>570</v>
      </c>
    </row>
    <row r="26" spans="1:3" x14ac:dyDescent="0.3">
      <c r="A26" s="8" t="s">
        <v>579</v>
      </c>
      <c r="B26" t="s">
        <v>580</v>
      </c>
      <c r="C26" s="9" t="s">
        <v>570</v>
      </c>
    </row>
    <row r="27" spans="1:3" x14ac:dyDescent="0.3">
      <c r="A27" s="8" t="s">
        <v>581</v>
      </c>
      <c r="B27" t="s">
        <v>330</v>
      </c>
      <c r="C27" s="9" t="s">
        <v>570</v>
      </c>
    </row>
    <row r="28" spans="1:3" x14ac:dyDescent="0.3">
      <c r="A28" s="8" t="s">
        <v>582</v>
      </c>
      <c r="B28" t="s">
        <v>162</v>
      </c>
      <c r="C28" s="9" t="s">
        <v>583</v>
      </c>
    </row>
    <row r="29" spans="1:3" x14ac:dyDescent="0.3">
      <c r="A29" s="8" t="s">
        <v>584</v>
      </c>
      <c r="B29" t="s">
        <v>585</v>
      </c>
      <c r="C29" s="9" t="s">
        <v>583</v>
      </c>
    </row>
    <row r="30" spans="1:3" x14ac:dyDescent="0.3">
      <c r="A30" s="8" t="s">
        <v>586</v>
      </c>
      <c r="B30" t="s">
        <v>243</v>
      </c>
      <c r="C30" s="9" t="s">
        <v>583</v>
      </c>
    </row>
    <row r="31" spans="1:3" x14ac:dyDescent="0.3">
      <c r="A31" s="8" t="s">
        <v>587</v>
      </c>
      <c r="B31" t="s">
        <v>588</v>
      </c>
      <c r="C31" s="9" t="s">
        <v>583</v>
      </c>
    </row>
    <row r="32" spans="1:3" x14ac:dyDescent="0.3">
      <c r="A32" s="8" t="s">
        <v>589</v>
      </c>
      <c r="B32" t="s">
        <v>95</v>
      </c>
      <c r="C32" s="9" t="s">
        <v>590</v>
      </c>
    </row>
    <row r="33" spans="1:3" x14ac:dyDescent="0.3">
      <c r="A33" s="8" t="s">
        <v>591</v>
      </c>
      <c r="B33" t="s">
        <v>87</v>
      </c>
      <c r="C33" s="9" t="s">
        <v>590</v>
      </c>
    </row>
    <row r="34" spans="1:3" x14ac:dyDescent="0.3">
      <c r="A34" s="8" t="s">
        <v>592</v>
      </c>
      <c r="B34" t="s">
        <v>225</v>
      </c>
      <c r="C34" s="9" t="s">
        <v>590</v>
      </c>
    </row>
    <row r="35" spans="1:3" x14ac:dyDescent="0.3">
      <c r="A35" s="8" t="s">
        <v>85</v>
      </c>
      <c r="B35" t="s">
        <v>85</v>
      </c>
      <c r="C35" s="9" t="s">
        <v>590</v>
      </c>
    </row>
    <row r="36" spans="1:3" x14ac:dyDescent="0.3">
      <c r="A36" s="8" t="s">
        <v>593</v>
      </c>
      <c r="B36" t="s">
        <v>594</v>
      </c>
      <c r="C36" s="9" t="s">
        <v>590</v>
      </c>
    </row>
    <row r="37" spans="1:3" x14ac:dyDescent="0.3">
      <c r="A37" s="8" t="s">
        <v>595</v>
      </c>
      <c r="B37" t="s">
        <v>219</v>
      </c>
      <c r="C37" s="9" t="s">
        <v>596</v>
      </c>
    </row>
    <row r="38" spans="1:3" x14ac:dyDescent="0.3">
      <c r="A38" s="8" t="s">
        <v>597</v>
      </c>
      <c r="B38" t="s">
        <v>288</v>
      </c>
      <c r="C38" s="9" t="s">
        <v>596</v>
      </c>
    </row>
    <row r="39" spans="1:3" x14ac:dyDescent="0.3">
      <c r="A39" s="8" t="s">
        <v>598</v>
      </c>
      <c r="B39" t="s">
        <v>599</v>
      </c>
      <c r="C39" s="9" t="s">
        <v>596</v>
      </c>
    </row>
    <row r="40" spans="1:3" x14ac:dyDescent="0.3">
      <c r="A40" s="8" t="s">
        <v>600</v>
      </c>
      <c r="B40" t="s">
        <v>114</v>
      </c>
      <c r="C40" s="9" t="s">
        <v>596</v>
      </c>
    </row>
    <row r="41" spans="1:3" x14ac:dyDescent="0.3">
      <c r="A41" s="8" t="s">
        <v>601</v>
      </c>
      <c r="B41" t="s">
        <v>181</v>
      </c>
      <c r="C41" s="9" t="s">
        <v>602</v>
      </c>
    </row>
    <row r="42" spans="1:3" x14ac:dyDescent="0.3">
      <c r="A42" s="8" t="s">
        <v>603</v>
      </c>
      <c r="B42" t="s">
        <v>306</v>
      </c>
      <c r="C42" s="9" t="s">
        <v>602</v>
      </c>
    </row>
    <row r="43" spans="1:3" x14ac:dyDescent="0.3">
      <c r="A43" s="8" t="s">
        <v>604</v>
      </c>
      <c r="B43" t="s">
        <v>89</v>
      </c>
      <c r="C43" s="9" t="s">
        <v>602</v>
      </c>
    </row>
    <row r="44" spans="1:3" x14ac:dyDescent="0.3">
      <c r="A44" s="8" t="s">
        <v>605</v>
      </c>
      <c r="B44" t="s">
        <v>122</v>
      </c>
      <c r="C44" s="9" t="s">
        <v>602</v>
      </c>
    </row>
    <row r="45" spans="1:3" x14ac:dyDescent="0.3">
      <c r="A45" s="8" t="s">
        <v>606</v>
      </c>
      <c r="B45" t="s">
        <v>265</v>
      </c>
      <c r="C45" s="9" t="s">
        <v>602</v>
      </c>
    </row>
    <row r="46" spans="1:3" x14ac:dyDescent="0.3">
      <c r="A46" s="8" t="s">
        <v>607</v>
      </c>
      <c r="B46" t="s">
        <v>608</v>
      </c>
      <c r="C46" s="9" t="s">
        <v>602</v>
      </c>
    </row>
    <row r="47" spans="1:3" x14ac:dyDescent="0.3">
      <c r="A47" s="8" t="s">
        <v>609</v>
      </c>
      <c r="B47" t="s">
        <v>610</v>
      </c>
      <c r="C47" s="9" t="s">
        <v>602</v>
      </c>
    </row>
    <row r="48" spans="1:3" x14ac:dyDescent="0.3">
      <c r="A48" s="8" t="s">
        <v>611</v>
      </c>
      <c r="B48" t="s">
        <v>291</v>
      </c>
      <c r="C48" s="9" t="s">
        <v>602</v>
      </c>
    </row>
    <row r="49" spans="1:3" x14ac:dyDescent="0.3">
      <c r="A49" s="8" t="s">
        <v>612</v>
      </c>
      <c r="B49" t="s">
        <v>613</v>
      </c>
      <c r="C49" s="9" t="s">
        <v>602</v>
      </c>
    </row>
    <row r="50" spans="1:3" x14ac:dyDescent="0.3">
      <c r="A50" s="8" t="s">
        <v>614</v>
      </c>
      <c r="B50" t="s">
        <v>103</v>
      </c>
      <c r="C50" s="9" t="s">
        <v>602</v>
      </c>
    </row>
    <row r="51" spans="1:3" x14ac:dyDescent="0.3">
      <c r="A51" s="8" t="s">
        <v>615</v>
      </c>
      <c r="B51" t="s">
        <v>231</v>
      </c>
      <c r="C51" s="9" t="s">
        <v>602</v>
      </c>
    </row>
    <row r="52" spans="1:3" x14ac:dyDescent="0.3">
      <c r="A52" s="8" t="s">
        <v>616</v>
      </c>
      <c r="B52" t="s">
        <v>112</v>
      </c>
      <c r="C52" s="9" t="s">
        <v>602</v>
      </c>
    </row>
    <row r="53" spans="1:3" x14ac:dyDescent="0.3">
      <c r="A53" s="8" t="s">
        <v>617</v>
      </c>
      <c r="B53" t="s">
        <v>134</v>
      </c>
      <c r="C53" s="9" t="s">
        <v>618</v>
      </c>
    </row>
    <row r="54" spans="1:3" x14ac:dyDescent="0.3">
      <c r="A54" s="8" t="s">
        <v>619</v>
      </c>
      <c r="B54" t="s">
        <v>620</v>
      </c>
      <c r="C54" s="9" t="s">
        <v>618</v>
      </c>
    </row>
    <row r="55" spans="1:3" x14ac:dyDescent="0.3">
      <c r="A55" s="8" t="s">
        <v>621</v>
      </c>
      <c r="B55" t="s">
        <v>622</v>
      </c>
      <c r="C55" s="9" t="s">
        <v>618</v>
      </c>
    </row>
    <row r="56" spans="1:3" x14ac:dyDescent="0.3">
      <c r="A56" s="8" t="s">
        <v>623</v>
      </c>
      <c r="B56" t="s">
        <v>259</v>
      </c>
      <c r="C56" s="9" t="s">
        <v>618</v>
      </c>
    </row>
    <row r="57" spans="1:3" x14ac:dyDescent="0.3">
      <c r="A57" s="8" t="s">
        <v>624</v>
      </c>
      <c r="B57" t="s">
        <v>222</v>
      </c>
      <c r="C57" s="9" t="s">
        <v>618</v>
      </c>
    </row>
    <row r="58" spans="1:3" x14ac:dyDescent="0.3">
      <c r="A58" s="8" t="s">
        <v>625</v>
      </c>
      <c r="B58" t="s">
        <v>626</v>
      </c>
      <c r="C58" s="9" t="s">
        <v>627</v>
      </c>
    </row>
    <row r="59" spans="1:3" x14ac:dyDescent="0.3">
      <c r="A59" s="8" t="s">
        <v>628</v>
      </c>
      <c r="B59" t="s">
        <v>629</v>
      </c>
      <c r="C59" s="9" t="s">
        <v>627</v>
      </c>
    </row>
    <row r="60" spans="1:3" x14ac:dyDescent="0.3">
      <c r="A60" s="8" t="s">
        <v>630</v>
      </c>
      <c r="B60" t="s">
        <v>631</v>
      </c>
      <c r="C60" s="9" t="s">
        <v>632</v>
      </c>
    </row>
    <row r="61" spans="1:3" x14ac:dyDescent="0.3">
      <c r="A61" s="8" t="s">
        <v>633</v>
      </c>
      <c r="B61" t="s">
        <v>83</v>
      </c>
      <c r="C61" s="9" t="s">
        <v>632</v>
      </c>
    </row>
    <row r="62" spans="1:3" x14ac:dyDescent="0.3">
      <c r="A62" s="8" t="s">
        <v>634</v>
      </c>
      <c r="B62" t="s">
        <v>635</v>
      </c>
      <c r="C62" s="9" t="s">
        <v>632</v>
      </c>
    </row>
    <row r="63" spans="1:3" x14ac:dyDescent="0.3">
      <c r="A63" s="8" t="s">
        <v>636</v>
      </c>
      <c r="B63" t="s">
        <v>314</v>
      </c>
      <c r="C63" s="9" t="s">
        <v>632</v>
      </c>
    </row>
    <row r="64" spans="1:3" x14ac:dyDescent="0.3">
      <c r="A64" s="8" t="s">
        <v>637</v>
      </c>
      <c r="B64" t="s">
        <v>277</v>
      </c>
      <c r="C64" s="9" t="s">
        <v>632</v>
      </c>
    </row>
    <row r="65" spans="1:3" x14ac:dyDescent="0.3">
      <c r="A65" s="8" t="s">
        <v>638</v>
      </c>
      <c r="B65" t="s">
        <v>300</v>
      </c>
      <c r="C65" s="9" t="s">
        <v>632</v>
      </c>
    </row>
    <row r="66" spans="1:3" x14ac:dyDescent="0.3">
      <c r="A66" s="8" t="s">
        <v>639</v>
      </c>
      <c r="B66" t="s">
        <v>640</v>
      </c>
      <c r="C66" s="9" t="s">
        <v>632</v>
      </c>
    </row>
    <row r="67" spans="1:3" x14ac:dyDescent="0.3">
      <c r="A67" s="8" t="s">
        <v>641</v>
      </c>
      <c r="B67" t="s">
        <v>642</v>
      </c>
      <c r="C67" s="9" t="s">
        <v>632</v>
      </c>
    </row>
    <row r="68" spans="1:3" x14ac:dyDescent="0.3">
      <c r="A68" s="8" t="s">
        <v>643</v>
      </c>
      <c r="B68" t="s">
        <v>131</v>
      </c>
      <c r="C68" s="9" t="s">
        <v>644</v>
      </c>
    </row>
    <row r="69" spans="1:3" x14ac:dyDescent="0.3">
      <c r="A69" s="8" t="s">
        <v>645</v>
      </c>
      <c r="B69" t="s">
        <v>192</v>
      </c>
      <c r="C69" s="9" t="s">
        <v>644</v>
      </c>
    </row>
    <row r="70" spans="1:3" x14ac:dyDescent="0.3">
      <c r="A70" s="8" t="s">
        <v>646</v>
      </c>
      <c r="B70" t="s">
        <v>151</v>
      </c>
      <c r="C70" s="9" t="s">
        <v>644</v>
      </c>
    </row>
    <row r="71" spans="1:3" x14ac:dyDescent="0.3">
      <c r="A71" s="8" t="s">
        <v>647</v>
      </c>
      <c r="B71" t="s">
        <v>256</v>
      </c>
      <c r="C71" s="9" t="s">
        <v>644</v>
      </c>
    </row>
    <row r="72" spans="1:3" x14ac:dyDescent="0.3">
      <c r="A72" s="8" t="s">
        <v>648</v>
      </c>
      <c r="B72" t="s">
        <v>649</v>
      </c>
      <c r="C72" s="9" t="s">
        <v>644</v>
      </c>
    </row>
    <row r="73" spans="1:3" x14ac:dyDescent="0.3">
      <c r="A73" s="8" t="s">
        <v>650</v>
      </c>
      <c r="B73" t="s">
        <v>651</v>
      </c>
      <c r="C73" s="9" t="s">
        <v>644</v>
      </c>
    </row>
    <row r="74" spans="1:3" x14ac:dyDescent="0.3">
      <c r="A74" s="8" t="s">
        <v>652</v>
      </c>
      <c r="B74" t="s">
        <v>171</v>
      </c>
      <c r="C74" s="9" t="s">
        <v>653</v>
      </c>
    </row>
    <row r="75" spans="1:3" x14ac:dyDescent="0.3">
      <c r="A75" s="8" t="s">
        <v>654</v>
      </c>
      <c r="B75" t="s">
        <v>655</v>
      </c>
      <c r="C75" s="9" t="s">
        <v>653</v>
      </c>
    </row>
    <row r="76" spans="1:3" x14ac:dyDescent="0.3">
      <c r="A76" s="8" t="s">
        <v>656</v>
      </c>
      <c r="B76" t="s">
        <v>657</v>
      </c>
      <c r="C76" s="9" t="s">
        <v>653</v>
      </c>
    </row>
    <row r="77" spans="1:3" x14ac:dyDescent="0.3">
      <c r="A77" s="8" t="s">
        <v>658</v>
      </c>
      <c r="B77" t="s">
        <v>97</v>
      </c>
      <c r="C77" s="9" t="s">
        <v>653</v>
      </c>
    </row>
    <row r="78" spans="1:3" x14ac:dyDescent="0.3">
      <c r="A78" s="8" t="s">
        <v>659</v>
      </c>
      <c r="B78" t="s">
        <v>137</v>
      </c>
      <c r="C78" s="9" t="s">
        <v>653</v>
      </c>
    </row>
    <row r="79" spans="1:3" x14ac:dyDescent="0.3">
      <c r="A79" s="8" t="s">
        <v>660</v>
      </c>
      <c r="B79" t="s">
        <v>661</v>
      </c>
      <c r="C79" s="9" t="s">
        <v>653</v>
      </c>
    </row>
    <row r="80" spans="1:3" x14ac:dyDescent="0.3">
      <c r="A80" s="8" t="s">
        <v>662</v>
      </c>
      <c r="B80" t="s">
        <v>140</v>
      </c>
      <c r="C80" s="9" t="s">
        <v>653</v>
      </c>
    </row>
    <row r="81" spans="1:3" x14ac:dyDescent="0.3">
      <c r="A81" s="8" t="s">
        <v>663</v>
      </c>
      <c r="B81" t="s">
        <v>159</v>
      </c>
      <c r="C81" s="9" t="s">
        <v>653</v>
      </c>
    </row>
    <row r="82" spans="1:3" x14ac:dyDescent="0.3">
      <c r="A82" s="8" t="s">
        <v>664</v>
      </c>
      <c r="B82" t="s">
        <v>236</v>
      </c>
      <c r="C82" s="9" t="s">
        <v>665</v>
      </c>
    </row>
    <row r="83" spans="1:3" x14ac:dyDescent="0.3">
      <c r="A83" s="8" t="s">
        <v>666</v>
      </c>
      <c r="B83" t="s">
        <v>667</v>
      </c>
      <c r="C83" s="9" t="s">
        <v>665</v>
      </c>
    </row>
    <row r="84" spans="1:3" x14ac:dyDescent="0.3">
      <c r="A84" s="8" t="s">
        <v>668</v>
      </c>
      <c r="B84" t="s">
        <v>91</v>
      </c>
      <c r="C84" s="9" t="s">
        <v>665</v>
      </c>
    </row>
    <row r="85" spans="1:3" x14ac:dyDescent="0.3">
      <c r="A85" s="8" t="s">
        <v>669</v>
      </c>
      <c r="B85" t="s">
        <v>184</v>
      </c>
      <c r="C85" s="9" t="s">
        <v>665</v>
      </c>
    </row>
    <row r="86" spans="1:3" x14ac:dyDescent="0.3">
      <c r="A86" s="8" t="s">
        <v>670</v>
      </c>
      <c r="B86" t="s">
        <v>99</v>
      </c>
      <c r="C86" s="9" t="s">
        <v>665</v>
      </c>
    </row>
    <row r="87" spans="1:3" x14ac:dyDescent="0.3">
      <c r="A87" s="8" t="s">
        <v>671</v>
      </c>
      <c r="B87" t="s">
        <v>125</v>
      </c>
      <c r="C87" s="9" t="s">
        <v>665</v>
      </c>
    </row>
    <row r="88" spans="1:3" x14ac:dyDescent="0.3">
      <c r="A88" s="8" t="s">
        <v>672</v>
      </c>
      <c r="B88" t="s">
        <v>673</v>
      </c>
      <c r="C88" s="9" t="s">
        <v>665</v>
      </c>
    </row>
    <row r="89" spans="1:3" x14ac:dyDescent="0.3">
      <c r="A89" s="8" t="s">
        <v>674</v>
      </c>
      <c r="B89" t="s">
        <v>675</v>
      </c>
      <c r="C89" s="9" t="s">
        <v>665</v>
      </c>
    </row>
    <row r="90" spans="1:3" x14ac:dyDescent="0.3">
      <c r="A90" s="8" t="s">
        <v>676</v>
      </c>
      <c r="B90" t="s">
        <v>116</v>
      </c>
      <c r="C90" s="9" t="s">
        <v>665</v>
      </c>
    </row>
    <row r="91" spans="1:3" x14ac:dyDescent="0.3">
      <c r="A91" s="8" t="s">
        <v>677</v>
      </c>
      <c r="B91" t="s">
        <v>203</v>
      </c>
      <c r="C91" s="9" t="s">
        <v>678</v>
      </c>
    </row>
    <row r="92" spans="1:3" x14ac:dyDescent="0.3">
      <c r="A92" s="8" t="s">
        <v>679</v>
      </c>
      <c r="B92" t="s">
        <v>93</v>
      </c>
      <c r="C92" s="9" t="s">
        <v>678</v>
      </c>
    </row>
    <row r="93" spans="1:3" x14ac:dyDescent="0.3">
      <c r="A93" s="8" t="s">
        <v>680</v>
      </c>
      <c r="B93" t="s">
        <v>681</v>
      </c>
      <c r="C93" s="9" t="s">
        <v>678</v>
      </c>
    </row>
    <row r="94" spans="1:3" x14ac:dyDescent="0.3">
      <c r="A94" s="8" t="s">
        <v>682</v>
      </c>
      <c r="B94" t="s">
        <v>143</v>
      </c>
      <c r="C94" s="9" t="s">
        <v>678</v>
      </c>
    </row>
    <row r="95" spans="1:3" x14ac:dyDescent="0.3">
      <c r="A95" s="8" t="s">
        <v>683</v>
      </c>
      <c r="B95" t="s">
        <v>109</v>
      </c>
      <c r="C95" s="9" t="s">
        <v>678</v>
      </c>
    </row>
    <row r="96" spans="1:3" x14ac:dyDescent="0.3">
      <c r="A96" s="8" t="s">
        <v>684</v>
      </c>
      <c r="B96" t="s">
        <v>165</v>
      </c>
      <c r="C96" s="9" t="s">
        <v>678</v>
      </c>
    </row>
    <row r="97" spans="1:3" x14ac:dyDescent="0.3">
      <c r="A97" s="8" t="s">
        <v>685</v>
      </c>
      <c r="B97" t="s">
        <v>686</v>
      </c>
      <c r="C97" s="9" t="s">
        <v>678</v>
      </c>
    </row>
    <row r="98" spans="1:3" x14ac:dyDescent="0.3">
      <c r="A98" s="8" t="s">
        <v>687</v>
      </c>
      <c r="B98" t="s">
        <v>200</v>
      </c>
      <c r="C98" s="9" t="s">
        <v>678</v>
      </c>
    </row>
    <row r="99" spans="1:3" x14ac:dyDescent="0.3">
      <c r="A99" s="8" t="s">
        <v>688</v>
      </c>
      <c r="B99" t="s">
        <v>146</v>
      </c>
      <c r="C99" s="9" t="s">
        <v>678</v>
      </c>
    </row>
    <row r="100" spans="1:3" x14ac:dyDescent="0.3">
      <c r="A100" s="8" t="s">
        <v>689</v>
      </c>
      <c r="B100" t="s">
        <v>690</v>
      </c>
      <c r="C100" s="9" t="s">
        <v>678</v>
      </c>
    </row>
    <row r="101" spans="1:3" x14ac:dyDescent="0.3">
      <c r="A101" s="8" t="s">
        <v>691</v>
      </c>
      <c r="B101" t="s">
        <v>317</v>
      </c>
      <c r="C101" s="9" t="s">
        <v>692</v>
      </c>
    </row>
    <row r="102" spans="1:3" x14ac:dyDescent="0.3">
      <c r="A102" s="8" t="s">
        <v>693</v>
      </c>
      <c r="B102" t="s">
        <v>228</v>
      </c>
      <c r="C102" s="9" t="s">
        <v>692</v>
      </c>
    </row>
    <row r="103" spans="1:3" x14ac:dyDescent="0.3">
      <c r="A103" s="8" t="s">
        <v>694</v>
      </c>
      <c r="B103" t="s">
        <v>280</v>
      </c>
      <c r="C103" s="9" t="s">
        <v>695</v>
      </c>
    </row>
    <row r="104" spans="1:3" x14ac:dyDescent="0.3">
      <c r="A104" s="8" t="s">
        <v>696</v>
      </c>
      <c r="B104" t="s">
        <v>697</v>
      </c>
      <c r="C104" s="9" t="s">
        <v>695</v>
      </c>
    </row>
    <row r="105" spans="1:3" x14ac:dyDescent="0.3">
      <c r="A105" s="8" t="s">
        <v>698</v>
      </c>
      <c r="B105" t="s">
        <v>246</v>
      </c>
      <c r="C105" s="9" t="s">
        <v>699</v>
      </c>
    </row>
    <row r="106" spans="1:3" x14ac:dyDescent="0.3">
      <c r="A106" s="8" t="s">
        <v>700</v>
      </c>
      <c r="B106" t="s">
        <v>101</v>
      </c>
      <c r="C106" s="9" t="s">
        <v>701</v>
      </c>
    </row>
    <row r="107" spans="1:3" x14ac:dyDescent="0.3">
      <c r="A107" s="8" t="s">
        <v>702</v>
      </c>
      <c r="B107" t="s">
        <v>285</v>
      </c>
      <c r="C107" s="9" t="s">
        <v>701</v>
      </c>
    </row>
    <row r="108" spans="1:3" x14ac:dyDescent="0.3">
      <c r="A108" s="8" t="s">
        <v>703</v>
      </c>
      <c r="B108" t="s">
        <v>704</v>
      </c>
      <c r="C108" s="9" t="s">
        <v>701</v>
      </c>
    </row>
    <row r="109" spans="1:3" x14ac:dyDescent="0.3">
      <c r="A109" s="8" t="s">
        <v>705</v>
      </c>
      <c r="B109" t="s">
        <v>706</v>
      </c>
      <c r="C109" s="9" t="s">
        <v>701</v>
      </c>
    </row>
    <row r="110" spans="1:3" x14ac:dyDescent="0.3">
      <c r="A110" s="8" t="s">
        <v>707</v>
      </c>
      <c r="B110" t="s">
        <v>708</v>
      </c>
      <c r="C110" s="9" t="s">
        <v>701</v>
      </c>
    </row>
    <row r="111" spans="1:3" x14ac:dyDescent="0.3">
      <c r="A111" s="8" t="s">
        <v>709</v>
      </c>
      <c r="B111" t="s">
        <v>206</v>
      </c>
      <c r="C111" s="9" t="s">
        <v>701</v>
      </c>
    </row>
    <row r="112" spans="1:3" ht="15" thickBot="1" x14ac:dyDescent="0.35">
      <c r="A112" s="10" t="s">
        <v>710</v>
      </c>
      <c r="B112" s="11" t="s">
        <v>105</v>
      </c>
      <c r="C112" s="12" t="s">
        <v>701</v>
      </c>
    </row>
  </sheetData>
  <mergeCells count="1">
    <mergeCell ref="A1:C1"/>
  </mergeCells>
  <pageMargins left="0.70000000000000007" right="0.70000000000000007" top="0.75" bottom="0.75" header="0.30000000000000004" footer="0.30000000000000004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A1:C8"/>
  <sheetViews>
    <sheetView showGridLines="0" topLeftCell="A11" workbookViewId="0">
      <selection activeCell="P27" sqref="P27"/>
    </sheetView>
  </sheetViews>
  <sheetFormatPr defaultRowHeight="14.4" x14ac:dyDescent="0.3"/>
  <cols>
    <col min="1" max="1" width="17.21875" bestFit="1" customWidth="1"/>
    <col min="2" max="2" width="8.44140625" bestFit="1" customWidth="1"/>
    <col min="3" max="3" width="17.21875" bestFit="1" customWidth="1"/>
    <col min="4" max="4" width="7.5546875" bestFit="1" customWidth="1"/>
    <col min="5" max="13" width="6.5546875" bestFit="1" customWidth="1"/>
    <col min="14" max="14" width="7.5546875" bestFit="1" customWidth="1"/>
    <col min="15" max="19" width="6.5546875" bestFit="1" customWidth="1"/>
    <col min="20" max="20" width="7.5546875" bestFit="1" customWidth="1"/>
    <col min="21" max="31" width="6.5546875" bestFit="1" customWidth="1"/>
    <col min="32" max="32" width="7.5546875" bestFit="1" customWidth="1"/>
    <col min="33" max="34" width="6.5546875" bestFit="1" customWidth="1"/>
    <col min="35" max="35" width="5" bestFit="1" customWidth="1"/>
    <col min="36" max="36" width="7.5546875" bestFit="1" customWidth="1"/>
    <col min="37" max="37" width="6.5546875" bestFit="1" customWidth="1"/>
    <col min="38" max="38" width="7.5546875" bestFit="1" customWidth="1"/>
    <col min="39" max="43" width="6.5546875" bestFit="1" customWidth="1"/>
    <col min="44" max="44" width="7.5546875" bestFit="1" customWidth="1"/>
    <col min="45" max="51" width="6.5546875" bestFit="1" customWidth="1"/>
    <col min="52" max="53" width="7.5546875" bestFit="1" customWidth="1"/>
    <col min="54" max="55" width="6.5546875" bestFit="1" customWidth="1"/>
    <col min="56" max="56" width="7.5546875" bestFit="1" customWidth="1"/>
    <col min="57" max="61" width="6.5546875" bestFit="1" customWidth="1"/>
    <col min="62" max="62" width="5" bestFit="1" customWidth="1"/>
    <col min="63" max="63" width="6.5546875" bestFit="1" customWidth="1"/>
    <col min="64" max="64" width="7.5546875" bestFit="1" customWidth="1"/>
    <col min="65" max="65" width="5" bestFit="1" customWidth="1"/>
    <col min="66" max="79" width="6.5546875" bestFit="1" customWidth="1"/>
    <col min="80" max="80" width="7.5546875" bestFit="1" customWidth="1"/>
    <col min="81" max="82" width="6.5546875" bestFit="1" customWidth="1"/>
    <col min="83" max="83" width="7.5546875" bestFit="1" customWidth="1"/>
    <col min="84" max="86" width="6.5546875" bestFit="1" customWidth="1"/>
    <col min="87" max="87" width="17.21875" bestFit="1" customWidth="1"/>
    <col min="88" max="90" width="7.33203125" bestFit="1" customWidth="1"/>
    <col min="91" max="91" width="6.33203125" bestFit="1" customWidth="1"/>
    <col min="92" max="101" width="7.33203125" bestFit="1" customWidth="1"/>
    <col min="102" max="102" width="6.33203125" bestFit="1" customWidth="1"/>
    <col min="103" max="112" width="7.33203125" bestFit="1" customWidth="1"/>
    <col min="113" max="113" width="5.33203125" bestFit="1" customWidth="1"/>
    <col min="114" max="114" width="6.33203125" bestFit="1" customWidth="1"/>
    <col min="115" max="115" width="7.33203125" bestFit="1" customWidth="1"/>
    <col min="116" max="124" width="6.33203125" bestFit="1" customWidth="1"/>
    <col min="125" max="125" width="5.33203125" bestFit="1" customWidth="1"/>
    <col min="126" max="135" width="6.33203125" bestFit="1" customWidth="1"/>
    <col min="136" max="136" width="5.33203125" bestFit="1" customWidth="1"/>
    <col min="137" max="146" width="6.33203125" bestFit="1" customWidth="1"/>
    <col min="147" max="147" width="5.33203125" bestFit="1" customWidth="1"/>
    <col min="148" max="157" width="6.33203125" bestFit="1" customWidth="1"/>
    <col min="158" max="158" width="5.33203125" bestFit="1" customWidth="1"/>
    <col min="159" max="168" width="6.33203125" bestFit="1" customWidth="1"/>
    <col min="169" max="169" width="5.33203125" bestFit="1" customWidth="1"/>
    <col min="170" max="179" width="6.33203125" bestFit="1" customWidth="1"/>
    <col min="180" max="180" width="5.33203125" bestFit="1" customWidth="1"/>
    <col min="181" max="190" width="6.33203125" bestFit="1" customWidth="1"/>
    <col min="191" max="191" width="5.33203125" bestFit="1" customWidth="1"/>
    <col min="192" max="201" width="6.33203125" bestFit="1" customWidth="1"/>
    <col min="202" max="202" width="16.77734375" bestFit="1" customWidth="1"/>
  </cols>
  <sheetData>
    <row r="1" spans="1:3" x14ac:dyDescent="0.3">
      <c r="A1" s="16" t="s">
        <v>538</v>
      </c>
      <c r="B1" t="s" vm="1">
        <v>713</v>
      </c>
    </row>
    <row r="2" spans="1:3" x14ac:dyDescent="0.3">
      <c r="A2" s="16" t="s">
        <v>81</v>
      </c>
      <c r="B2" t="s" vm="2">
        <v>713</v>
      </c>
    </row>
    <row r="3" spans="1:3" x14ac:dyDescent="0.3">
      <c r="A3" s="16" t="s">
        <v>5</v>
      </c>
      <c r="B3" t="s" vm="3">
        <v>713</v>
      </c>
    </row>
    <row r="5" spans="1:3" x14ac:dyDescent="0.3">
      <c r="A5" s="16" t="s">
        <v>712</v>
      </c>
      <c r="B5" s="16" t="s">
        <v>79</v>
      </c>
    </row>
    <row r="6" spans="1:3" x14ac:dyDescent="0.3">
      <c r="A6" s="16" t="s">
        <v>0</v>
      </c>
      <c r="B6" t="s">
        <v>106</v>
      </c>
      <c r="C6" t="s">
        <v>711</v>
      </c>
    </row>
    <row r="7" spans="1:3" x14ac:dyDescent="0.3">
      <c r="A7" s="17" t="s">
        <v>36</v>
      </c>
      <c r="B7" s="18">
        <v>2521</v>
      </c>
      <c r="C7" s="18">
        <v>2521</v>
      </c>
    </row>
    <row r="8" spans="1:3" x14ac:dyDescent="0.3">
      <c r="A8" s="17" t="s">
        <v>711</v>
      </c>
      <c r="B8" s="18">
        <v>2521</v>
      </c>
      <c r="C8" s="18">
        <v>2521</v>
      </c>
    </row>
  </sheetData>
  <pageMargins left="0.7" right="0.7" top="0.75" bottom="0.75" header="0.3" footer="0.3"/>
  <pageSetup paperSize="0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0E0C-F1C0-40F9-8E96-8EB257199376}">
  <sheetPr codeName="Foglio6"/>
  <dimension ref="A5:C8"/>
  <sheetViews>
    <sheetView showGridLines="0" workbookViewId="0">
      <selection activeCell="A5" sqref="A5"/>
    </sheetView>
  </sheetViews>
  <sheetFormatPr defaultRowHeight="14.4" x14ac:dyDescent="0.3"/>
  <cols>
    <col min="1" max="1" width="17.21875" bestFit="1" customWidth="1"/>
    <col min="2" max="2" width="10" bestFit="1" customWidth="1"/>
    <col min="3" max="5" width="17.21875" bestFit="1" customWidth="1"/>
    <col min="6" max="19" width="6" bestFit="1" customWidth="1"/>
    <col min="20" max="20" width="17.21875" bestFit="1" customWidth="1"/>
    <col min="21" max="24" width="5.33203125" bestFit="1" customWidth="1"/>
    <col min="25" max="25" width="5" bestFit="1" customWidth="1"/>
    <col min="26" max="35" width="5.33203125" bestFit="1" customWidth="1"/>
    <col min="36" max="36" width="5" bestFit="1" customWidth="1"/>
    <col min="37" max="46" width="5.33203125" bestFit="1" customWidth="1"/>
    <col min="47" max="47" width="5" bestFit="1" customWidth="1"/>
    <col min="48" max="57" width="5.33203125" bestFit="1" customWidth="1"/>
    <col min="58" max="58" width="5" bestFit="1" customWidth="1"/>
    <col min="59" max="68" width="5.33203125" bestFit="1" customWidth="1"/>
    <col min="69" max="69" width="5" bestFit="1" customWidth="1"/>
    <col min="70" max="79" width="5.33203125" bestFit="1" customWidth="1"/>
    <col min="80" max="80" width="5" bestFit="1" customWidth="1"/>
    <col min="81" max="90" width="5.33203125" bestFit="1" customWidth="1"/>
    <col min="91" max="91" width="5" bestFit="1" customWidth="1"/>
    <col min="92" max="101" width="5.33203125" bestFit="1" customWidth="1"/>
    <col min="102" max="102" width="5" bestFit="1" customWidth="1"/>
    <col min="103" max="112" width="5.33203125" bestFit="1" customWidth="1"/>
    <col min="113" max="114" width="5" bestFit="1" customWidth="1"/>
    <col min="115" max="115" width="5.33203125" bestFit="1" customWidth="1"/>
    <col min="116" max="117" width="5" bestFit="1" customWidth="1"/>
    <col min="118" max="119" width="4.33203125" bestFit="1" customWidth="1"/>
    <col min="120" max="125" width="5" bestFit="1" customWidth="1"/>
    <col min="126" max="126" width="4.33203125" bestFit="1" customWidth="1"/>
    <col min="127" max="127" width="5" bestFit="1" customWidth="1"/>
    <col min="128" max="128" width="4.33203125" bestFit="1" customWidth="1"/>
    <col min="129" max="132" width="5" bestFit="1" customWidth="1"/>
    <col min="133" max="133" width="3.33203125" bestFit="1" customWidth="1"/>
    <col min="134" max="134" width="4.33203125" bestFit="1" customWidth="1"/>
    <col min="135" max="143" width="5" bestFit="1" customWidth="1"/>
    <col min="144" max="144" width="4" bestFit="1" customWidth="1"/>
    <col min="145" max="146" width="4.33203125" bestFit="1" customWidth="1"/>
    <col min="147" max="149" width="5" bestFit="1" customWidth="1"/>
    <col min="150" max="150" width="4.33203125" bestFit="1" customWidth="1"/>
    <col min="151" max="154" width="5" bestFit="1" customWidth="1"/>
    <col min="155" max="155" width="4" bestFit="1" customWidth="1"/>
    <col min="156" max="159" width="5" bestFit="1" customWidth="1"/>
    <col min="160" max="160" width="4.33203125" bestFit="1" customWidth="1"/>
    <col min="161" max="161" width="5" bestFit="1" customWidth="1"/>
    <col min="162" max="162" width="4.33203125" bestFit="1" customWidth="1"/>
    <col min="163" max="164" width="5" bestFit="1" customWidth="1"/>
    <col min="165" max="165" width="4.33203125" bestFit="1" customWidth="1"/>
    <col min="166" max="166" width="4" bestFit="1" customWidth="1"/>
    <col min="167" max="168" width="5" bestFit="1" customWidth="1"/>
    <col min="169" max="169" width="4.33203125" bestFit="1" customWidth="1"/>
    <col min="170" max="178" width="5" bestFit="1" customWidth="1"/>
    <col min="179" max="179" width="4.33203125" bestFit="1" customWidth="1"/>
    <col min="180" max="184" width="5" bestFit="1" customWidth="1"/>
    <col min="185" max="185" width="4.33203125" bestFit="1" customWidth="1"/>
    <col min="186" max="190" width="5" bestFit="1" customWidth="1"/>
    <col min="191" max="193" width="4.33203125" bestFit="1" customWidth="1"/>
    <col min="194" max="194" width="5" bestFit="1" customWidth="1"/>
    <col min="195" max="196" width="4.33203125" bestFit="1" customWidth="1"/>
    <col min="197" max="198" width="5" bestFit="1" customWidth="1"/>
    <col min="199" max="199" width="17.21875" bestFit="1" customWidth="1"/>
    <col min="200" max="201" width="6.33203125" bestFit="1" customWidth="1"/>
    <col min="202" max="202" width="16.77734375" bestFit="1" customWidth="1"/>
  </cols>
  <sheetData>
    <row r="5" spans="1:3" x14ac:dyDescent="0.3">
      <c r="A5" s="16" t="s">
        <v>714</v>
      </c>
      <c r="B5" s="16" t="s">
        <v>79</v>
      </c>
    </row>
    <row r="6" spans="1:3" x14ac:dyDescent="0.3">
      <c r="A6" s="16" t="s">
        <v>0</v>
      </c>
      <c r="B6" t="s">
        <v>10</v>
      </c>
      <c r="C6" t="s">
        <v>711</v>
      </c>
    </row>
    <row r="7" spans="1:3" x14ac:dyDescent="0.3">
      <c r="A7" s="17" t="s">
        <v>36</v>
      </c>
      <c r="B7" s="21">
        <v>2521</v>
      </c>
      <c r="C7" s="21">
        <v>2521</v>
      </c>
    </row>
    <row r="8" spans="1:3" x14ac:dyDescent="0.3">
      <c r="A8" s="17" t="s">
        <v>711</v>
      </c>
      <c r="B8" s="21">
        <v>2521</v>
      </c>
      <c r="C8" s="21">
        <v>2521</v>
      </c>
    </row>
  </sheetData>
  <pageMargins left="0.7" right="0.7" top="0.75" bottom="0.75" header="0.3" footer="0.3"/>
  <pageSetup paperSize="0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329C-3E77-4686-A81C-3E9C899D1651}">
  <sheetPr codeName="Foglio7"/>
  <dimension ref="A5:B7"/>
  <sheetViews>
    <sheetView showGridLines="0" workbookViewId="0">
      <selection activeCell="A5" sqref="A5"/>
    </sheetView>
  </sheetViews>
  <sheetFormatPr defaultRowHeight="14.4" x14ac:dyDescent="0.3"/>
  <cols>
    <col min="1" max="1" width="17.21875" bestFit="1" customWidth="1"/>
    <col min="2" max="2" width="14.88671875" bestFit="1" customWidth="1"/>
    <col min="3" max="18" width="6" bestFit="1" customWidth="1"/>
    <col min="19" max="19" width="7" bestFit="1" customWidth="1"/>
    <col min="20" max="20" width="17.21875" bestFit="1" customWidth="1"/>
    <col min="21" max="24" width="5.33203125" bestFit="1" customWidth="1"/>
    <col min="25" max="25" width="5" bestFit="1" customWidth="1"/>
    <col min="26" max="35" width="5.33203125" bestFit="1" customWidth="1"/>
    <col min="36" max="36" width="5" bestFit="1" customWidth="1"/>
    <col min="37" max="46" width="5.33203125" bestFit="1" customWidth="1"/>
    <col min="47" max="47" width="5" bestFit="1" customWidth="1"/>
    <col min="48" max="57" width="5.33203125" bestFit="1" customWidth="1"/>
    <col min="58" max="58" width="5" bestFit="1" customWidth="1"/>
    <col min="59" max="68" width="5.33203125" bestFit="1" customWidth="1"/>
    <col min="69" max="69" width="5" bestFit="1" customWidth="1"/>
    <col min="70" max="79" width="5.33203125" bestFit="1" customWidth="1"/>
    <col min="80" max="80" width="5" bestFit="1" customWidth="1"/>
    <col min="81" max="90" width="5.33203125" bestFit="1" customWidth="1"/>
    <col min="91" max="91" width="5" bestFit="1" customWidth="1"/>
    <col min="92" max="101" width="5.33203125" bestFit="1" customWidth="1"/>
    <col min="102" max="102" width="5" bestFit="1" customWidth="1"/>
    <col min="103" max="112" width="5.33203125" bestFit="1" customWidth="1"/>
    <col min="113" max="114" width="5" bestFit="1" customWidth="1"/>
    <col min="115" max="115" width="5.33203125" bestFit="1" customWidth="1"/>
    <col min="116" max="117" width="5" bestFit="1" customWidth="1"/>
    <col min="118" max="119" width="4.33203125" bestFit="1" customWidth="1"/>
    <col min="120" max="125" width="5" bestFit="1" customWidth="1"/>
    <col min="126" max="126" width="4.33203125" bestFit="1" customWidth="1"/>
    <col min="127" max="127" width="5" bestFit="1" customWidth="1"/>
    <col min="128" max="128" width="4.33203125" bestFit="1" customWidth="1"/>
    <col min="129" max="132" width="5" bestFit="1" customWidth="1"/>
    <col min="133" max="133" width="3.33203125" bestFit="1" customWidth="1"/>
    <col min="134" max="134" width="4.33203125" bestFit="1" customWidth="1"/>
    <col min="135" max="143" width="5" bestFit="1" customWidth="1"/>
    <col min="144" max="144" width="4" bestFit="1" customWidth="1"/>
    <col min="145" max="146" width="4.33203125" bestFit="1" customWidth="1"/>
    <col min="147" max="149" width="5" bestFit="1" customWidth="1"/>
    <col min="150" max="150" width="4.33203125" bestFit="1" customWidth="1"/>
    <col min="151" max="154" width="5" bestFit="1" customWidth="1"/>
    <col min="155" max="155" width="4" bestFit="1" customWidth="1"/>
    <col min="156" max="159" width="5" bestFit="1" customWidth="1"/>
    <col min="160" max="160" width="4.33203125" bestFit="1" customWidth="1"/>
    <col min="161" max="161" width="5" bestFit="1" customWidth="1"/>
    <col min="162" max="162" width="4.33203125" bestFit="1" customWidth="1"/>
    <col min="163" max="164" width="5" bestFit="1" customWidth="1"/>
    <col min="165" max="165" width="4.33203125" bestFit="1" customWidth="1"/>
    <col min="166" max="166" width="4" bestFit="1" customWidth="1"/>
    <col min="167" max="168" width="5" bestFit="1" customWidth="1"/>
    <col min="169" max="169" width="4.33203125" bestFit="1" customWidth="1"/>
    <col min="170" max="178" width="5" bestFit="1" customWidth="1"/>
    <col min="179" max="179" width="4.33203125" bestFit="1" customWidth="1"/>
    <col min="180" max="184" width="5" bestFit="1" customWidth="1"/>
    <col min="185" max="185" width="4.33203125" bestFit="1" customWidth="1"/>
    <col min="186" max="190" width="5" bestFit="1" customWidth="1"/>
    <col min="191" max="193" width="4.33203125" bestFit="1" customWidth="1"/>
    <col min="194" max="194" width="5" bestFit="1" customWidth="1"/>
    <col min="195" max="196" width="4.33203125" bestFit="1" customWidth="1"/>
    <col min="197" max="198" width="5" bestFit="1" customWidth="1"/>
    <col min="199" max="199" width="17.21875" bestFit="1" customWidth="1"/>
    <col min="200" max="201" width="6.33203125" bestFit="1" customWidth="1"/>
    <col min="202" max="202" width="16.77734375" bestFit="1" customWidth="1"/>
  </cols>
  <sheetData>
    <row r="5" spans="1:2" x14ac:dyDescent="0.3">
      <c r="A5" s="16" t="s">
        <v>0</v>
      </c>
      <c r="B5" t="s">
        <v>714</v>
      </c>
    </row>
    <row r="6" spans="1:2" x14ac:dyDescent="0.3">
      <c r="A6" s="17" t="s">
        <v>10</v>
      </c>
      <c r="B6" s="22">
        <v>1</v>
      </c>
    </row>
    <row r="7" spans="1:2" x14ac:dyDescent="0.3">
      <c r="A7" s="17" t="s">
        <v>711</v>
      </c>
      <c r="B7" s="22">
        <v>1</v>
      </c>
    </row>
  </sheetData>
  <pageMargins left="0.7" right="0.7" top="0.75" bottom="0.75" header="0.3" footer="0.3"/>
  <pageSetup paperSize="0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3C6D-8C41-41C1-BD7E-C8132B861538}">
  <sheetPr codeName="Foglio8"/>
  <dimension ref="A5:E23"/>
  <sheetViews>
    <sheetView showGridLines="0" workbookViewId="0">
      <selection activeCell="D6" sqref="D6:E23"/>
    </sheetView>
  </sheetViews>
  <sheetFormatPr defaultRowHeight="14.4" x14ac:dyDescent="0.3"/>
  <cols>
    <col min="1" max="1" width="17.21875" bestFit="1" customWidth="1"/>
    <col min="2" max="2" width="14.88671875" bestFit="1" customWidth="1"/>
    <col min="3" max="3" width="6.5546875" bestFit="1" customWidth="1"/>
    <col min="4" max="4" width="6" bestFit="1" customWidth="1"/>
    <col min="5" max="5" width="18.88671875" bestFit="1" customWidth="1"/>
    <col min="6" max="6" width="7.33203125" bestFit="1" customWidth="1"/>
    <col min="7" max="7" width="10.109375" bestFit="1" customWidth="1"/>
    <col min="8" max="8" width="8.5546875" bestFit="1" customWidth="1"/>
    <col min="9" max="9" width="7.88671875" bestFit="1" customWidth="1"/>
    <col min="10" max="10" width="7.6640625" bestFit="1" customWidth="1"/>
    <col min="11" max="11" width="6.88671875" bestFit="1" customWidth="1"/>
    <col min="12" max="13" width="7.109375" bestFit="1" customWidth="1"/>
    <col min="14" max="14" width="10.6640625" bestFit="1" customWidth="1"/>
    <col min="15" max="15" width="7.33203125" bestFit="1" customWidth="1"/>
    <col min="16" max="16" width="6" bestFit="1" customWidth="1"/>
    <col min="17" max="17" width="8.6640625" bestFit="1" customWidth="1"/>
    <col min="18" max="18" width="7.77734375" bestFit="1" customWidth="1"/>
    <col min="19" max="19" width="6.44140625" bestFit="1" customWidth="1"/>
    <col min="20" max="20" width="6" bestFit="1" customWidth="1"/>
    <col min="21" max="22" width="6.88671875" bestFit="1" customWidth="1"/>
    <col min="23" max="23" width="6.44140625" bestFit="1" customWidth="1"/>
    <col min="24" max="24" width="11.21875" bestFit="1" customWidth="1"/>
    <col min="25" max="25" width="9.21875" bestFit="1" customWidth="1"/>
    <col min="26" max="26" width="7.44140625" bestFit="1" customWidth="1"/>
    <col min="27" max="27" width="6.6640625" bestFit="1" customWidth="1"/>
    <col min="28" max="28" width="7" bestFit="1" customWidth="1"/>
    <col min="29" max="29" width="7.44140625" bestFit="1" customWidth="1"/>
    <col min="30" max="30" width="6.109375" bestFit="1" customWidth="1"/>
    <col min="31" max="31" width="6" bestFit="1" customWidth="1"/>
    <col min="32" max="32" width="7.33203125" bestFit="1" customWidth="1"/>
    <col min="33" max="33" width="6" bestFit="1" customWidth="1"/>
    <col min="34" max="34" width="9" bestFit="1" customWidth="1"/>
    <col min="35" max="35" width="13.21875" bestFit="1" customWidth="1"/>
    <col min="36" max="36" width="7.109375" bestFit="1" customWidth="1"/>
    <col min="37" max="37" width="6.44140625" bestFit="1" customWidth="1"/>
    <col min="38" max="38" width="6.88671875" bestFit="1" customWidth="1"/>
    <col min="39" max="39" width="8.109375" bestFit="1" customWidth="1"/>
    <col min="40" max="40" width="7.109375" bestFit="1" customWidth="1"/>
    <col min="41" max="41" width="6.33203125" bestFit="1" customWidth="1"/>
    <col min="42" max="42" width="8.109375" bestFit="1" customWidth="1"/>
    <col min="43" max="43" width="7.33203125" bestFit="1" customWidth="1"/>
    <col min="44" max="44" width="8" bestFit="1" customWidth="1"/>
    <col min="45" max="45" width="6" bestFit="1" customWidth="1"/>
    <col min="46" max="46" width="7.33203125" bestFit="1" customWidth="1"/>
    <col min="47" max="47" width="13.21875" bestFit="1" customWidth="1"/>
    <col min="48" max="48" width="8.33203125" bestFit="1" customWidth="1"/>
    <col min="49" max="49" width="6.5546875" bestFit="1" customWidth="1"/>
    <col min="50" max="50" width="6" bestFit="1" customWidth="1"/>
    <col min="51" max="51" width="14.21875" bestFit="1" customWidth="1"/>
    <col min="52" max="53" width="6" bestFit="1" customWidth="1"/>
    <col min="54" max="54" width="7.33203125" bestFit="1" customWidth="1"/>
    <col min="55" max="55" width="6.6640625" bestFit="1" customWidth="1"/>
    <col min="56" max="56" width="7.21875" bestFit="1" customWidth="1"/>
    <col min="57" max="57" width="7.5546875" bestFit="1" customWidth="1"/>
    <col min="58" max="59" width="7.33203125" bestFit="1" customWidth="1"/>
    <col min="60" max="61" width="6.5546875" bestFit="1" customWidth="1"/>
    <col min="62" max="62" width="6.6640625" bestFit="1" customWidth="1"/>
    <col min="63" max="63" width="7.109375" bestFit="1" customWidth="1"/>
    <col min="64" max="64" width="7.44140625" bestFit="1" customWidth="1"/>
    <col min="65" max="65" width="17.21875" bestFit="1" customWidth="1"/>
    <col min="66" max="68" width="5.33203125" bestFit="1" customWidth="1"/>
    <col min="69" max="69" width="5" bestFit="1" customWidth="1"/>
    <col min="70" max="79" width="5.33203125" bestFit="1" customWidth="1"/>
    <col min="80" max="80" width="5" bestFit="1" customWidth="1"/>
    <col min="81" max="90" width="5.33203125" bestFit="1" customWidth="1"/>
    <col min="91" max="91" width="5" bestFit="1" customWidth="1"/>
    <col min="92" max="101" width="5.33203125" bestFit="1" customWidth="1"/>
    <col min="102" max="102" width="5" bestFit="1" customWidth="1"/>
    <col min="103" max="112" width="5.33203125" bestFit="1" customWidth="1"/>
    <col min="113" max="114" width="5" bestFit="1" customWidth="1"/>
    <col min="115" max="115" width="5.33203125" bestFit="1" customWidth="1"/>
    <col min="116" max="117" width="5" bestFit="1" customWidth="1"/>
    <col min="118" max="119" width="4.33203125" bestFit="1" customWidth="1"/>
    <col min="120" max="125" width="5" bestFit="1" customWidth="1"/>
    <col min="126" max="126" width="4.33203125" bestFit="1" customWidth="1"/>
    <col min="127" max="127" width="5" bestFit="1" customWidth="1"/>
    <col min="128" max="128" width="4.33203125" bestFit="1" customWidth="1"/>
    <col min="129" max="132" width="5" bestFit="1" customWidth="1"/>
    <col min="133" max="133" width="3.33203125" bestFit="1" customWidth="1"/>
    <col min="134" max="134" width="4.33203125" bestFit="1" customWidth="1"/>
    <col min="135" max="143" width="5" bestFit="1" customWidth="1"/>
    <col min="144" max="144" width="4" bestFit="1" customWidth="1"/>
    <col min="145" max="146" width="4.33203125" bestFit="1" customWidth="1"/>
    <col min="147" max="149" width="5" bestFit="1" customWidth="1"/>
    <col min="150" max="150" width="4.33203125" bestFit="1" customWidth="1"/>
    <col min="151" max="154" width="5" bestFit="1" customWidth="1"/>
    <col min="155" max="155" width="4" bestFit="1" customWidth="1"/>
    <col min="156" max="159" width="5" bestFit="1" customWidth="1"/>
    <col min="160" max="160" width="4.33203125" bestFit="1" customWidth="1"/>
    <col min="161" max="161" width="5" bestFit="1" customWidth="1"/>
    <col min="162" max="162" width="4.33203125" bestFit="1" customWidth="1"/>
    <col min="163" max="164" width="5" bestFit="1" customWidth="1"/>
    <col min="165" max="165" width="4.33203125" bestFit="1" customWidth="1"/>
    <col min="166" max="166" width="4" bestFit="1" customWidth="1"/>
    <col min="167" max="168" width="5" bestFit="1" customWidth="1"/>
    <col min="169" max="169" width="4.33203125" bestFit="1" customWidth="1"/>
    <col min="170" max="178" width="5" bestFit="1" customWidth="1"/>
    <col min="179" max="179" width="4.33203125" bestFit="1" customWidth="1"/>
    <col min="180" max="184" width="5" bestFit="1" customWidth="1"/>
    <col min="185" max="185" width="4.33203125" bestFit="1" customWidth="1"/>
    <col min="186" max="190" width="5" bestFit="1" customWidth="1"/>
    <col min="191" max="193" width="4.33203125" bestFit="1" customWidth="1"/>
    <col min="194" max="194" width="5" bestFit="1" customWidth="1"/>
    <col min="195" max="196" width="4.33203125" bestFit="1" customWidth="1"/>
    <col min="197" max="198" width="5" bestFit="1" customWidth="1"/>
    <col min="199" max="199" width="17.21875" bestFit="1" customWidth="1"/>
    <col min="200" max="201" width="6.33203125" bestFit="1" customWidth="1"/>
    <col min="202" max="202" width="16.77734375" bestFit="1" customWidth="1"/>
  </cols>
  <sheetData>
    <row r="5" spans="1:5" x14ac:dyDescent="0.3">
      <c r="A5" s="16" t="s">
        <v>0</v>
      </c>
      <c r="B5" t="s">
        <v>714</v>
      </c>
    </row>
    <row r="6" spans="1:5" x14ac:dyDescent="0.3">
      <c r="A6" s="17" t="s">
        <v>570</v>
      </c>
      <c r="B6" s="22">
        <v>1</v>
      </c>
      <c r="D6" t="s">
        <v>549</v>
      </c>
      <c r="E6">
        <v>3.6231074912148185E-2</v>
      </c>
    </row>
    <row r="7" spans="1:5" x14ac:dyDescent="0.3">
      <c r="A7" s="17" t="s">
        <v>711</v>
      </c>
      <c r="B7" s="22">
        <v>1</v>
      </c>
      <c r="D7" t="s">
        <v>554</v>
      </c>
      <c r="E7">
        <v>2.9417495922143037E-2</v>
      </c>
    </row>
    <row r="8" spans="1:5" x14ac:dyDescent="0.3">
      <c r="D8" t="s">
        <v>562</v>
      </c>
      <c r="E8">
        <v>4.3403724260238433E-2</v>
      </c>
    </row>
    <row r="9" spans="1:5" x14ac:dyDescent="0.3">
      <c r="D9" t="s">
        <v>570</v>
      </c>
      <c r="E9">
        <v>6.2966490415667722E-2</v>
      </c>
    </row>
    <row r="10" spans="1:5" x14ac:dyDescent="0.3">
      <c r="D10" t="s">
        <v>583</v>
      </c>
      <c r="E10">
        <v>1.9645965384741698E-2</v>
      </c>
    </row>
    <row r="11" spans="1:5" x14ac:dyDescent="0.3">
      <c r="D11" t="s">
        <v>590</v>
      </c>
      <c r="E11">
        <v>0.13448498582328922</v>
      </c>
    </row>
    <row r="12" spans="1:5" x14ac:dyDescent="0.3">
      <c r="D12" t="s">
        <v>596</v>
      </c>
      <c r="E12">
        <v>2.8815396236329602E-2</v>
      </c>
    </row>
    <row r="13" spans="1:5" x14ac:dyDescent="0.3">
      <c r="D13" t="s">
        <v>602</v>
      </c>
      <c r="E13">
        <v>0.10740363668210232</v>
      </c>
    </row>
    <row r="14" spans="1:5" x14ac:dyDescent="0.3">
      <c r="D14" t="s">
        <v>618</v>
      </c>
      <c r="E14">
        <v>2.7979025036399662E-2</v>
      </c>
    </row>
    <row r="15" spans="1:5" x14ac:dyDescent="0.3">
      <c r="D15" t="s">
        <v>632</v>
      </c>
      <c r="E15">
        <v>3.1142785203673903E-2</v>
      </c>
    </row>
    <row r="16" spans="1:5" x14ac:dyDescent="0.3">
      <c r="D16" t="s">
        <v>644</v>
      </c>
      <c r="E16">
        <v>5.6085038370170884E-2</v>
      </c>
    </row>
    <row r="17" spans="4:5" x14ac:dyDescent="0.3">
      <c r="D17" t="s">
        <v>653</v>
      </c>
      <c r="E17">
        <v>7.8618892793414122E-2</v>
      </c>
    </row>
    <row r="18" spans="4:5" x14ac:dyDescent="0.3">
      <c r="D18" t="s">
        <v>665</v>
      </c>
      <c r="E18">
        <v>7.1818450523826724E-2</v>
      </c>
    </row>
    <row r="19" spans="4:5" x14ac:dyDescent="0.3">
      <c r="D19" t="s">
        <v>678</v>
      </c>
      <c r="E19">
        <v>0.13038632905295194</v>
      </c>
    </row>
    <row r="20" spans="4:5" x14ac:dyDescent="0.3">
      <c r="D20" t="s">
        <v>692</v>
      </c>
      <c r="E20">
        <v>9.2504406274973461E-3</v>
      </c>
    </row>
    <row r="21" spans="4:5" x14ac:dyDescent="0.3">
      <c r="D21" t="s">
        <v>695</v>
      </c>
      <c r="E21">
        <v>2.1754409011790207E-2</v>
      </c>
    </row>
    <row r="22" spans="4:5" x14ac:dyDescent="0.3">
      <c r="D22" t="s">
        <v>701</v>
      </c>
      <c r="E22">
        <v>4.6933123145806652E-2</v>
      </c>
    </row>
    <row r="23" spans="4:5" x14ac:dyDescent="0.3">
      <c r="D23" t="s">
        <v>715</v>
      </c>
      <c r="E23">
        <v>6.3662736597808356E-2</v>
      </c>
    </row>
  </sheetData>
  <pageMargins left="0.7" right="0.7" top="0.75" bottom="0.75" header="0.3" footer="0.3"/>
  <pageSetup paperSize="0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7D31-177F-46F6-BBB7-344B35CC5ABC}">
  <dimension ref="A1"/>
  <sheetViews>
    <sheetView tabSelected="1" workbookViewId="0">
      <selection activeCell="K21" sqref="K21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Venditori</vt:lpstr>
      <vt:lpstr>Clienti</vt:lpstr>
      <vt:lpstr>Ordini</vt:lpstr>
      <vt:lpstr>Pr-Re</vt:lpstr>
      <vt:lpstr>Pivot 1</vt:lpstr>
      <vt:lpstr>Pivot 1 (2)</vt:lpstr>
      <vt:lpstr>Pivot 1 (3)</vt:lpstr>
      <vt:lpstr>Pivot 1 (4)</vt:lpstr>
      <vt:lpstr>Foglio6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2022-09-28T14:18:04Z</dcterms:created>
  <dcterms:modified xsi:type="dcterms:W3CDTF">2022-09-29T07:56:10Z</dcterms:modified>
</cp:coreProperties>
</file>