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 Peixoto\Documents\My_Projects\Udemy\data_science\"/>
    </mc:Choice>
  </mc:AlternateContent>
  <xr:revisionPtr revIDLastSave="0" documentId="13_ncr:1_{9977BDF2-2687-4D23-AEBE-023F166187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K18" i="13"/>
  <c r="K12" i="13"/>
  <c r="K13" i="13"/>
  <c r="K14" i="13"/>
  <c r="K15" i="13"/>
  <c r="K11" i="13"/>
  <c r="J12" i="13"/>
  <c r="J13" i="13"/>
  <c r="J14" i="13"/>
  <c r="J15" i="13"/>
  <c r="J11" i="13"/>
  <c r="G18" i="13"/>
  <c r="J18" i="13" l="1"/>
  <c r="D17" i="13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<sst xmlns="http://schemas.openxmlformats.org/spreadsheetml/2006/main" count="38" uniqueCount="22">
  <si>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</si>
  <si>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</si>
  <si>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</si>
  <si>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</si>
  <si>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</si>
  <si>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</si>
  <si>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</si>
  <si>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</si>
  <si>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</si>
  <si>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</si>
  <si>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</si>
  <si>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</si>
  <si>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</si>
  <si>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</si>
  <si>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</si>
  <si>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</si>
  <si>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</si>
  <si>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</si>
  <si>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</si>
  <si>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</si>
  <si>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Stand. Dev Writtting</t>
  </si>
  <si>
    <t>Stand. Dev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</si>
</sst>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/>
    <xf numFmtId="164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Normal="100" workbookViewId="0">
      <selection activeCell="G21" sqref="G21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9" width="9.140625" style="1"/>
    <col min="10" max="10" width="17.28515625" style="1" bestFit="1" customWidth="1"/>
    <col min="11" max="11" width="16.7109375" style="1" bestFit="1" customWidth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</row>
    <row r="2" spans="2:15" x14ac:dyDescent="0.2">
      <c r="B2" s="5" t="s">
        <v>14</v>
      </c>
    </row>
    <row r="3" spans="2:15" x14ac:dyDescent="0.2">
      <c r="B3" s="5"/>
    </row>
    <row r="4" spans="2:15" x14ac:dyDescent="0.2">
      <c r="B4" s="5" t="s">
        <v>9</v>
      </c>
      <c r="D4" s="1" t="s">
        <v>16</v>
      </c>
    </row>
    <row r="5" spans="2:15" x14ac:dyDescent="0.2">
      <c r="B5" s="5" t="s">
        <v>10</v>
      </c>
      <c r="D5" s="1" t="s">
        <v>17</v>
      </c>
    </row>
    <row r="6" spans="2:15" x14ac:dyDescent="0.2">
      <c r="B6" s="5" t="s">
        <v>11</v>
      </c>
      <c r="D6" s="1" t="s">
        <v>19</v>
      </c>
    </row>
    <row r="7" spans="2:15" x14ac:dyDescent="0.2">
      <c r="B7" s="5"/>
    </row>
    <row r="8" spans="2:15" x14ac:dyDescent="0.2">
      <c r="B8" s="5"/>
    </row>
    <row r="9" spans="2:15" x14ac:dyDescent="0.2">
      <c r="B9" s="5"/>
    </row>
    <row r="10" spans="2:15" ht="16.5" thickBot="1" x14ac:dyDescent="0.3">
      <c r="C10" s="3" t="s">
        <v>13</v>
      </c>
      <c r="D10" s="3" t="s">
        <v>12</v>
      </c>
      <c r="G10" s="15" t="s">
        <v>3</v>
      </c>
      <c r="J10" s="5" t="s">
        <v>20</v>
      </c>
      <c r="K10" s="5" t="s">
        <v>21</v>
      </c>
      <c r="O10" s="20"/>
    </row>
    <row r="11" spans="2:15" x14ac:dyDescent="0.2">
      <c r="C11" s="16">
        <v>344</v>
      </c>
      <c r="D11" s="16">
        <v>378</v>
      </c>
      <c r="G11" s="18">
        <f>(C11-$C$17)*(D11-$D$17)</f>
        <v>19490.159999999993</v>
      </c>
      <c r="J11" s="21">
        <f>POWER(D11-517, 2)</f>
        <v>19321</v>
      </c>
      <c r="K11" s="1">
        <f>POWER(D11-490, 2)</f>
        <v>12544</v>
      </c>
      <c r="M11" s="8"/>
    </row>
    <row r="12" spans="2:15" x14ac:dyDescent="0.2">
      <c r="C12" s="16">
        <v>383</v>
      </c>
      <c r="D12" s="16">
        <v>349</v>
      </c>
      <c r="G12" s="18">
        <f>(C12-$C$17)*(D12-$D$17)</f>
        <v>19004.159999999993</v>
      </c>
      <c r="J12" s="21">
        <f t="shared" ref="J12:J15" si="0">POWER(D12-517, 2)</f>
        <v>28224</v>
      </c>
      <c r="K12" s="1">
        <f t="shared" ref="K12:K15" si="1">POWER(D12-490, 2)</f>
        <v>19881</v>
      </c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  <c r="J13" s="21">
        <f t="shared" si="0"/>
        <v>196</v>
      </c>
      <c r="K13" s="1">
        <f t="shared" si="1"/>
        <v>169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  <c r="J14" s="21">
        <f t="shared" si="0"/>
        <v>40804</v>
      </c>
      <c r="K14" s="1">
        <f t="shared" si="1"/>
        <v>52441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  <c r="J15" s="21">
        <f t="shared" si="0"/>
        <v>196</v>
      </c>
      <c r="K15" s="1">
        <f t="shared" si="1"/>
        <v>169</v>
      </c>
    </row>
    <row r="16" spans="2:15" x14ac:dyDescent="0.2">
      <c r="J16" s="1" t="s">
        <v>4</v>
      </c>
      <c r="K16" s="1" t="s">
        <v>4</v>
      </c>
    </row>
    <row r="17" spans="2:11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11" x14ac:dyDescent="0.2">
      <c r="B18" s="5"/>
      <c r="C18" s="8"/>
      <c r="D18" s="8"/>
      <c r="F18" s="5" t="s">
        <v>5</v>
      </c>
      <c r="G18" s="13">
        <f>COUNT(C11:C15)</f>
        <v>5</v>
      </c>
      <c r="J18" s="1">
        <f>SUM(J11:J15)</f>
        <v>88741</v>
      </c>
      <c r="K18" s="1">
        <f>SUM(K11:K15)</f>
        <v>85204</v>
      </c>
    </row>
    <row r="19" spans="2:11" x14ac:dyDescent="0.2">
      <c r="B19" s="5"/>
      <c r="C19" s="4"/>
      <c r="D19" s="4"/>
      <c r="F19" s="5" t="s">
        <v>6</v>
      </c>
      <c r="G19" s="18">
        <f>G17/(G18-1)</f>
        <v>21155.55</v>
      </c>
    </row>
    <row r="20" spans="2:11" x14ac:dyDescent="0.2">
      <c r="F20" s="5" t="s">
        <v>18</v>
      </c>
      <c r="G20" s="20">
        <f>G19/(J18*K18)</f>
        <v>2.7979504459062141E-6</v>
      </c>
    </row>
    <row r="21" spans="2:11" x14ac:dyDescent="0.2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Rúben Peixoto</cp:lastModifiedBy>
  <dcterms:created xsi:type="dcterms:W3CDTF">2017-03-21T13:09:44Z</dcterms:created>
  <dcterms:modified xsi:type="dcterms:W3CDTF">2023-08-11T18:49:14Z</dcterms:modified>
</cp:coreProperties>
</file>