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Peixoto\Documents\My_Projects\Udemy\data_science\"/>
    </mc:Choice>
  </mc:AlternateContent>
  <xr:revisionPtr revIDLastSave="0" documentId="13_ncr:1_{EF4E3B18-2DD2-450A-A63C-8E17E481C47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9" l="1"/>
  <c r="C22" i="9"/>
  <c r="C21" i="9"/>
  <c r="C20" i="9"/>
  <c r="C19" i="9"/>
  <c r="C18" i="9"/>
  <c r="C17" i="9"/>
  <c r="C16" i="9"/>
  <c r="C15" i="9"/>
  <c r="C14" i="9"/>
  <c r="C13" i="9"/>
  <c r="C12" i="9"/>
  <c r="C26" i="9"/>
  <c r="F13" i="9"/>
  <c r="F12" i="9"/>
  <c r="F11" i="9"/>
</calcChain>
</file>

<file path=xl/sharedStrings.xml><?xml version="1.0" encoding="utf-8"?>
<sst xmlns="http://schemas.openxmlformats.org/spreadsheetml/2006/main" count="22" uniqueCount="22">
  <si>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</si>
  <si>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</si>
  <si>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</si>
  <si>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</si>
  <si>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</si>
  <si>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</si>
  <si>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</si>
  <si>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</si>
  <si>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</si>
  <si>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</si>
  <si>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</si>
  <si>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</si>
  <si>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Median</t>
  </si>
  <si>
    <t>Mode</t>
  </si>
  <si>
    <t>Task1</t>
  </si>
  <si>
    <t>Task3</t>
  </si>
  <si>
    <t>Task2 Variance</t>
  </si>
  <si>
    <t>Population Variance</t>
  </si>
  <si>
    <t>Number of rows</t>
  </si>
  <si>
    <t>Sample Variance</t>
  </si>
  <si>
    <t>There is great dispersion between the income of different people in the USA.</t>
  </si>
  <si>
    <t>(Xi - 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</si>
</sst>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3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0" fontId="7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horizontal="center" vertical="center"/>
    </xf>
    <xf numFmtId="44" fontId="2" fillId="2" borderId="7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44" fontId="2" fillId="2" borderId="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6"/>
  <sheetViews>
    <sheetView tabSelected="1" topLeftCell="A2" zoomScale="140" zoomScaleNormal="140" workbookViewId="0">
      <selection activeCell="C12" sqref="C12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20.5703125" style="1" bestFit="1" customWidth="1"/>
    <col min="4" max="4" width="2.7109375" style="1" customWidth="1"/>
    <col min="5" max="5" width="16.85546875" style="1" bestFit="1" customWidth="1"/>
    <col min="6" max="6" width="62.140625" style="1" bestFit="1" customWidth="1"/>
    <col min="7" max="7" width="16.85546875" style="1" bestFit="1" customWidth="1"/>
    <col min="8" max="8" width="12.7109375" style="1" customWidth="1"/>
    <col min="9" max="9" width="19.140625" style="1" bestFit="1" customWidth="1"/>
    <col min="10" max="10" width="18.28515625" style="1" bestFit="1" customWidth="1"/>
    <col min="11" max="11" width="18.7109375" style="1" bestFit="1" customWidth="1"/>
    <col min="12" max="16384" width="8.85546875" style="1"/>
  </cols>
  <sheetData>
    <row r="1" spans="2:10" ht="15.75" x14ac:dyDescent="0.25">
      <c r="B1" s="2" t="s">
        <v>7</v>
      </c>
      <c r="C1" s="2"/>
    </row>
    <row r="2" spans="2:10" x14ac:dyDescent="0.2">
      <c r="B2" s="4" t="s">
        <v>1</v>
      </c>
      <c r="C2" s="4"/>
    </row>
    <row r="3" spans="2:10" x14ac:dyDescent="0.2">
      <c r="B3" s="4"/>
      <c r="C3" s="4"/>
    </row>
    <row r="4" spans="2:10" x14ac:dyDescent="0.2">
      <c r="B4" s="4" t="s">
        <v>2</v>
      </c>
      <c r="C4" s="4"/>
      <c r="D4" s="1" t="s">
        <v>11</v>
      </c>
    </row>
    <row r="5" spans="2:10" x14ac:dyDescent="0.2">
      <c r="B5" s="4" t="s">
        <v>3</v>
      </c>
      <c r="C5" s="4"/>
      <c r="D5" s="1" t="s">
        <v>8</v>
      </c>
    </row>
    <row r="6" spans="2:10" x14ac:dyDescent="0.2">
      <c r="B6" s="4" t="s">
        <v>4</v>
      </c>
      <c r="C6" s="4"/>
      <c r="D6" s="1" t="s">
        <v>6</v>
      </c>
    </row>
    <row r="7" spans="2:10" x14ac:dyDescent="0.2">
      <c r="B7" s="4" t="s">
        <v>9</v>
      </c>
      <c r="C7" s="4"/>
      <c r="D7" s="1" t="s">
        <v>10</v>
      </c>
    </row>
    <row r="8" spans="2:10" x14ac:dyDescent="0.2">
      <c r="B8" s="4"/>
      <c r="C8" s="4"/>
    </row>
    <row r="9" spans="2:10" x14ac:dyDescent="0.2">
      <c r="B9" s="4"/>
      <c r="C9" s="4"/>
    </row>
    <row r="11" spans="2:10" ht="12.75" thickBot="1" x14ac:dyDescent="0.25">
      <c r="B11" s="3" t="s">
        <v>5</v>
      </c>
      <c r="C11" s="18" t="s">
        <v>21</v>
      </c>
      <c r="E11" s="4" t="s">
        <v>0</v>
      </c>
      <c r="F11" s="5">
        <f>AVERAGE(B12:B22)</f>
        <v>189848.18181818182</v>
      </c>
      <c r="H11" s="7" t="s">
        <v>14</v>
      </c>
      <c r="I11" s="10"/>
    </row>
    <row r="12" spans="2:10" x14ac:dyDescent="0.2">
      <c r="B12" s="5">
        <v>62000</v>
      </c>
      <c r="C12" s="5">
        <f>SUM(B12-F11)^2</f>
        <v>16345157594.214878</v>
      </c>
      <c r="E12" s="4" t="s">
        <v>12</v>
      </c>
      <c r="F12" s="12">
        <f>MEDIAN(B12:B22)</f>
        <v>55000</v>
      </c>
      <c r="H12" s="7" t="s">
        <v>16</v>
      </c>
      <c r="I12" s="8"/>
    </row>
    <row r="13" spans="2:10" x14ac:dyDescent="0.2">
      <c r="B13" s="5">
        <v>64000</v>
      </c>
      <c r="C13" s="5">
        <f>SUM(B13-F11)^2</f>
        <v>15837764866.94215</v>
      </c>
      <c r="E13" s="4" t="s">
        <v>13</v>
      </c>
      <c r="F13" s="1">
        <f>MODE(B12:B22)</f>
        <v>64000</v>
      </c>
      <c r="G13" s="4"/>
      <c r="H13" s="7" t="s">
        <v>15</v>
      </c>
      <c r="I13" s="8"/>
    </row>
    <row r="14" spans="2:10" x14ac:dyDescent="0.2">
      <c r="B14" s="5">
        <v>49000</v>
      </c>
      <c r="C14" s="5">
        <f>SUM(B14-F11)^2</f>
        <v>19838210321.487606</v>
      </c>
      <c r="G14" s="4"/>
      <c r="H14" s="7"/>
      <c r="I14" s="4"/>
      <c r="J14" s="11"/>
    </row>
    <row r="15" spans="2:10" x14ac:dyDescent="0.2">
      <c r="B15" s="5">
        <v>324000</v>
      </c>
      <c r="C15" s="5">
        <f>SUM(B15-F11)^2</f>
        <v>17996710321.487602</v>
      </c>
    </row>
    <row r="16" spans="2:10" x14ac:dyDescent="0.2">
      <c r="B16" s="5">
        <v>1264000</v>
      </c>
      <c r="C16" s="5">
        <f>SUM(B16-F11)^2</f>
        <v>1153802128503.3057</v>
      </c>
      <c r="H16" s="7"/>
    </row>
    <row r="17" spans="2:8" ht="12.75" thickBot="1" x14ac:dyDescent="0.25">
      <c r="B17" s="5">
        <v>54330</v>
      </c>
      <c r="C17" s="5">
        <f>SUM(B17-F11)^2</f>
        <v>18365177603.305786</v>
      </c>
      <c r="E17" s="9"/>
    </row>
    <row r="18" spans="2:8" ht="13.5" customHeight="1" thickBot="1" x14ac:dyDescent="0.35">
      <c r="B18" s="5">
        <v>64000</v>
      </c>
      <c r="C18" s="5">
        <f>SUM(B18-F11)^2</f>
        <v>15837764866.94215</v>
      </c>
      <c r="E18" s="16" t="s">
        <v>17</v>
      </c>
      <c r="F18" s="19">
        <f>SUM(C12:C22)/(C26-1)</f>
        <v>133433409536.36362</v>
      </c>
      <c r="H18" s="13"/>
    </row>
    <row r="19" spans="2:8" ht="12.75" thickBot="1" x14ac:dyDescent="0.25">
      <c r="B19" s="5">
        <v>51000</v>
      </c>
      <c r="C19" s="5">
        <f>SUM(B19-F11)^2</f>
        <v>19278817594.214878</v>
      </c>
      <c r="E19" s="17" t="s">
        <v>19</v>
      </c>
      <c r="F19" s="20" t="s">
        <v>20</v>
      </c>
    </row>
    <row r="20" spans="2:8" x14ac:dyDescent="0.2">
      <c r="B20" s="5">
        <v>55000</v>
      </c>
      <c r="C20" s="5">
        <f>SUM(B20-F11)^2</f>
        <v>18184032139.669422</v>
      </c>
      <c r="E20" s="8"/>
    </row>
    <row r="21" spans="2:8" x14ac:dyDescent="0.2">
      <c r="B21" s="5">
        <v>48000</v>
      </c>
      <c r="C21" s="5">
        <f>SUM(B21-F11)^2</f>
        <v>20120906685.12397</v>
      </c>
      <c r="E21" s="8"/>
    </row>
    <row r="22" spans="2:8" ht="12.75" thickBot="1" x14ac:dyDescent="0.25">
      <c r="B22" s="6">
        <v>53000</v>
      </c>
      <c r="C22" s="5">
        <f>SUM(B22-F11)^2</f>
        <v>18727424866.94215</v>
      </c>
      <c r="E22" s="8"/>
      <c r="G22" s="12"/>
    </row>
    <row r="25" spans="2:8" ht="12.75" thickBot="1" x14ac:dyDescent="0.25"/>
    <row r="26" spans="2:8" ht="12.75" thickBot="1" x14ac:dyDescent="0.25">
      <c r="B26" s="14" t="s">
        <v>18</v>
      </c>
      <c r="C26" s="15">
        <f>COUNT(B12:B22)</f>
        <v>11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Rúben Peixoto</cp:lastModifiedBy>
  <dcterms:created xsi:type="dcterms:W3CDTF">2017-04-19T13:21:25Z</dcterms:created>
  <dcterms:modified xsi:type="dcterms:W3CDTF">2023-08-02T17:15:48Z</dcterms:modified>
</cp:coreProperties>
</file>