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informes 2017\junio 2017\"/>
    </mc:Choice>
  </mc:AlternateContent>
  <bookViews>
    <workbookView xWindow="120" yWindow="4275" windowWidth="15480" windowHeight="7485" firstSheet="1" activeTab="1"/>
  </bookViews>
  <sheets>
    <sheet name="PADRON NOMINAL PACIENTES HTA-DM" sheetId="16" r:id="rId1"/>
    <sheet name="REG. NOMINAL F. R. 2017" sheetId="18" r:id="rId2"/>
    <sheet name="REG .DE PACIENTES D, HTA 2017 " sheetId="23" r:id="rId3"/>
    <sheet name="Hoja1" sheetId="24" r:id="rId4"/>
  </sheets>
  <calcPr calcId="162913"/>
</workbook>
</file>

<file path=xl/calcChain.xml><?xml version="1.0" encoding="utf-8"?>
<calcChain xmlns="http://schemas.openxmlformats.org/spreadsheetml/2006/main">
  <c r="I30" i="18" l="1"/>
  <c r="J30" i="18" s="1"/>
  <c r="I29" i="18"/>
  <c r="J29" i="18" s="1"/>
  <c r="I28" i="18"/>
  <c r="J28" i="18" s="1"/>
  <c r="I27" i="18"/>
  <c r="J27" i="18" s="1"/>
  <c r="I26" i="18"/>
  <c r="J26" i="18" s="1"/>
  <c r="I25" i="18"/>
  <c r="J25" i="18" s="1"/>
  <c r="I24" i="18"/>
  <c r="J24" i="18" s="1"/>
  <c r="I23" i="18"/>
  <c r="J23" i="18" s="1"/>
  <c r="I22" i="18"/>
  <c r="J22" i="18" s="1"/>
  <c r="I21" i="18"/>
  <c r="J21" i="18" s="1"/>
  <c r="I20" i="18"/>
  <c r="J20" i="18" s="1"/>
  <c r="I19" i="18"/>
  <c r="J19" i="18" s="1"/>
  <c r="I18" i="18"/>
  <c r="J18" i="18" s="1"/>
  <c r="I17" i="18"/>
  <c r="J17" i="18" s="1"/>
</calcChain>
</file>

<file path=xl/comments1.xml><?xml version="1.0" encoding="utf-8"?>
<comments xmlns="http://schemas.openxmlformats.org/spreadsheetml/2006/main">
  <authors>
    <author>DIRESA10</author>
  </authors>
  <commentList>
    <comment ref="N17" authorId="0" shapeId="0">
      <text>
        <r>
          <rPr>
            <sz val="9"/>
            <color indexed="81"/>
            <rFont val="Tahoma"/>
            <family val="2"/>
          </rPr>
          <t>INSERTAR VALORES</t>
        </r>
      </text>
    </comment>
    <comment ref="P17" authorId="0" shapeId="0">
      <text>
        <r>
          <rPr>
            <sz val="9"/>
            <color indexed="81"/>
            <rFont val="Tahoma"/>
            <family val="2"/>
          </rPr>
          <t>CONTROL 1 VEZ PÓR TRIMESTRE</t>
        </r>
      </text>
    </comment>
    <comment ref="T17" authorId="0" shapeId="0">
      <text>
        <r>
          <rPr>
            <sz val="9"/>
            <color indexed="81"/>
            <rFont val="Tahoma"/>
            <family val="2"/>
          </rPr>
          <t>CONTROL 1 VEZ PÓR TRIMESTRE</t>
        </r>
      </text>
    </comment>
    <comment ref="X17" authorId="0" shapeId="0">
      <text>
        <r>
          <rPr>
            <sz val="9"/>
            <color indexed="81"/>
            <rFont val="Tahoma"/>
            <family val="2"/>
          </rPr>
          <t>CONTROL 1 VEZ PÓR TRIMESTRE</t>
        </r>
      </text>
    </comment>
    <comment ref="AL17" authorId="0" shapeId="0">
      <text>
        <r>
          <rPr>
            <sz val="9"/>
            <color indexed="81"/>
            <rFont val="Tahoma"/>
            <family val="2"/>
          </rPr>
          <t>NOMBRE DEL MEDICAMENTO</t>
        </r>
      </text>
    </comment>
  </commentList>
</comments>
</file>

<file path=xl/sharedStrings.xml><?xml version="1.0" encoding="utf-8"?>
<sst xmlns="http://schemas.openxmlformats.org/spreadsheetml/2006/main" count="467" uniqueCount="261">
  <si>
    <t>F</t>
  </si>
  <si>
    <t>CUSCO</t>
  </si>
  <si>
    <t>CUSCO SUR</t>
  </si>
  <si>
    <t>URCOS</t>
  </si>
  <si>
    <t xml:space="preserve"> </t>
  </si>
  <si>
    <t xml:space="preserve">                            ESTRATEGIA SANITARIA REGIONAL DE DAÑOS NO TRANSMISIBLES </t>
  </si>
  <si>
    <t xml:space="preserve">                           REGISTRO NOMINAL DE USUARIOS CON FACTORES DE RIESGO</t>
  </si>
  <si>
    <t>DIRESA/GERESA/DISA :</t>
  </si>
  <si>
    <t>PROVINCIA:</t>
  </si>
  <si>
    <t>RED DE SALUD/U.E:</t>
  </si>
  <si>
    <t xml:space="preserve">DISTRITO : </t>
  </si>
  <si>
    <t>MICRORRED:</t>
  </si>
  <si>
    <t>ESTABLECIMIENTO DE SALUD:</t>
  </si>
  <si>
    <t>AÑO:</t>
  </si>
  <si>
    <t>Código RENAES</t>
  </si>
  <si>
    <t>MES:</t>
  </si>
  <si>
    <t>Nº</t>
  </si>
  <si>
    <t>NOMBRES Y  APELLIDOS</t>
  </si>
  <si>
    <t>DNI</t>
  </si>
  <si>
    <t>H.C</t>
  </si>
  <si>
    <t>Edad</t>
  </si>
  <si>
    <t>Sexo</t>
  </si>
  <si>
    <t>Distrito de Procedencia</t>
  </si>
  <si>
    <t xml:space="preserve">Tipo de Financiador: </t>
  </si>
  <si>
    <t xml:space="preserve">FACTORES DE RIESGO </t>
  </si>
  <si>
    <t>Tipo de Personal que atendio (medico, enfermera, otro profesional (codigo)</t>
  </si>
  <si>
    <t>VALORES  considerados en casillero LAB</t>
  </si>
  <si>
    <t>Pagante</t>
  </si>
  <si>
    <t>SIS</t>
  </si>
  <si>
    <t>ESSALUD</t>
  </si>
  <si>
    <t>ADIPOSIDAD LOCALIZADA (Perimetro Abdominal)                   M &gt;= 102 cm   F &gt;= 88 cm</t>
  </si>
  <si>
    <t>PRESION ARTERIAL       &gt; 140/90 mmhg (hipertensión esencial)</t>
  </si>
  <si>
    <t>ALIMENTACIÓN MAL SANA (Problemas relacionados con la dieta y alimentarios inapropiados)</t>
  </si>
  <si>
    <t>SOBRE PESO                                 IMC &lt; o = 25 Kg/ m²</t>
  </si>
  <si>
    <t>OBESIDAD IMC &gt; o = 30 Kg/ m²</t>
  </si>
  <si>
    <t>SEDENTARISMO</t>
  </si>
  <si>
    <t>DISLIPIDEMIA</t>
  </si>
  <si>
    <t>ANTECEDENTE FAMILIAR DIRECTO CON HA Y/O DIABETES.</t>
  </si>
  <si>
    <t xml:space="preserve">Adiposidad Localizada (Perimetro Abdominal) </t>
  </si>
  <si>
    <t xml:space="preserve">Presion Arterial  </t>
  </si>
  <si>
    <t>Glucosa</t>
  </si>
  <si>
    <t>Colesterol Total</t>
  </si>
  <si>
    <t>E65X</t>
  </si>
  <si>
    <t>I10X</t>
  </si>
  <si>
    <t>Z724</t>
  </si>
  <si>
    <t>E669</t>
  </si>
  <si>
    <t>Z723</t>
  </si>
  <si>
    <t>E785</t>
  </si>
  <si>
    <t>Z833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</si>
  <si>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</si>
  <si>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</si>
  <si>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</si>
  <si>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</si>
  <si>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</si>
  <si>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</si>
  <si>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</si>
  <si>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</si>
  <si>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</si>
  <si>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</si>
  <si>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</si>
  <si>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</si>
  <si>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</si>
  <si>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</si>
  <si>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</si>
  <si>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</si>
  <si>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</si>
  <si>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</si>
  <si>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</si>
  <si>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</si>
  <si>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………………………………………….</t>
  </si>
  <si>
    <t xml:space="preserve">              RESPONSABLE ESDNT</t>
  </si>
  <si>
    <t>P.S. ANDAHUAYLILLAS</t>
  </si>
  <si>
    <t>21</t>
  </si>
  <si>
    <t>M</t>
  </si>
  <si>
    <t xml:space="preserve">                          PADRÓN NOMINAL DE PACIENTES CON DIABETES E HIPERTENSIÓN</t>
  </si>
  <si>
    <t>CODIGO DEL SIS</t>
  </si>
  <si>
    <t>CODIGO DEL  SIS</t>
  </si>
  <si>
    <t>IMC</t>
  </si>
  <si>
    <t>Colesterol total</t>
  </si>
  <si>
    <t>Meses</t>
  </si>
  <si>
    <t>OBSERVACION</t>
  </si>
  <si>
    <t>P</t>
  </si>
  <si>
    <t>T</t>
  </si>
  <si>
    <t>R=Potencia</t>
  </si>
  <si>
    <t>MODELO</t>
  </si>
  <si>
    <t>Trigliseridos</t>
  </si>
  <si>
    <t xml:space="preserve">ESTRATEGIA SANITARIA REGIONAL DE DAÑOS NO TRANSMISIBLES </t>
  </si>
  <si>
    <t>REGISTRO  NOMINAL DE PACIENTES HIPERTENSOS Y DIABETICOS</t>
  </si>
  <si>
    <t>Nombres y Apellidos</t>
  </si>
  <si>
    <t>HC</t>
  </si>
  <si>
    <t xml:space="preserve"> Procedencia</t>
  </si>
  <si>
    <t>Tipo de Financiador:</t>
  </si>
  <si>
    <t>Codigo de Diagnóstico (Definitivo)</t>
  </si>
  <si>
    <t>Tratamiento mèdico y seguimiento</t>
  </si>
  <si>
    <t>Prediabetes</t>
  </si>
  <si>
    <r>
      <t xml:space="preserve">Diabetes Mellitus no Insulinodep </t>
    </r>
    <r>
      <rPr>
        <b/>
        <sz val="10"/>
        <rFont val="Arial"/>
        <family val="2"/>
      </rPr>
      <t xml:space="preserve"> sin mencion de complicaciones</t>
    </r>
  </si>
  <si>
    <t>Hipertensión Esencial</t>
  </si>
  <si>
    <r>
      <t xml:space="preserve">Diabetes mellitus no Insulinodep,  </t>
    </r>
    <r>
      <rPr>
        <b/>
        <sz val="10"/>
        <rFont val="Arial"/>
        <family val="2"/>
      </rPr>
      <t>Con complicaciones no especificadas</t>
    </r>
  </si>
  <si>
    <r>
      <t>Consulta de control                  (</t>
    </r>
    <r>
      <rPr>
        <b/>
        <sz val="10"/>
        <rFont val="Arial"/>
        <family val="2"/>
      </rPr>
      <t xml:space="preserve"> repetitivo</t>
    </r>
    <r>
      <rPr>
        <sz val="10"/>
        <rFont val="Arial"/>
        <family val="2"/>
      </rPr>
      <t>)</t>
    </r>
  </si>
  <si>
    <r>
      <t>Consejeria integral (</t>
    </r>
    <r>
      <rPr>
        <b/>
        <sz val="10"/>
        <rFont val="Arial"/>
        <family val="2"/>
      </rPr>
      <t>99401</t>
    </r>
    <r>
      <rPr>
        <sz val="10"/>
        <rFont val="Arial"/>
        <family val="2"/>
      </rPr>
      <t>)</t>
    </r>
  </si>
  <si>
    <r>
      <t xml:space="preserve">Administración de tratamiento </t>
    </r>
    <r>
      <rPr>
        <b/>
        <sz val="10"/>
        <rFont val="Arial"/>
        <family val="2"/>
      </rPr>
      <t>(U310)</t>
    </r>
  </si>
  <si>
    <t>MEDICACION</t>
  </si>
  <si>
    <t>R73.9  o   R73.0</t>
  </si>
  <si>
    <t>E119</t>
  </si>
  <si>
    <t>E118</t>
  </si>
  <si>
    <t>NO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</si>
  <si>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</si>
  <si>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</si>
  <si>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</si>
  <si>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</si>
  <si>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</si>
  <si>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</si>
  <si>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</si>
  <si>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</si>
  <si>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</si>
  <si>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</si>
  <si>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</si>
  <si>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</si>
  <si>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</si>
  <si>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</si>
  <si>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</si>
  <si>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</si>
  <si>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</si>
  <si>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</si>
  <si>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</si>
  <si>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</si>
  <si>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</si>
  <si>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</si>
  <si>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</si>
  <si>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</si>
  <si>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</si>
  <si>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</si>
  <si>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</si>
  <si>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</si>
  <si>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</si>
  <si>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</si>
  <si>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</si>
  <si>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</si>
  <si>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</si>
  <si>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</si>
  <si>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</si>
  <si>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</si>
  <si>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</si>
  <si>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</si>
  <si>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</si>
  <si>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</si>
  <si>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</si>
  <si>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</si>
  <si>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</si>
  <si>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</si>
  <si>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</si>
  <si>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</si>
  <si>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</si>
  <si>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</si>
  <si>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</si>
  <si>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</si>
  <si>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</si>
  <si>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</si>
  <si>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</si>
  <si>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</si>
  <si>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</si>
  <si>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</si>
  <si>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</si>
  <si>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</si>
  <si>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</si>
  <si>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</si>
  <si>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</si>
  <si>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</si>
  <si>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</si>
  <si>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</si>
  <si>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</si>
  <si>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</si>
  <si>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</si>
  <si>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QUIÑOTA</t>
  </si>
  <si>
    <t>110/70</t>
  </si>
  <si>
    <t>SI</t>
  </si>
  <si>
    <t>PROVINCIA:CHUMBIVILCAS</t>
  </si>
  <si>
    <t xml:space="preserve">DISTRITO : QUIÑOTA </t>
  </si>
  <si>
    <t>99</t>
  </si>
  <si>
    <t>100</t>
  </si>
  <si>
    <t>101</t>
  </si>
  <si>
    <t>102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</si>
  <si>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</si>
  <si>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</si>
  <si>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</si>
  <si>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</si>
  <si>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</si>
  <si>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</si>
  <si>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</si>
  <si>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</si>
  <si>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</si>
  <si>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</si>
  <si>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</si>
  <si>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118</t>
  </si>
  <si>
    <t>119</t>
  </si>
  <si>
    <t>120</t>
  </si>
  <si>
    <t>121</t>
  </si>
  <si>
    <t>122</t>
  </si>
  <si>
    <t xml:space="preserve">Código RENAES: </t>
  </si>
  <si>
    <t xml:space="preserve">ESTABLECIMIENTO DE SALUD: </t>
  </si>
  <si>
    <t>PS CCOLLANA</t>
  </si>
  <si>
    <t xml:space="preserve">MICRORRED: </t>
  </si>
  <si>
    <t>SANTO TOMAS</t>
  </si>
  <si>
    <t>6984</t>
  </si>
  <si>
    <t>P.S. CCOLLANA</t>
  </si>
  <si>
    <t>CHUMBIVILCAS</t>
  </si>
  <si>
    <t>GREGORIO HUILLCA CHAVEZ</t>
  </si>
  <si>
    <t>110-2-24798108</t>
  </si>
  <si>
    <t>CCLL002</t>
  </si>
  <si>
    <t>CATALINA HUAYHUA CONDORI</t>
  </si>
  <si>
    <t>110-2-44254494</t>
  </si>
  <si>
    <t>CCH007A</t>
  </si>
  <si>
    <t>105/65</t>
  </si>
  <si>
    <t>CARMEN ROSAS HUAMANI LAGOS</t>
  </si>
  <si>
    <t>110-2-24809719</t>
  </si>
  <si>
    <t>PSA010</t>
  </si>
  <si>
    <t>110/75</t>
  </si>
  <si>
    <t>VICTORIA CHAHUA CAPCHI</t>
  </si>
  <si>
    <t>110-2-07304376</t>
  </si>
  <si>
    <t>CCUT003A</t>
  </si>
  <si>
    <t>JUSTINIANO CCAHUANA CHAHUA</t>
  </si>
  <si>
    <t>110-2-24809793</t>
  </si>
  <si>
    <t>CCIQ015</t>
  </si>
  <si>
    <t>DOROTEO CHAHUA CHALLCO</t>
  </si>
  <si>
    <t>110-2-80083692</t>
  </si>
  <si>
    <t>CCUT022</t>
  </si>
  <si>
    <t>120/70</t>
  </si>
  <si>
    <t>22</t>
  </si>
  <si>
    <t>23</t>
  </si>
  <si>
    <t>24</t>
  </si>
  <si>
    <t>25</t>
  </si>
  <si>
    <t>MAYO</t>
  </si>
  <si>
    <t>CONSTANTINO CHIPA HUAYHUA</t>
  </si>
  <si>
    <t>110-2-24798381</t>
  </si>
  <si>
    <t>CCM014</t>
  </si>
  <si>
    <t>JUNIO</t>
  </si>
  <si>
    <t>ROMULO CHALLCO LIMA</t>
  </si>
  <si>
    <t>110-2-47776689</t>
  </si>
  <si>
    <t>CCMAN029</t>
  </si>
  <si>
    <t>100/60</t>
  </si>
  <si>
    <t>ROSA DELMA ALCCAHUAMAN VARGAS</t>
  </si>
  <si>
    <t>110-2-44958458</t>
  </si>
  <si>
    <t>CCMAN029A</t>
  </si>
  <si>
    <t>DELIA MORCJUTO CHAVEZ</t>
  </si>
  <si>
    <t>110-2-44653623</t>
  </si>
  <si>
    <t>CCMAN002A</t>
  </si>
  <si>
    <t>90/60</t>
  </si>
  <si>
    <t>JUSTINA CHIPA MORCJUTO</t>
  </si>
  <si>
    <t>110-2-24798407</t>
  </si>
  <si>
    <t>CCLL008A</t>
  </si>
  <si>
    <t>105/60</t>
  </si>
  <si>
    <t>ESTEBAN CHIPA BENITO</t>
  </si>
  <si>
    <t>110-2-24798908</t>
  </si>
  <si>
    <t>CCHAN014</t>
  </si>
  <si>
    <t>100/70</t>
  </si>
  <si>
    <t>OCTAVIO LAGOS CHALLCO</t>
  </si>
  <si>
    <t>110-2-24799092</t>
  </si>
  <si>
    <t>CCMAN031</t>
  </si>
  <si>
    <t>JUANA HANAMPA OVIEDO</t>
  </si>
  <si>
    <t>110-2-47283260</t>
  </si>
  <si>
    <t>CCUT007A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</si>
</sst>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4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8"/>
      <color indexed="8"/>
      <name val="Calibri"/>
      <family val="2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8"/>
      <color indexed="8"/>
      <name val="Arial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8"/>
      <color rgb="FFFF0000"/>
      <name val="Calibri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8"/>
      <color theme="3" tint="-0.249977111117893"/>
      <name val="Calibri"/>
      <family val="2"/>
    </font>
    <font>
      <b/>
      <sz val="8"/>
      <color theme="8" tint="-0.499984740745262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4" borderId="0" applyNumberFormat="0" applyBorder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11" fillId="0" borderId="0"/>
    <xf numFmtId="0" fontId="20" fillId="0" borderId="0"/>
    <xf numFmtId="0" fontId="1" fillId="23" borderId="4" applyNumberFormat="0" applyFont="0" applyAlignment="0" applyProtection="0"/>
    <xf numFmtId="0" fontId="12" fillId="16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7" fillId="0" borderId="7" applyNumberFormat="0" applyFill="0" applyAlignment="0" applyProtection="0"/>
    <xf numFmtId="0" fontId="17" fillId="0" borderId="8" applyNumberFormat="0" applyFill="0" applyAlignment="0" applyProtection="0"/>
  </cellStyleXfs>
  <cellXfs count="223">
    <xf numFmtId="0" fontId="0" fillId="0" borderId="0" xfId="0"/>
    <xf numFmtId="0" fontId="21" fillId="0" borderId="0" xfId="34" applyFont="1"/>
    <xf numFmtId="0" fontId="22" fillId="0" borderId="0" xfId="34" applyFont="1" applyBorder="1" applyAlignment="1">
      <alignment horizontal="center" vertical="center" wrapText="1"/>
    </xf>
    <xf numFmtId="0" fontId="22" fillId="0" borderId="0" xfId="34" applyFont="1" applyBorder="1" applyAlignment="1">
      <alignment horizontal="left" vertical="center"/>
    </xf>
    <xf numFmtId="0" fontId="22" fillId="0" borderId="0" xfId="34" applyFont="1" applyBorder="1" applyAlignment="1">
      <alignment horizontal="left" vertical="center" wrapText="1"/>
    </xf>
    <xf numFmtId="0" fontId="22" fillId="0" borderId="0" xfId="34" applyFont="1" applyBorder="1" applyAlignment="1">
      <alignment vertical="center"/>
    </xf>
    <xf numFmtId="0" fontId="21" fillId="0" borderId="9" xfId="34" applyFont="1" applyBorder="1"/>
    <xf numFmtId="0" fontId="21" fillId="0" borderId="0" xfId="34" applyFont="1" applyBorder="1" applyAlignment="1">
      <alignment vertical="center"/>
    </xf>
    <xf numFmtId="0" fontId="22" fillId="0" borderId="0" xfId="34" applyFont="1" applyBorder="1" applyAlignment="1">
      <alignment horizontal="center" vertical="center"/>
    </xf>
    <xf numFmtId="0" fontId="22" fillId="24" borderId="9" xfId="34" applyFont="1" applyFill="1" applyBorder="1" applyAlignment="1">
      <alignment horizontal="center" vertical="center" wrapText="1"/>
    </xf>
    <xf numFmtId="0" fontId="22" fillId="24" borderId="9" xfId="34" applyFont="1" applyFill="1" applyBorder="1" applyAlignment="1">
      <alignment horizontal="center"/>
    </xf>
    <xf numFmtId="0" fontId="21" fillId="24" borderId="9" xfId="34" applyFont="1" applyFill="1" applyBorder="1" applyAlignment="1">
      <alignment horizontal="center" vertical="center" wrapText="1"/>
    </xf>
    <xf numFmtId="0" fontId="22" fillId="24" borderId="9" xfId="34" applyFont="1" applyFill="1" applyBorder="1" applyAlignment="1">
      <alignment horizontal="center" vertical="center" textRotation="90" wrapText="1"/>
    </xf>
    <xf numFmtId="49" fontId="19" fillId="0" borderId="9" xfId="34" applyNumberFormat="1" applyFont="1" applyFill="1" applyBorder="1" applyAlignment="1">
      <alignment horizontal="center" vertical="center" wrapText="1"/>
    </xf>
    <xf numFmtId="0" fontId="21" fillId="0" borderId="9" xfId="34" applyFont="1" applyBorder="1" applyAlignment="1">
      <alignment horizontal="center" vertical="center" wrapText="1"/>
    </xf>
    <xf numFmtId="0" fontId="22" fillId="0" borderId="9" xfId="34" applyFont="1" applyBorder="1" applyAlignment="1">
      <alignment vertical="center" wrapText="1"/>
    </xf>
    <xf numFmtId="0" fontId="21" fillId="0" borderId="9" xfId="34" applyFont="1" applyBorder="1" applyAlignment="1">
      <alignment vertical="center" wrapText="1"/>
    </xf>
    <xf numFmtId="0" fontId="22" fillId="0" borderId="9" xfId="34" applyFont="1" applyFill="1" applyBorder="1" applyAlignment="1">
      <alignment vertical="center" wrapText="1"/>
    </xf>
    <xf numFmtId="0" fontId="21" fillId="0" borderId="9" xfId="34" applyFont="1" applyFill="1" applyBorder="1" applyAlignment="1">
      <alignment vertical="center" wrapText="1"/>
    </xf>
    <xf numFmtId="0" fontId="22" fillId="0" borderId="0" xfId="34" applyFont="1" applyBorder="1" applyAlignment="1">
      <alignment horizontal="center"/>
    </xf>
    <xf numFmtId="0" fontId="21" fillId="0" borderId="0" xfId="34" applyFont="1" applyBorder="1"/>
    <xf numFmtId="0" fontId="21" fillId="0" borderId="0" xfId="34" applyFont="1" applyBorder="1" applyAlignment="1">
      <alignment wrapText="1"/>
    </xf>
    <xf numFmtId="18" fontId="21" fillId="0" borderId="9" xfId="34" applyNumberFormat="1" applyFont="1" applyBorder="1" applyAlignment="1">
      <alignment vertical="center" wrapText="1"/>
    </xf>
    <xf numFmtId="0" fontId="22" fillId="0" borderId="0" xfId="34" applyFont="1" applyAlignment="1">
      <alignment horizontal="left" wrapText="1"/>
    </xf>
    <xf numFmtId="0" fontId="23" fillId="0" borderId="0" xfId="34" applyFont="1" applyBorder="1" applyAlignment="1">
      <alignment horizontal="center" vertical="center" wrapText="1"/>
    </xf>
    <xf numFmtId="0" fontId="22" fillId="24" borderId="10" xfId="34" applyFont="1" applyFill="1" applyBorder="1" applyAlignment="1">
      <alignment horizontal="center" vertical="center" wrapText="1"/>
    </xf>
    <xf numFmtId="0" fontId="22" fillId="24" borderId="11" xfId="34" applyFont="1" applyFill="1" applyBorder="1" applyAlignment="1">
      <alignment horizontal="center" vertical="center" wrapText="1"/>
    </xf>
    <xf numFmtId="0" fontId="22" fillId="24" borderId="12" xfId="34" applyFont="1" applyFill="1" applyBorder="1" applyAlignment="1">
      <alignment horizontal="center" vertical="center" wrapText="1"/>
    </xf>
    <xf numFmtId="0" fontId="22" fillId="0" borderId="0" xfId="34" applyFont="1" applyBorder="1" applyAlignment="1">
      <alignment horizontal="center" wrapText="1"/>
    </xf>
    <xf numFmtId="49" fontId="19" fillId="27" borderId="9" xfId="34" applyNumberFormat="1" applyFont="1" applyFill="1" applyBorder="1" applyAlignment="1">
      <alignment horizontal="center" vertical="center" wrapText="1"/>
    </xf>
    <xf numFmtId="0" fontId="21" fillId="27" borderId="9" xfId="34" applyFont="1" applyFill="1" applyBorder="1" applyAlignment="1">
      <alignment horizontal="center" vertical="center" wrapText="1"/>
    </xf>
    <xf numFmtId="0" fontId="21" fillId="27" borderId="9" xfId="34" applyFont="1" applyFill="1" applyBorder="1" applyAlignment="1">
      <alignment vertical="center" wrapText="1"/>
    </xf>
    <xf numFmtId="0" fontId="21" fillId="27" borderId="0" xfId="34" applyFont="1" applyFill="1"/>
    <xf numFmtId="49" fontId="36" fillId="0" borderId="9" xfId="34" applyNumberFormat="1" applyFont="1" applyFill="1" applyBorder="1" applyAlignment="1">
      <alignment horizontal="center" vertical="center" wrapText="1"/>
    </xf>
    <xf numFmtId="0" fontId="37" fillId="0" borderId="9" xfId="34" applyFont="1" applyBorder="1" applyAlignment="1">
      <alignment vertical="center" wrapText="1"/>
    </xf>
    <xf numFmtId="0" fontId="37" fillId="0" borderId="0" xfId="34" applyFont="1" applyBorder="1" applyAlignment="1">
      <alignment horizontal="left" vertical="center"/>
    </xf>
    <xf numFmtId="0" fontId="38" fillId="0" borderId="9" xfId="34" applyFont="1" applyFill="1" applyBorder="1" applyAlignment="1">
      <alignment vertical="center" wrapText="1"/>
    </xf>
    <xf numFmtId="0" fontId="38" fillId="0" borderId="9" xfId="34" applyFont="1" applyBorder="1" applyAlignment="1">
      <alignment vertical="center" wrapText="1"/>
    </xf>
    <xf numFmtId="0" fontId="37" fillId="0" borderId="12" xfId="34" applyFont="1" applyBorder="1" applyAlignment="1">
      <alignment vertical="center" wrapText="1"/>
    </xf>
    <xf numFmtId="0" fontId="21" fillId="24" borderId="10" xfId="34" applyFont="1" applyFill="1" applyBorder="1" applyAlignment="1">
      <alignment horizontal="center" vertical="center" wrapText="1"/>
    </xf>
    <xf numFmtId="0" fontId="21" fillId="24" borderId="12" xfId="34" applyFont="1" applyFill="1" applyBorder="1" applyAlignment="1">
      <alignment horizontal="center" vertical="center" wrapText="1"/>
    </xf>
    <xf numFmtId="0" fontId="21" fillId="24" borderId="13" xfId="34" applyFont="1" applyFill="1" applyBorder="1" applyAlignment="1">
      <alignment horizontal="center" vertical="center" wrapText="1"/>
    </xf>
    <xf numFmtId="0" fontId="21" fillId="24" borderId="14" xfId="34" applyFont="1" applyFill="1" applyBorder="1" applyAlignment="1">
      <alignment horizontal="center" vertical="center" wrapText="1"/>
    </xf>
    <xf numFmtId="0" fontId="37" fillId="0" borderId="0" xfId="34" applyFont="1" applyBorder="1" applyAlignment="1">
      <alignment horizontal="center" vertical="center" wrapText="1"/>
    </xf>
    <xf numFmtId="2" fontId="22" fillId="0" borderId="0" xfId="34" applyNumberFormat="1" applyFont="1" applyBorder="1" applyAlignment="1">
      <alignment horizontal="center" vertical="center" wrapText="1"/>
    </xf>
    <xf numFmtId="2" fontId="21" fillId="0" borderId="0" xfId="34" applyNumberFormat="1" applyFont="1"/>
    <xf numFmtId="2" fontId="22" fillId="0" borderId="0" xfId="34" applyNumberFormat="1" applyFont="1" applyAlignment="1">
      <alignment horizontal="left" wrapText="1"/>
    </xf>
    <xf numFmtId="2" fontId="22" fillId="0" borderId="0" xfId="34" applyNumberFormat="1" applyFont="1" applyBorder="1" applyAlignment="1">
      <alignment horizontal="center" wrapText="1"/>
    </xf>
    <xf numFmtId="2" fontId="21" fillId="0" borderId="0" xfId="34" applyNumberFormat="1" applyFont="1" applyBorder="1" applyAlignment="1">
      <alignment vertical="center"/>
    </xf>
    <xf numFmtId="2" fontId="37" fillId="0" borderId="9" xfId="34" applyNumberFormat="1" applyFont="1" applyBorder="1" applyAlignment="1">
      <alignment vertical="center" wrapText="1"/>
    </xf>
    <xf numFmtId="0" fontId="21" fillId="24" borderId="12" xfId="34" applyFont="1" applyFill="1" applyBorder="1" applyAlignment="1">
      <alignment vertical="center" wrapText="1"/>
    </xf>
    <xf numFmtId="0" fontId="22" fillId="24" borderId="13" xfId="34" applyFont="1" applyFill="1" applyBorder="1" applyAlignment="1">
      <alignment horizontal="center" vertical="center" wrapText="1"/>
    </xf>
    <xf numFmtId="0" fontId="21" fillId="24" borderId="15" xfId="34" applyFont="1" applyFill="1" applyBorder="1" applyAlignment="1">
      <alignment horizontal="center" vertical="center" wrapText="1"/>
    </xf>
    <xf numFmtId="0" fontId="21" fillId="24" borderId="14" xfId="34" applyFont="1" applyFill="1" applyBorder="1" applyAlignment="1">
      <alignment vertical="center" wrapText="1"/>
    </xf>
    <xf numFmtId="0" fontId="22" fillId="24" borderId="16" xfId="34" applyFont="1" applyFill="1" applyBorder="1" applyAlignment="1">
      <alignment horizontal="center" vertical="center" wrapText="1"/>
    </xf>
    <xf numFmtId="0" fontId="21" fillId="24" borderId="16" xfId="34" applyFont="1" applyFill="1" applyBorder="1" applyAlignment="1">
      <alignment vertical="center" wrapText="1"/>
    </xf>
    <xf numFmtId="2" fontId="22" fillId="24" borderId="10" xfId="34" applyNumberFormat="1" applyFont="1" applyFill="1" applyBorder="1" applyAlignment="1">
      <alignment horizontal="center" vertical="center" wrapText="1"/>
    </xf>
    <xf numFmtId="2" fontId="22" fillId="24" borderId="11" xfId="34" applyNumberFormat="1" applyFont="1" applyFill="1" applyBorder="1" applyAlignment="1">
      <alignment horizontal="center" vertical="center" wrapText="1"/>
    </xf>
    <xf numFmtId="2" fontId="21" fillId="24" borderId="12" xfId="34" applyNumberFormat="1" applyFont="1" applyFill="1" applyBorder="1" applyAlignment="1">
      <alignment vertical="center" wrapText="1"/>
    </xf>
    <xf numFmtId="0" fontId="21" fillId="0" borderId="0" xfId="0" applyFont="1"/>
    <xf numFmtId="49" fontId="21" fillId="0" borderId="0" xfId="0" applyNumberFormat="1" applyFont="1"/>
    <xf numFmtId="0" fontId="21" fillId="0" borderId="0" xfId="0" applyFont="1" applyAlignment="1">
      <alignment horizontal="left"/>
    </xf>
    <xf numFmtId="0" fontId="0" fillId="0" borderId="0" xfId="0" applyBorder="1"/>
    <xf numFmtId="0" fontId="29" fillId="0" borderId="0" xfId="0" applyFont="1"/>
    <xf numFmtId="0" fontId="30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left" vertical="center"/>
    </xf>
    <xf numFmtId="0" fontId="29" fillId="0" borderId="0" xfId="0" applyFont="1" applyBorder="1"/>
    <xf numFmtId="0" fontId="30" fillId="0" borderId="0" xfId="0" applyFont="1" applyBorder="1" applyAlignment="1">
      <alignment horizontal="left" vertical="center" wrapText="1"/>
    </xf>
    <xf numFmtId="0" fontId="30" fillId="0" borderId="9" xfId="0" applyFont="1" applyBorder="1" applyAlignment="1">
      <alignment horizontal="center" vertical="center" wrapText="1"/>
    </xf>
    <xf numFmtId="49" fontId="30" fillId="0" borderId="0" xfId="0" applyNumberFormat="1" applyFont="1" applyBorder="1" applyAlignment="1">
      <alignment vertical="center"/>
    </xf>
    <xf numFmtId="0" fontId="30" fillId="0" borderId="17" xfId="0" applyFont="1" applyBorder="1" applyAlignment="1">
      <alignment horizontal="left" wrapText="1"/>
    </xf>
    <xf numFmtId="0" fontId="30" fillId="0" borderId="18" xfId="0" applyFont="1" applyBorder="1" applyAlignment="1">
      <alignment horizontal="left" wrapText="1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49" fontId="30" fillId="26" borderId="10" xfId="0" applyNumberFormat="1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49" fontId="30" fillId="26" borderId="11" xfId="0" applyNumberFormat="1" applyFont="1" applyFill="1" applyBorder="1" applyAlignment="1">
      <alignment horizontal="center" vertical="center" wrapText="1"/>
    </xf>
    <xf numFmtId="0" fontId="29" fillId="26" borderId="9" xfId="0" applyFont="1" applyFill="1" applyBorder="1" applyAlignment="1">
      <alignment horizontal="center" vertical="center" textRotation="90" wrapText="1"/>
    </xf>
    <xf numFmtId="0" fontId="30" fillId="24" borderId="9" xfId="0" applyFont="1" applyFill="1" applyBorder="1" applyAlignment="1">
      <alignment horizontal="center" vertical="center" textRotation="90" wrapText="1"/>
    </xf>
    <xf numFmtId="0" fontId="29" fillId="24" borderId="9" xfId="0" applyFont="1" applyFill="1" applyBorder="1" applyAlignment="1">
      <alignment horizontal="center" vertical="center" textRotation="90" wrapText="1"/>
    </xf>
    <xf numFmtId="0" fontId="29" fillId="24" borderId="9" xfId="0" applyFont="1" applyFill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49" fontId="29" fillId="26" borderId="12" xfId="0" applyNumberFormat="1" applyFont="1" applyFill="1" applyBorder="1" applyAlignment="1">
      <alignment horizontal="center" vertical="center" wrapText="1"/>
    </xf>
    <xf numFmtId="0" fontId="30" fillId="24" borderId="21" xfId="0" applyFont="1" applyFill="1" applyBorder="1" applyAlignment="1">
      <alignment horizontal="center" vertical="center" wrapText="1"/>
    </xf>
    <xf numFmtId="0" fontId="31" fillId="26" borderId="21" xfId="0" applyFont="1" applyFill="1" applyBorder="1" applyAlignment="1">
      <alignment horizontal="center" vertical="center"/>
    </xf>
    <xf numFmtId="0" fontId="30" fillId="26" borderId="21" xfId="0" applyFont="1" applyFill="1" applyBorder="1" applyAlignment="1">
      <alignment horizontal="center" vertical="center"/>
    </xf>
    <xf numFmtId="0" fontId="30" fillId="26" borderId="21" xfId="0" applyFont="1" applyFill="1" applyBorder="1" applyAlignment="1">
      <alignment horizontal="center" vertical="center" wrapText="1"/>
    </xf>
    <xf numFmtId="0" fontId="30" fillId="24" borderId="22" xfId="0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49" fontId="19" fillId="0" borderId="24" xfId="0" applyNumberFormat="1" applyFont="1" applyFill="1" applyBorder="1" applyAlignment="1">
      <alignment horizontal="center" vertical="center" wrapText="1"/>
    </xf>
    <xf numFmtId="49" fontId="21" fillId="0" borderId="9" xfId="0" applyNumberFormat="1" applyFont="1" applyBorder="1" applyAlignment="1">
      <alignment horizontal="center" vertical="center" wrapText="1"/>
    </xf>
    <xf numFmtId="49" fontId="38" fillId="0" borderId="12" xfId="0" applyNumberFormat="1" applyFont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left" vertical="center" wrapText="1"/>
    </xf>
    <xf numFmtId="0" fontId="22" fillId="0" borderId="9" xfId="0" applyFont="1" applyFill="1" applyBorder="1" applyAlignment="1">
      <alignment vertical="center" wrapText="1"/>
    </xf>
    <xf numFmtId="0" fontId="37" fillId="0" borderId="9" xfId="0" applyFont="1" applyFill="1" applyBorder="1" applyAlignment="1">
      <alignment vertical="center" wrapText="1"/>
    </xf>
    <xf numFmtId="16" fontId="37" fillId="0" borderId="9" xfId="0" applyNumberFormat="1" applyFont="1" applyFill="1" applyBorder="1" applyAlignment="1">
      <alignment vertical="center" wrapText="1"/>
    </xf>
    <xf numFmtId="16" fontId="22" fillId="0" borderId="9" xfId="0" applyNumberFormat="1" applyFont="1" applyFill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21" fillId="0" borderId="25" xfId="0" applyFont="1" applyBorder="1" applyAlignment="1">
      <alignment vertical="center" wrapText="1"/>
    </xf>
    <xf numFmtId="0" fontId="0" fillId="0" borderId="12" xfId="0" applyBorder="1"/>
    <xf numFmtId="0" fontId="39" fillId="0" borderId="12" xfId="0" applyFont="1" applyBorder="1"/>
    <xf numFmtId="0" fontId="39" fillId="0" borderId="9" xfId="0" applyFont="1" applyBorder="1"/>
    <xf numFmtId="0" fontId="39" fillId="0" borderId="0" xfId="0" applyFont="1"/>
    <xf numFmtId="49" fontId="32" fillId="0" borderId="24" xfId="0" applyNumberFormat="1" applyFont="1" applyFill="1" applyBorder="1" applyAlignment="1">
      <alignment horizontal="left" vertical="center" wrapText="1"/>
    </xf>
    <xf numFmtId="0" fontId="30" fillId="0" borderId="9" xfId="0" applyFont="1" applyFill="1" applyBorder="1" applyAlignment="1">
      <alignment horizontal="left" vertical="center" wrapText="1"/>
    </xf>
    <xf numFmtId="0" fontId="30" fillId="0" borderId="9" xfId="0" applyFont="1" applyFill="1" applyBorder="1" applyAlignment="1">
      <alignment vertical="center" wrapText="1"/>
    </xf>
    <xf numFmtId="16" fontId="30" fillId="0" borderId="9" xfId="0" applyNumberFormat="1" applyFont="1" applyFill="1" applyBorder="1" applyAlignment="1">
      <alignment vertical="center" wrapText="1"/>
    </xf>
    <xf numFmtId="0" fontId="29" fillId="0" borderId="9" xfId="0" applyFont="1" applyBorder="1" applyAlignment="1">
      <alignment vertical="center" wrapText="1"/>
    </xf>
    <xf numFmtId="0" fontId="29" fillId="0" borderId="25" xfId="0" applyFont="1" applyBorder="1" applyAlignment="1">
      <alignment vertical="center" wrapText="1"/>
    </xf>
    <xf numFmtId="0" fontId="0" fillId="0" borderId="9" xfId="0" applyBorder="1"/>
    <xf numFmtId="0" fontId="32" fillId="0" borderId="9" xfId="0" applyFont="1" applyBorder="1"/>
    <xf numFmtId="0" fontId="30" fillId="0" borderId="25" xfId="0" applyFont="1" applyFill="1" applyBorder="1" applyAlignment="1">
      <alignment vertical="center" wrapText="1"/>
    </xf>
    <xf numFmtId="0" fontId="29" fillId="0" borderId="9" xfId="0" applyFont="1" applyBorder="1" applyAlignment="1">
      <alignment horizontal="center" vertical="center"/>
    </xf>
    <xf numFmtId="49" fontId="33" fillId="0" borderId="24" xfId="0" applyNumberFormat="1" applyFont="1" applyFill="1" applyBorder="1" applyAlignment="1">
      <alignment horizontal="left" vertical="center" wrapText="1"/>
    </xf>
    <xf numFmtId="49" fontId="34" fillId="0" borderId="9" xfId="0" applyNumberFormat="1" applyFont="1" applyBorder="1" applyAlignment="1">
      <alignment horizontal="center" vertical="center" wrapText="1"/>
    </xf>
    <xf numFmtId="0" fontId="35" fillId="0" borderId="9" xfId="0" applyFont="1" applyFill="1" applyBorder="1" applyAlignment="1">
      <alignment horizontal="left" vertical="center" wrapText="1"/>
    </xf>
    <xf numFmtId="0" fontId="35" fillId="0" borderId="9" xfId="0" applyFont="1" applyFill="1" applyBorder="1" applyAlignment="1">
      <alignment vertical="center" wrapText="1"/>
    </xf>
    <xf numFmtId="16" fontId="35" fillId="0" borderId="9" xfId="0" applyNumberFormat="1" applyFont="1" applyFill="1" applyBorder="1" applyAlignment="1">
      <alignment vertical="center" wrapText="1"/>
    </xf>
    <xf numFmtId="0" fontId="34" fillId="0" borderId="9" xfId="0" applyFont="1" applyBorder="1" applyAlignment="1">
      <alignment vertical="center" wrapText="1"/>
    </xf>
    <xf numFmtId="0" fontId="34" fillId="0" borderId="25" xfId="0" applyFont="1" applyBorder="1" applyAlignment="1">
      <alignment vertical="center" wrapText="1"/>
    </xf>
    <xf numFmtId="0" fontId="33" fillId="0" borderId="0" xfId="0" applyFont="1"/>
    <xf numFmtId="0" fontId="35" fillId="0" borderId="25" xfId="0" applyFont="1" applyFill="1" applyBorder="1" applyAlignment="1">
      <alignment vertical="center" wrapText="1"/>
    </xf>
    <xf numFmtId="49" fontId="33" fillId="0" borderId="26" xfId="0" applyNumberFormat="1" applyFont="1" applyFill="1" applyBorder="1" applyAlignment="1">
      <alignment horizontal="left" vertical="center" wrapText="1"/>
    </xf>
    <xf numFmtId="0" fontId="21" fillId="0" borderId="9" xfId="0" applyFont="1" applyFill="1" applyBorder="1" applyAlignment="1">
      <alignment horizontal="left" vertical="center" wrapText="1"/>
    </xf>
    <xf numFmtId="0" fontId="21" fillId="0" borderId="9" xfId="0" applyFont="1" applyFill="1" applyBorder="1" applyAlignment="1">
      <alignment vertical="center" wrapText="1"/>
    </xf>
    <xf numFmtId="0" fontId="21" fillId="0" borderId="25" xfId="0" applyFont="1" applyFill="1" applyBorder="1" applyAlignment="1">
      <alignment vertical="center" wrapText="1"/>
    </xf>
    <xf numFmtId="0" fontId="22" fillId="0" borderId="25" xfId="0" applyFont="1" applyFill="1" applyBorder="1" applyAlignment="1">
      <alignment vertical="center" wrapText="1"/>
    </xf>
    <xf numFmtId="49" fontId="21" fillId="25" borderId="9" xfId="0" applyNumberFormat="1" applyFont="1" applyFill="1" applyBorder="1" applyAlignment="1">
      <alignment horizontal="center" vertical="center" wrapText="1"/>
    </xf>
    <xf numFmtId="49" fontId="19" fillId="0" borderId="27" xfId="0" applyNumberFormat="1" applyFont="1" applyFill="1" applyBorder="1" applyAlignment="1">
      <alignment horizontal="center" vertical="center" wrapText="1"/>
    </xf>
    <xf numFmtId="49" fontId="21" fillId="0" borderId="21" xfId="0" applyNumberFormat="1" applyFont="1" applyBorder="1" applyAlignment="1">
      <alignment horizontal="center" vertical="center" wrapText="1"/>
    </xf>
    <xf numFmtId="0" fontId="22" fillId="0" borderId="21" xfId="0" applyFont="1" applyBorder="1" applyAlignment="1">
      <alignment horizontal="left" vertical="center" wrapText="1"/>
    </xf>
    <xf numFmtId="0" fontId="22" fillId="0" borderId="21" xfId="0" applyFont="1" applyBorder="1" applyAlignment="1">
      <alignment vertical="center" wrapText="1"/>
    </xf>
    <xf numFmtId="0" fontId="22" fillId="0" borderId="22" xfId="0" applyFont="1" applyBorder="1" applyAlignment="1">
      <alignment vertical="center" wrapText="1"/>
    </xf>
    <xf numFmtId="49" fontId="19" fillId="28" borderId="9" xfId="34" applyNumberFormat="1" applyFont="1" applyFill="1" applyBorder="1" applyAlignment="1">
      <alignment horizontal="center" vertical="center" wrapText="1"/>
    </xf>
    <xf numFmtId="0" fontId="40" fillId="28" borderId="9" xfId="0" applyFont="1" applyFill="1" applyBorder="1" applyAlignment="1">
      <alignment horizontal="center" vertical="center" wrapText="1"/>
    </xf>
    <xf numFmtId="0" fontId="22" fillId="28" borderId="9" xfId="34" applyFont="1" applyFill="1" applyBorder="1" applyAlignment="1">
      <alignment vertical="center" wrapText="1"/>
    </xf>
    <xf numFmtId="0" fontId="37" fillId="28" borderId="9" xfId="34" applyFont="1" applyFill="1" applyBorder="1" applyAlignment="1">
      <alignment vertical="center" wrapText="1"/>
    </xf>
    <xf numFmtId="0" fontId="21" fillId="28" borderId="9" xfId="34" applyFont="1" applyFill="1" applyBorder="1"/>
    <xf numFmtId="0" fontId="40" fillId="28" borderId="9" xfId="0" applyFont="1" applyFill="1" applyBorder="1" applyAlignment="1">
      <alignment vertical="center" wrapText="1"/>
    </xf>
    <xf numFmtId="0" fontId="40" fillId="28" borderId="9" xfId="0" applyFont="1" applyFill="1" applyBorder="1" applyAlignment="1">
      <alignment horizontal="center" vertical="center"/>
    </xf>
    <xf numFmtId="0" fontId="37" fillId="28" borderId="12" xfId="34" applyFont="1" applyFill="1" applyBorder="1" applyAlignment="1">
      <alignment vertical="center" wrapText="1"/>
    </xf>
    <xf numFmtId="0" fontId="21" fillId="28" borderId="9" xfId="34" applyFont="1" applyFill="1" applyBorder="1" applyAlignment="1">
      <alignment vertical="center" wrapText="1"/>
    </xf>
    <xf numFmtId="2" fontId="37" fillId="28" borderId="9" xfId="34" applyNumberFormat="1" applyFont="1" applyFill="1" applyBorder="1" applyAlignment="1">
      <alignment vertical="center" wrapText="1"/>
    </xf>
    <xf numFmtId="0" fontId="38" fillId="28" borderId="9" xfId="34" applyFont="1" applyFill="1" applyBorder="1" applyAlignment="1">
      <alignment vertical="center" wrapText="1"/>
    </xf>
    <xf numFmtId="0" fontId="40" fillId="28" borderId="9" xfId="0" applyFont="1" applyFill="1" applyBorder="1" applyAlignment="1">
      <alignment horizontal="center"/>
    </xf>
    <xf numFmtId="0" fontId="41" fillId="28" borderId="9" xfId="0" applyFont="1" applyFill="1" applyBorder="1" applyAlignment="1">
      <alignment horizontal="center" vertical="center" wrapText="1"/>
    </xf>
    <xf numFmtId="0" fontId="21" fillId="0" borderId="9" xfId="34" applyFont="1" applyFill="1" applyBorder="1" applyAlignment="1">
      <alignment horizontal="center" vertical="center" wrapText="1"/>
    </xf>
    <xf numFmtId="0" fontId="22" fillId="0" borderId="9" xfId="34" applyFont="1" applyFill="1" applyBorder="1" applyAlignment="1">
      <alignment horizontal="center" vertical="center" wrapText="1"/>
    </xf>
    <xf numFmtId="49" fontId="19" fillId="29" borderId="9" xfId="34" applyNumberFormat="1" applyFont="1" applyFill="1" applyBorder="1" applyAlignment="1">
      <alignment horizontal="center" vertical="center" wrapText="1"/>
    </xf>
    <xf numFmtId="0" fontId="21" fillId="29" borderId="9" xfId="34" applyFont="1" applyFill="1" applyBorder="1" applyAlignment="1">
      <alignment vertical="center" wrapText="1"/>
    </xf>
    <xf numFmtId="17" fontId="21" fillId="0" borderId="9" xfId="34" applyNumberFormat="1" applyFont="1" applyFill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22" fillId="0" borderId="9" xfId="34" applyNumberFormat="1" applyFont="1" applyBorder="1" applyAlignment="1">
      <alignment vertical="center" wrapText="1"/>
    </xf>
    <xf numFmtId="0" fontId="22" fillId="28" borderId="9" xfId="34" applyNumberFormat="1" applyFont="1" applyFill="1" applyBorder="1" applyAlignment="1">
      <alignment vertical="center" wrapText="1"/>
    </xf>
    <xf numFmtId="49" fontId="36" fillId="0" borderId="9" xfId="34" applyNumberFormat="1" applyFont="1" applyFill="1" applyBorder="1" applyAlignment="1">
      <alignment horizontal="center" vertical="center"/>
    </xf>
    <xf numFmtId="0" fontId="21" fillId="0" borderId="0" xfId="34" applyFont="1" applyAlignment="1">
      <alignment horizontal="center" vertical="center"/>
    </xf>
    <xf numFmtId="0" fontId="22" fillId="24" borderId="9" xfId="34" applyFont="1" applyFill="1" applyBorder="1" applyAlignment="1">
      <alignment horizontal="center" vertical="center" wrapText="1"/>
    </xf>
    <xf numFmtId="0" fontId="21" fillId="24" borderId="9" xfId="34" applyFont="1" applyFill="1" applyBorder="1" applyAlignment="1">
      <alignment vertical="center" wrapText="1"/>
    </xf>
    <xf numFmtId="0" fontId="22" fillId="0" borderId="0" xfId="34" applyFont="1" applyBorder="1" applyAlignment="1">
      <alignment horizontal="center" wrapText="1"/>
    </xf>
    <xf numFmtId="0" fontId="22" fillId="0" borderId="17" xfId="34" applyFont="1" applyBorder="1" applyAlignment="1">
      <alignment horizontal="center" wrapText="1"/>
    </xf>
    <xf numFmtId="0" fontId="22" fillId="0" borderId="19" xfId="34" applyFont="1" applyBorder="1" applyAlignment="1">
      <alignment horizontal="center" wrapText="1"/>
    </xf>
    <xf numFmtId="0" fontId="22" fillId="24" borderId="9" xfId="34" applyFont="1" applyFill="1" applyBorder="1" applyAlignment="1">
      <alignment horizontal="center" vertical="center"/>
    </xf>
    <xf numFmtId="0" fontId="21" fillId="24" borderId="9" xfId="34" applyFont="1" applyFill="1" applyBorder="1" applyAlignment="1">
      <alignment horizontal="center" vertical="center" wrapText="1"/>
    </xf>
    <xf numFmtId="0" fontId="22" fillId="24" borderId="10" xfId="34" applyFont="1" applyFill="1" applyBorder="1" applyAlignment="1">
      <alignment horizontal="center" vertical="center" wrapText="1"/>
    </xf>
    <xf numFmtId="0" fontId="22" fillId="24" borderId="11" xfId="34" applyFont="1" applyFill="1" applyBorder="1" applyAlignment="1">
      <alignment horizontal="center" vertical="center" wrapText="1"/>
    </xf>
    <xf numFmtId="0" fontId="22" fillId="24" borderId="12" xfId="34" applyFont="1" applyFill="1" applyBorder="1" applyAlignment="1">
      <alignment horizontal="center" vertical="center" wrapText="1"/>
    </xf>
    <xf numFmtId="0" fontId="25" fillId="24" borderId="10" xfId="34" applyFont="1" applyFill="1" applyBorder="1" applyAlignment="1">
      <alignment horizontal="center" vertical="center" wrapText="1"/>
    </xf>
    <xf numFmtId="0" fontId="25" fillId="24" borderId="11" xfId="34" applyFont="1" applyFill="1" applyBorder="1" applyAlignment="1">
      <alignment horizontal="center" vertical="center" wrapText="1"/>
    </xf>
    <xf numFmtId="0" fontId="25" fillId="24" borderId="12" xfId="34" applyFont="1" applyFill="1" applyBorder="1" applyAlignment="1">
      <alignment horizontal="center" vertical="center" wrapText="1"/>
    </xf>
    <xf numFmtId="0" fontId="22" fillId="0" borderId="0" xfId="34" applyFont="1" applyBorder="1" applyAlignment="1">
      <alignment horizontal="left" vertical="center" wrapText="1"/>
    </xf>
    <xf numFmtId="0" fontId="22" fillId="0" borderId="0" xfId="34" applyFont="1" applyAlignment="1">
      <alignment horizontal="left" vertical="center" wrapText="1"/>
    </xf>
    <xf numFmtId="0" fontId="22" fillId="0" borderId="0" xfId="34" applyFont="1" applyAlignment="1">
      <alignment horizontal="left" wrapText="1"/>
    </xf>
    <xf numFmtId="0" fontId="23" fillId="0" borderId="0" xfId="34" applyFont="1" applyBorder="1" applyAlignment="1">
      <alignment horizontal="center" vertical="center" wrapText="1"/>
    </xf>
    <xf numFmtId="0" fontId="24" fillId="0" borderId="0" xfId="34" applyFont="1" applyAlignment="1">
      <alignment horizontal="center" vertical="center" wrapText="1"/>
    </xf>
    <xf numFmtId="0" fontId="22" fillId="0" borderId="0" xfId="34" applyFont="1" applyBorder="1" applyAlignment="1">
      <alignment vertical="center" wrapText="1"/>
    </xf>
    <xf numFmtId="0" fontId="21" fillId="0" borderId="0" xfId="34" applyFont="1" applyAlignment="1">
      <alignment vertical="center" wrapText="1"/>
    </xf>
    <xf numFmtId="0" fontId="22" fillId="0" borderId="0" xfId="34" applyFont="1" applyBorder="1" applyAlignment="1">
      <alignment horizontal="left" wrapText="1"/>
    </xf>
    <xf numFmtId="0" fontId="22" fillId="0" borderId="15" xfId="34" applyFont="1" applyBorder="1" applyAlignment="1">
      <alignment horizontal="center" vertical="center" wrapText="1"/>
    </xf>
    <xf numFmtId="0" fontId="22" fillId="0" borderId="0" xfId="34" applyFont="1" applyBorder="1" applyAlignment="1">
      <alignment horizontal="center" vertical="center" wrapText="1"/>
    </xf>
    <xf numFmtId="0" fontId="22" fillId="24" borderId="25" xfId="34" applyFont="1" applyFill="1" applyBorder="1" applyAlignment="1">
      <alignment horizontal="center" vertical="center" wrapText="1"/>
    </xf>
    <xf numFmtId="0" fontId="21" fillId="24" borderId="25" xfId="34" applyFont="1" applyFill="1" applyBorder="1" applyAlignment="1">
      <alignment horizontal="center" vertical="center" wrapText="1"/>
    </xf>
    <xf numFmtId="0" fontId="21" fillId="24" borderId="25" xfId="34" applyFont="1" applyFill="1" applyBorder="1" applyAlignment="1">
      <alignment vertical="center" wrapText="1"/>
    </xf>
    <xf numFmtId="0" fontId="22" fillId="24" borderId="26" xfId="34" applyFont="1" applyFill="1" applyBorder="1" applyAlignment="1">
      <alignment horizontal="center" vertical="center" wrapText="1"/>
    </xf>
    <xf numFmtId="0" fontId="21" fillId="24" borderId="26" xfId="34" applyFont="1" applyFill="1" applyBorder="1" applyAlignment="1">
      <alignment horizontal="center" vertical="center" wrapText="1"/>
    </xf>
    <xf numFmtId="0" fontId="21" fillId="24" borderId="26" xfId="34" applyFont="1" applyFill="1" applyBorder="1" applyAlignment="1">
      <alignment vertical="center" wrapText="1"/>
    </xf>
    <xf numFmtId="0" fontId="22" fillId="24" borderId="9" xfId="34" applyFont="1" applyFill="1" applyBorder="1" applyAlignment="1">
      <alignment horizontal="center"/>
    </xf>
    <xf numFmtId="0" fontId="22" fillId="24" borderId="10" xfId="34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30" fillId="26" borderId="28" xfId="0" applyFont="1" applyFill="1" applyBorder="1" applyAlignment="1">
      <alignment horizontal="center" vertical="center" textRotation="90" wrapText="1"/>
    </xf>
    <xf numFmtId="0" fontId="29" fillId="26" borderId="9" xfId="0" applyFont="1" applyFill="1" applyBorder="1" applyAlignment="1">
      <alignment horizontal="center" vertical="center" textRotation="90" wrapText="1"/>
    </xf>
    <xf numFmtId="0" fontId="29" fillId="26" borderId="21" xfId="0" applyFont="1" applyFill="1" applyBorder="1" applyAlignment="1">
      <alignment horizontal="center" vertical="center" textRotation="90" wrapText="1"/>
    </xf>
    <xf numFmtId="0" fontId="30" fillId="26" borderId="28" xfId="0" applyFont="1" applyFill="1" applyBorder="1" applyAlignment="1">
      <alignment horizontal="center" vertical="center" wrapText="1"/>
    </xf>
    <xf numFmtId="0" fontId="30" fillId="26" borderId="29" xfId="0" applyFont="1" applyFill="1" applyBorder="1" applyAlignment="1">
      <alignment horizontal="center" vertical="center" wrapText="1"/>
    </xf>
    <xf numFmtId="0" fontId="29" fillId="26" borderId="9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24" borderId="9" xfId="0" applyFont="1" applyFill="1" applyBorder="1" applyAlignment="1">
      <alignment horizontal="center" vertical="center"/>
    </xf>
    <xf numFmtId="0" fontId="29" fillId="24" borderId="25" xfId="0" applyFont="1" applyFill="1" applyBorder="1" applyAlignment="1">
      <alignment horizontal="center" vertical="center"/>
    </xf>
    <xf numFmtId="0" fontId="30" fillId="26" borderId="30" xfId="0" applyFont="1" applyFill="1" applyBorder="1" applyAlignment="1">
      <alignment horizontal="center" vertical="center" wrapText="1"/>
    </xf>
    <xf numFmtId="0" fontId="30" fillId="26" borderId="24" xfId="0" applyFont="1" applyFill="1" applyBorder="1" applyAlignment="1">
      <alignment horizontal="center" vertical="center" wrapText="1"/>
    </xf>
    <xf numFmtId="0" fontId="29" fillId="26" borderId="27" xfId="0" applyFont="1" applyFill="1" applyBorder="1" applyAlignment="1">
      <alignment horizontal="center" vertical="center" wrapText="1"/>
    </xf>
    <xf numFmtId="49" fontId="30" fillId="26" borderId="29" xfId="0" applyNumberFormat="1" applyFont="1" applyFill="1" applyBorder="1" applyAlignment="1">
      <alignment horizontal="center" vertical="center" wrapText="1"/>
    </xf>
    <xf numFmtId="49" fontId="30" fillId="26" borderId="25" xfId="0" applyNumberFormat="1" applyFont="1" applyFill="1" applyBorder="1" applyAlignment="1">
      <alignment horizontal="center" vertical="center" wrapText="1"/>
    </xf>
    <xf numFmtId="49" fontId="29" fillId="26" borderId="22" xfId="0" applyNumberFormat="1" applyFont="1" applyFill="1" applyBorder="1" applyAlignment="1">
      <alignment horizontal="center" vertical="center" wrapText="1"/>
    </xf>
    <xf numFmtId="0" fontId="30" fillId="26" borderId="31" xfId="0" applyFont="1" applyFill="1" applyBorder="1" applyAlignment="1">
      <alignment horizontal="center" vertical="center" wrapText="1"/>
    </xf>
    <xf numFmtId="0" fontId="29" fillId="26" borderId="26" xfId="0" applyFont="1" applyFill="1" applyBorder="1" applyAlignment="1">
      <alignment horizontal="center" vertical="center" wrapText="1"/>
    </xf>
    <xf numFmtId="0" fontId="29" fillId="26" borderId="32" xfId="0" applyFont="1" applyFill="1" applyBorder="1" applyAlignment="1">
      <alignment horizontal="center" vertical="center" wrapText="1"/>
    </xf>
    <xf numFmtId="0" fontId="29" fillId="26" borderId="21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0" fillId="0" borderId="0" xfId="0" applyFont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29" fillId="0" borderId="0" xfId="0" applyFont="1" applyAlignment="1">
      <alignment horizontal="left" vertical="center" wrapText="1"/>
    </xf>
    <xf numFmtId="0" fontId="27" fillId="0" borderId="0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0" fillId="0" borderId="0" xfId="0" applyFont="1" applyBorder="1" applyAlignment="1">
      <alignment vertical="center" wrapText="1"/>
    </xf>
    <xf numFmtId="0" fontId="30" fillId="0" borderId="0" xfId="0" applyFont="1" applyAlignment="1">
      <alignment horizontal="left" wrapText="1"/>
    </xf>
    <xf numFmtId="0" fontId="30" fillId="0" borderId="0" xfId="0" applyFont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33"/>
    <cellStyle name="Normal_PADRON NOMINADO DE HTA Y DM 2012 - copia" xfId="34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19050</xdr:rowOff>
    </xdr:from>
    <xdr:to>
      <xdr:col>4</xdr:col>
      <xdr:colOff>561975</xdr:colOff>
      <xdr:row>2</xdr:row>
      <xdr:rowOff>171450</xdr:rowOff>
    </xdr:to>
    <xdr:pic>
      <xdr:nvPicPr>
        <xdr:cNvPr id="10419" name="Picture 1" descr="DGS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0" y="19050"/>
          <a:ext cx="527685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19050</xdr:rowOff>
    </xdr:from>
    <xdr:to>
      <xdr:col>4</xdr:col>
      <xdr:colOff>561975</xdr:colOff>
      <xdr:row>2</xdr:row>
      <xdr:rowOff>171450</xdr:rowOff>
    </xdr:to>
    <xdr:pic>
      <xdr:nvPicPr>
        <xdr:cNvPr id="12441" name="Picture 1" descr="DGS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0" y="19050"/>
          <a:ext cx="38862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114300</xdr:rowOff>
    </xdr:from>
    <xdr:to>
      <xdr:col>5</xdr:col>
      <xdr:colOff>971550</xdr:colOff>
      <xdr:row>3</xdr:row>
      <xdr:rowOff>171450</xdr:rowOff>
    </xdr:to>
    <xdr:pic>
      <xdr:nvPicPr>
        <xdr:cNvPr id="16493" name="Picture 3" descr="DGS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" y="304800"/>
          <a:ext cx="42957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333375</xdr:colOff>
      <xdr:row>1</xdr:row>
      <xdr:rowOff>114300</xdr:rowOff>
    </xdr:from>
    <xdr:to>
      <xdr:col>5</xdr:col>
      <xdr:colOff>971550</xdr:colOff>
      <xdr:row>3</xdr:row>
      <xdr:rowOff>171450</xdr:rowOff>
    </xdr:to>
    <xdr:pic>
      <xdr:nvPicPr>
        <xdr:cNvPr id="16494" name="Picture 3" descr="DGS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" y="304800"/>
          <a:ext cx="42957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view="pageBreakPreview" zoomScale="90" zoomScaleNormal="100" zoomScaleSheetLayoutView="90" workbookViewId="0">
      <selection activeCell="B17" sqref="B17:P31"/>
    </sheetView>
  </sheetViews>
  <sheetFormatPr baseColWidth="10" defaultRowHeight="11.25" x14ac:dyDescent="0.2"/>
  <cols>
    <col min="1" max="1" width="5" style="1" customWidth="1"/>
    <col min="2" max="2" width="44.85546875" style="1" customWidth="1"/>
    <col min="3" max="3" width="12" style="1" customWidth="1"/>
    <col min="4" max="4" width="14.85546875" style="1" customWidth="1"/>
    <col min="5" max="6" width="8.5703125" style="1" customWidth="1"/>
    <col min="7" max="7" width="5.7109375" style="1" customWidth="1"/>
    <col min="8" max="8" width="12.28515625" style="1" customWidth="1"/>
    <col min="9" max="11" width="4.7109375" style="1" customWidth="1"/>
    <col min="12" max="12" width="16.85546875" style="1" customWidth="1"/>
    <col min="13" max="14" width="11.5703125" style="1" customWidth="1"/>
    <col min="15" max="15" width="8.7109375" style="1" customWidth="1"/>
    <col min="16" max="16" width="20.85546875" style="1" customWidth="1"/>
    <col min="17" max="16384" width="11.42578125" style="1"/>
  </cols>
  <sheetData>
    <row r="1" spans="1:16" ht="15.75" customHeight="1" x14ac:dyDescent="0.2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6" ht="15.75" customHeight="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ht="15.75" customHeight="1" x14ac:dyDescent="0.2"/>
    <row r="4" spans="1:16" ht="15.75" customHeight="1" x14ac:dyDescent="0.2">
      <c r="B4" s="177" t="s">
        <v>5</v>
      </c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</row>
    <row r="5" spans="1:16" ht="19.5" customHeight="1" x14ac:dyDescent="0.2">
      <c r="B5" s="177" t="s">
        <v>74</v>
      </c>
      <c r="C5" s="177"/>
      <c r="D5" s="178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</row>
    <row r="6" spans="1:16" ht="14.25" customHeight="1" x14ac:dyDescent="0.2"/>
    <row r="7" spans="1:16" ht="15.75" customHeight="1" x14ac:dyDescent="0.2"/>
    <row r="8" spans="1:16" ht="24" customHeight="1" x14ac:dyDescent="0.2">
      <c r="B8" s="179" t="s">
        <v>7</v>
      </c>
      <c r="C8" s="179"/>
      <c r="D8" s="180"/>
      <c r="E8" s="176" t="s">
        <v>1</v>
      </c>
      <c r="F8" s="176"/>
      <c r="G8" s="2"/>
      <c r="H8" s="2"/>
      <c r="I8" s="2"/>
      <c r="J8" s="2"/>
      <c r="K8" s="2"/>
      <c r="L8" s="3"/>
      <c r="M8" s="3"/>
      <c r="N8" s="3"/>
      <c r="O8" s="3"/>
    </row>
    <row r="9" spans="1:16" ht="12.75" customHeight="1" x14ac:dyDescent="0.2">
      <c r="B9" s="174" t="s">
        <v>9</v>
      </c>
      <c r="C9" s="174"/>
      <c r="D9" s="175"/>
      <c r="E9" s="176" t="s">
        <v>2</v>
      </c>
      <c r="F9" s="176"/>
      <c r="G9" s="2"/>
      <c r="H9" s="2"/>
      <c r="I9" s="2"/>
      <c r="J9" s="2"/>
      <c r="K9" s="2"/>
      <c r="L9" s="5"/>
      <c r="M9" s="5"/>
      <c r="N9" s="5"/>
      <c r="O9" s="5"/>
    </row>
    <row r="10" spans="1:16" ht="13.5" customHeight="1" x14ac:dyDescent="0.2">
      <c r="B10" s="174" t="s">
        <v>11</v>
      </c>
      <c r="C10" s="174"/>
      <c r="D10" s="175"/>
      <c r="E10" s="176" t="s">
        <v>3</v>
      </c>
      <c r="F10" s="176"/>
      <c r="G10" s="2"/>
      <c r="H10" s="2"/>
      <c r="I10" s="2"/>
      <c r="J10" s="2"/>
      <c r="K10" s="2"/>
      <c r="L10" s="2"/>
      <c r="M10" s="2"/>
      <c r="N10" s="2"/>
      <c r="O10" s="2"/>
    </row>
    <row r="11" spans="1:16" ht="13.5" customHeight="1" thickBot="1" x14ac:dyDescent="0.25">
      <c r="B11" s="3" t="s">
        <v>12</v>
      </c>
      <c r="C11" s="3"/>
      <c r="D11" s="5"/>
      <c r="E11" s="163" t="s">
        <v>71</v>
      </c>
      <c r="F11" s="163"/>
      <c r="G11" s="163"/>
      <c r="H11" s="163"/>
      <c r="I11" s="2"/>
      <c r="J11" s="2"/>
      <c r="K11" s="2"/>
      <c r="L11" s="2"/>
      <c r="M11" s="2"/>
      <c r="N11" s="2"/>
      <c r="O11" s="2"/>
    </row>
    <row r="12" spans="1:16" ht="13.5" customHeight="1" thickBot="1" x14ac:dyDescent="0.25">
      <c r="B12" s="3" t="s">
        <v>14</v>
      </c>
      <c r="C12" s="3"/>
      <c r="D12" s="5"/>
      <c r="E12" s="164">
        <v>2525</v>
      </c>
      <c r="F12" s="165"/>
      <c r="G12" s="2"/>
      <c r="H12" s="2"/>
      <c r="I12" s="2"/>
      <c r="J12" s="2"/>
      <c r="K12" s="2"/>
      <c r="L12" s="2"/>
      <c r="M12" s="2"/>
      <c r="N12" s="2"/>
      <c r="O12" s="2"/>
    </row>
    <row r="13" spans="1:16" ht="11.25" customHeight="1" x14ac:dyDescent="0.2"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26.25" customHeight="1" x14ac:dyDescent="0.2">
      <c r="A14" s="161" t="s">
        <v>16</v>
      </c>
      <c r="B14" s="168" t="s">
        <v>17</v>
      </c>
      <c r="C14" s="25"/>
      <c r="D14" s="168" t="s">
        <v>18</v>
      </c>
      <c r="E14" s="171" t="s">
        <v>19</v>
      </c>
      <c r="F14" s="161" t="s">
        <v>20</v>
      </c>
      <c r="G14" s="161" t="s">
        <v>21</v>
      </c>
      <c r="H14" s="168" t="s">
        <v>22</v>
      </c>
      <c r="I14" s="161" t="s">
        <v>23</v>
      </c>
      <c r="J14" s="161"/>
      <c r="K14" s="161"/>
      <c r="L14" s="161" t="s">
        <v>25</v>
      </c>
      <c r="M14" s="166" t="s">
        <v>26</v>
      </c>
      <c r="N14" s="166"/>
      <c r="O14" s="166"/>
      <c r="P14" s="166"/>
    </row>
    <row r="15" spans="1:16" ht="86.25" customHeight="1" x14ac:dyDescent="0.2">
      <c r="A15" s="161"/>
      <c r="B15" s="169"/>
      <c r="C15" s="26" t="s">
        <v>75</v>
      </c>
      <c r="D15" s="169"/>
      <c r="E15" s="172"/>
      <c r="F15" s="167"/>
      <c r="G15" s="167"/>
      <c r="H15" s="169"/>
      <c r="I15" s="12" t="s">
        <v>27</v>
      </c>
      <c r="J15" s="12" t="s">
        <v>28</v>
      </c>
      <c r="K15" s="12" t="s">
        <v>29</v>
      </c>
      <c r="L15" s="161"/>
      <c r="M15" s="167" t="s">
        <v>38</v>
      </c>
      <c r="N15" s="167" t="s">
        <v>39</v>
      </c>
      <c r="O15" s="167" t="s">
        <v>40</v>
      </c>
      <c r="P15" s="167" t="s">
        <v>41</v>
      </c>
    </row>
    <row r="16" spans="1:16" ht="33" customHeight="1" x14ac:dyDescent="0.2">
      <c r="A16" s="167"/>
      <c r="B16" s="170"/>
      <c r="C16" s="27"/>
      <c r="D16" s="170"/>
      <c r="E16" s="173"/>
      <c r="F16" s="162"/>
      <c r="G16" s="162"/>
      <c r="H16" s="170"/>
      <c r="I16" s="9">
        <v>1</v>
      </c>
      <c r="J16" s="9">
        <v>2</v>
      </c>
      <c r="K16" s="9">
        <v>3</v>
      </c>
      <c r="L16" s="162"/>
      <c r="M16" s="167"/>
      <c r="N16" s="167"/>
      <c r="O16" s="167"/>
      <c r="P16" s="167"/>
    </row>
    <row r="17" spans="1:16" ht="26.25" customHeight="1" x14ac:dyDescent="0.2">
      <c r="A17" s="13" t="s">
        <v>49</v>
      </c>
      <c r="B17" s="13"/>
      <c r="C17" s="33"/>
      <c r="D17" s="14"/>
      <c r="E17" s="15"/>
      <c r="F17" s="15"/>
      <c r="G17" s="15"/>
      <c r="H17" s="15"/>
      <c r="I17" s="15"/>
      <c r="J17" s="15"/>
      <c r="K17" s="15"/>
      <c r="L17" s="15"/>
      <c r="M17" s="15"/>
      <c r="N17" s="34"/>
      <c r="O17" s="15"/>
      <c r="P17" s="15"/>
    </row>
    <row r="18" spans="1:16" ht="24.75" customHeight="1" x14ac:dyDescent="0.2">
      <c r="A18" s="13" t="s">
        <v>50</v>
      </c>
      <c r="B18" s="13"/>
      <c r="C18" s="33"/>
      <c r="D18" s="14"/>
      <c r="E18" s="16"/>
      <c r="F18" s="16"/>
      <c r="G18" s="16"/>
      <c r="H18" s="16"/>
      <c r="I18" s="6"/>
      <c r="J18" s="6"/>
      <c r="K18" s="6"/>
      <c r="L18" s="16"/>
      <c r="M18" s="16"/>
      <c r="N18" s="16"/>
      <c r="O18" s="16"/>
      <c r="P18" s="16"/>
    </row>
    <row r="19" spans="1:16" ht="25.5" customHeight="1" x14ac:dyDescent="0.2">
      <c r="A19" s="13" t="s">
        <v>51</v>
      </c>
      <c r="B19" s="13"/>
      <c r="C19" s="33"/>
      <c r="D19" s="14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1:16" ht="25.5" customHeight="1" x14ac:dyDescent="0.2">
      <c r="A20" s="13" t="s">
        <v>52</v>
      </c>
      <c r="B20" s="13"/>
      <c r="C20" s="33"/>
      <c r="D20" s="14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 spans="1:16" ht="27" customHeight="1" x14ac:dyDescent="0.2">
      <c r="A21" s="13" t="s">
        <v>53</v>
      </c>
      <c r="B21" s="13"/>
      <c r="C21" s="33"/>
      <c r="D21" s="14"/>
      <c r="E21" s="22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1:16" ht="27" customHeight="1" x14ac:dyDescent="0.2">
      <c r="A22" s="13" t="s">
        <v>54</v>
      </c>
      <c r="B22" s="13"/>
      <c r="C22" s="33"/>
      <c r="D22" s="14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ht="23.25" customHeight="1" x14ac:dyDescent="0.2">
      <c r="A23" s="13" t="s">
        <v>55</v>
      </c>
      <c r="B23" s="13"/>
      <c r="C23" s="33"/>
      <c r="D23" s="14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6" ht="24" customHeight="1" x14ac:dyDescent="0.2">
      <c r="A24" s="13" t="s">
        <v>56</v>
      </c>
      <c r="B24" s="13"/>
      <c r="C24" s="33"/>
      <c r="D24" s="14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ht="21.75" customHeight="1" x14ac:dyDescent="0.2">
      <c r="A25" s="13" t="s">
        <v>57</v>
      </c>
      <c r="B25" s="13"/>
      <c r="C25" s="33"/>
      <c r="D25" s="14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 ht="21" customHeight="1" x14ac:dyDescent="0.2">
      <c r="A26" s="13" t="s">
        <v>58</v>
      </c>
      <c r="B26" s="13"/>
      <c r="C26" s="33"/>
      <c r="D26" s="14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ht="21" customHeight="1" x14ac:dyDescent="0.2">
      <c r="A27" s="13" t="s">
        <v>59</v>
      </c>
      <c r="B27" s="13"/>
      <c r="C27" s="33"/>
      <c r="D27" s="14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6"/>
    </row>
    <row r="28" spans="1:16" s="32" customFormat="1" ht="21" customHeight="1" x14ac:dyDescent="0.2">
      <c r="A28" s="29" t="s">
        <v>60</v>
      </c>
      <c r="B28" s="29"/>
      <c r="C28" s="33"/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</row>
    <row r="29" spans="1:16" ht="21" customHeight="1" x14ac:dyDescent="0.2">
      <c r="A29" s="13" t="s">
        <v>61</v>
      </c>
      <c r="B29" s="13"/>
      <c r="C29" s="33"/>
      <c r="D29" s="14"/>
      <c r="E29" s="18"/>
      <c r="F29" s="18"/>
      <c r="G29" s="18"/>
      <c r="H29" s="18"/>
      <c r="I29" s="18"/>
      <c r="J29" s="18"/>
      <c r="K29" s="18"/>
      <c r="L29" s="18"/>
      <c r="M29" s="18"/>
      <c r="N29" s="17"/>
      <c r="O29" s="17"/>
      <c r="P29" s="18"/>
    </row>
    <row r="30" spans="1:16" ht="21" customHeight="1" x14ac:dyDescent="0.2">
      <c r="A30" s="13" t="s">
        <v>62</v>
      </c>
      <c r="B30" s="13"/>
      <c r="C30" s="33"/>
      <c r="D30" s="14"/>
      <c r="E30" s="17"/>
      <c r="F30" s="17"/>
      <c r="G30" s="17"/>
      <c r="H30" s="17"/>
      <c r="I30" s="17"/>
      <c r="J30" s="17"/>
      <c r="K30" s="17"/>
      <c r="L30" s="17"/>
      <c r="M30" s="17"/>
      <c r="N30" s="18"/>
      <c r="O30" s="18"/>
      <c r="P30" s="17"/>
    </row>
    <row r="31" spans="1:16" ht="21" customHeight="1" x14ac:dyDescent="0.2">
      <c r="A31" s="13" t="s">
        <v>63</v>
      </c>
      <c r="B31" s="13"/>
      <c r="C31" s="33"/>
      <c r="D31" s="14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16" ht="21" customHeight="1" x14ac:dyDescent="0.2">
      <c r="A32" s="13" t="s">
        <v>64</v>
      </c>
      <c r="B32" s="13"/>
      <c r="C32" s="13"/>
      <c r="D32" s="14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</row>
    <row r="33" spans="1:16" ht="21" customHeight="1" x14ac:dyDescent="0.2">
      <c r="A33" s="13" t="s">
        <v>65</v>
      </c>
      <c r="B33" s="13"/>
      <c r="C33" s="13"/>
      <c r="D33" s="14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spans="1:16" ht="21" customHeight="1" x14ac:dyDescent="0.2">
      <c r="A34" s="13" t="s">
        <v>66</v>
      </c>
      <c r="B34" s="13"/>
      <c r="C34" s="13"/>
      <c r="D34" s="14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16" ht="21" customHeight="1" x14ac:dyDescent="0.2">
      <c r="A35" s="13" t="s">
        <v>67</v>
      </c>
      <c r="B35" s="13"/>
      <c r="C35" s="13"/>
      <c r="D35" s="14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16" ht="21" customHeight="1" x14ac:dyDescent="0.2">
      <c r="A36" s="13" t="s">
        <v>68</v>
      </c>
      <c r="B36" s="13"/>
      <c r="C36" s="13"/>
      <c r="D36" s="14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16" ht="21" customHeight="1" x14ac:dyDescent="0.2">
      <c r="A37" s="13" t="s">
        <v>72</v>
      </c>
      <c r="B37" s="13"/>
      <c r="C37" s="13"/>
      <c r="D37" s="14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1:16" ht="13.5" customHeight="1" x14ac:dyDescent="0.2">
      <c r="E38" s="19"/>
      <c r="F38" s="19"/>
    </row>
    <row r="39" spans="1:16" x14ac:dyDescent="0.2">
      <c r="E39" s="19"/>
      <c r="F39" s="19"/>
    </row>
    <row r="40" spans="1:16" x14ac:dyDescent="0.2">
      <c r="D40" s="20"/>
      <c r="E40" s="20"/>
      <c r="F40" s="20"/>
    </row>
    <row r="41" spans="1:16" x14ac:dyDescent="0.2">
      <c r="D41" s="1" t="s">
        <v>69</v>
      </c>
      <c r="E41" s="20"/>
      <c r="F41" s="20"/>
    </row>
    <row r="42" spans="1:16" x14ac:dyDescent="0.2">
      <c r="D42" s="1" t="s">
        <v>70</v>
      </c>
      <c r="E42" s="20"/>
      <c r="F42" s="20"/>
    </row>
    <row r="43" spans="1:16" x14ac:dyDescent="0.2">
      <c r="D43" s="20"/>
      <c r="E43" s="20"/>
      <c r="F43" s="20"/>
    </row>
    <row r="44" spans="1:16" x14ac:dyDescent="0.2">
      <c r="D44" s="21"/>
      <c r="E44" s="20"/>
      <c r="F44" s="20"/>
    </row>
    <row r="45" spans="1:16" x14ac:dyDescent="0.2">
      <c r="D45" s="20"/>
      <c r="E45" s="20"/>
      <c r="F45" s="20"/>
    </row>
  </sheetData>
  <mergeCells count="24">
    <mergeCell ref="B9:D9"/>
    <mergeCell ref="E9:F9"/>
    <mergeCell ref="B10:D10"/>
    <mergeCell ref="E10:F10"/>
    <mergeCell ref="B4:O4"/>
    <mergeCell ref="B5:O5"/>
    <mergeCell ref="B8:D8"/>
    <mergeCell ref="E8:F8"/>
    <mergeCell ref="A14:A16"/>
    <mergeCell ref="B14:B16"/>
    <mergeCell ref="D14:D16"/>
    <mergeCell ref="E14:E16"/>
    <mergeCell ref="F14:F16"/>
    <mergeCell ref="L14:L16"/>
    <mergeCell ref="E11:H11"/>
    <mergeCell ref="E12:F12"/>
    <mergeCell ref="M14:P14"/>
    <mergeCell ref="M15:M16"/>
    <mergeCell ref="N15:N16"/>
    <mergeCell ref="O15:O16"/>
    <mergeCell ref="P15:P16"/>
    <mergeCell ref="H14:H16"/>
    <mergeCell ref="I14:K14"/>
    <mergeCell ref="G14:G16"/>
  </mergeCells>
  <phoneticPr fontId="18" type="noConversion"/>
  <pageMargins left="0.25" right="0.25" top="0.75" bottom="0.75" header="0.3" footer="0.3"/>
  <pageSetup paperSize="9" scale="5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7"/>
  <sheetViews>
    <sheetView tabSelected="1" topLeftCell="J18" zoomScaleNormal="100" zoomScaleSheetLayoutView="90" workbookViewId="0">
      <selection activeCell="AF26" sqref="AF26"/>
    </sheetView>
  </sheetViews>
  <sheetFormatPr baseColWidth="10" defaultRowHeight="11.25" x14ac:dyDescent="0.2"/>
  <cols>
    <col min="1" max="1" width="5" style="1" customWidth="1"/>
    <col min="2" max="2" width="29" style="1" customWidth="1"/>
    <col min="3" max="3" width="11.7109375" style="1" customWidth="1"/>
    <col min="4" max="4" width="11.28515625" style="1" customWidth="1"/>
    <col min="5" max="5" width="7.28515625" style="1" customWidth="1"/>
    <col min="6" max="6" width="4" style="1" hidden="1" customWidth="1"/>
    <col min="7" max="7" width="7.85546875" style="1" customWidth="1"/>
    <col min="8" max="8" width="8.5703125" style="1" customWidth="1"/>
    <col min="9" max="9" width="8.5703125" style="1" hidden="1" customWidth="1"/>
    <col min="10" max="10" width="8.5703125" style="45" customWidth="1"/>
    <col min="11" max="11" width="5.7109375" style="1" customWidth="1"/>
    <col min="12" max="12" width="12.28515625" style="1" customWidth="1"/>
    <col min="13" max="15" width="4.7109375" style="1" customWidth="1"/>
    <col min="16" max="16" width="9.28515625" style="1" customWidth="1"/>
    <col min="17" max="17" width="8.7109375" style="1" customWidth="1"/>
    <col min="18" max="18" width="6.42578125" style="1" customWidth="1"/>
    <col min="19" max="20" width="4.7109375" style="1" customWidth="1"/>
    <col min="21" max="21" width="5.5703125" style="1" customWidth="1"/>
    <col min="22" max="22" width="6.28515625" style="1" customWidth="1"/>
    <col min="23" max="23" width="5.85546875" style="1" customWidth="1"/>
    <col min="24" max="24" width="8.140625" style="1" customWidth="1"/>
    <col min="25" max="25" width="7.7109375" style="1" customWidth="1"/>
    <col min="26" max="29" width="8.7109375" style="1" customWidth="1"/>
    <col min="30" max="30" width="10.7109375" style="1" customWidth="1"/>
    <col min="31" max="31" width="20.85546875" style="1" customWidth="1"/>
    <col min="32" max="16384" width="11.42578125" style="1"/>
  </cols>
  <sheetData>
    <row r="1" spans="1:31" ht="15.75" customHeight="1" x14ac:dyDescent="0.2">
      <c r="A1" s="1" t="s">
        <v>4</v>
      </c>
      <c r="B1" s="2"/>
      <c r="C1" s="2"/>
      <c r="D1" s="2"/>
      <c r="E1" s="2"/>
      <c r="F1" s="2"/>
      <c r="G1" s="2"/>
      <c r="H1" s="2"/>
      <c r="I1" s="2"/>
      <c r="J1" s="4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1" ht="15.75" customHeight="1" x14ac:dyDescent="0.2">
      <c r="B2" s="2"/>
      <c r="C2" s="2"/>
      <c r="D2" s="2"/>
      <c r="E2" s="2"/>
      <c r="F2" s="2"/>
      <c r="G2" s="2"/>
      <c r="H2" s="2"/>
      <c r="I2" s="2"/>
      <c r="J2" s="44"/>
      <c r="K2" s="2"/>
      <c r="L2" s="43" t="s">
        <v>84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.75" customHeight="1" x14ac:dyDescent="0.2"/>
    <row r="4" spans="1:31" ht="15.75" customHeight="1" x14ac:dyDescent="0.2">
      <c r="B4" s="177" t="s">
        <v>5</v>
      </c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24"/>
      <c r="AC4" s="24"/>
      <c r="AD4" s="24"/>
    </row>
    <row r="5" spans="1:31" ht="19.5" customHeight="1" x14ac:dyDescent="0.2">
      <c r="B5" s="177" t="s">
        <v>6</v>
      </c>
      <c r="C5" s="177"/>
      <c r="D5" s="178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24"/>
      <c r="AC5" s="24"/>
      <c r="AD5" s="24"/>
    </row>
    <row r="6" spans="1:31" ht="14.25" customHeight="1" x14ac:dyDescent="0.2"/>
    <row r="7" spans="1:31" ht="15.75" customHeight="1" x14ac:dyDescent="0.2"/>
    <row r="8" spans="1:31" ht="24" customHeight="1" x14ac:dyDescent="0.2">
      <c r="B8" s="179" t="s">
        <v>7</v>
      </c>
      <c r="C8" s="179"/>
      <c r="D8" s="180"/>
      <c r="E8" s="176" t="s">
        <v>1</v>
      </c>
      <c r="F8" s="176"/>
      <c r="G8" s="23"/>
      <c r="H8" s="23"/>
      <c r="I8" s="23"/>
      <c r="J8" s="46"/>
      <c r="K8" s="2"/>
      <c r="L8" s="2"/>
      <c r="M8" s="2"/>
      <c r="N8" s="2"/>
      <c r="O8" s="2"/>
      <c r="P8" s="3" t="s">
        <v>176</v>
      </c>
      <c r="Q8" s="3"/>
      <c r="R8" s="3"/>
      <c r="S8" s="3"/>
      <c r="T8" s="3"/>
      <c r="U8" s="3"/>
      <c r="V8" s="3"/>
      <c r="W8" s="3"/>
      <c r="X8" s="3"/>
      <c r="Y8" s="35"/>
      <c r="Z8" s="3"/>
      <c r="AA8" s="3"/>
      <c r="AB8" s="3"/>
      <c r="AC8" s="3"/>
      <c r="AD8" s="3"/>
    </row>
    <row r="9" spans="1:31" ht="12.75" customHeight="1" x14ac:dyDescent="0.2">
      <c r="B9" s="174" t="s">
        <v>9</v>
      </c>
      <c r="C9" s="174"/>
      <c r="D9" s="175"/>
      <c r="E9" s="176" t="s">
        <v>202</v>
      </c>
      <c r="F9" s="176"/>
      <c r="G9" s="23"/>
      <c r="H9" s="23"/>
      <c r="I9" s="23"/>
      <c r="J9" s="46"/>
      <c r="K9" s="2"/>
      <c r="L9" s="2"/>
      <c r="M9" s="2"/>
      <c r="N9" s="2"/>
      <c r="O9" s="2"/>
      <c r="P9" s="5" t="s">
        <v>177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1" ht="13.5" customHeight="1" x14ac:dyDescent="0.2">
      <c r="B10" s="174" t="s">
        <v>201</v>
      </c>
      <c r="C10" s="174"/>
      <c r="D10" s="175"/>
      <c r="E10" s="176" t="s">
        <v>202</v>
      </c>
      <c r="F10" s="176"/>
      <c r="G10" s="176"/>
      <c r="H10" s="176"/>
      <c r="I10" s="23"/>
      <c r="J10" s="46"/>
      <c r="K10" s="2"/>
      <c r="L10" s="2"/>
      <c r="M10" s="2"/>
      <c r="N10" s="2"/>
      <c r="O10" s="2"/>
      <c r="Q10" s="4"/>
      <c r="R10" s="4"/>
      <c r="S10" s="4"/>
      <c r="T10" s="4"/>
      <c r="U10" s="4"/>
      <c r="V10" s="4"/>
      <c r="W10" s="4"/>
      <c r="X10" s="2"/>
      <c r="Y10" s="2"/>
      <c r="Z10" s="2"/>
      <c r="AA10" s="2"/>
      <c r="AB10" s="2"/>
      <c r="AC10" s="2"/>
      <c r="AD10" s="2"/>
    </row>
    <row r="11" spans="1:31" ht="13.5" customHeight="1" thickBot="1" x14ac:dyDescent="0.25">
      <c r="B11" s="3" t="s">
        <v>199</v>
      </c>
      <c r="C11" s="3"/>
      <c r="D11" s="5"/>
      <c r="E11" s="181" t="s">
        <v>200</v>
      </c>
      <c r="F11" s="181"/>
      <c r="G11" s="181"/>
      <c r="H11" s="181"/>
      <c r="I11" s="181"/>
      <c r="J11" s="181"/>
      <c r="K11" s="181"/>
      <c r="L11" s="181"/>
      <c r="M11" s="2"/>
      <c r="N11" s="2"/>
      <c r="O11" s="2"/>
      <c r="P11" s="4" t="s">
        <v>13</v>
      </c>
      <c r="Q11" s="6">
        <v>2017</v>
      </c>
      <c r="R11" s="4"/>
      <c r="S11" s="4"/>
      <c r="T11" s="4"/>
      <c r="U11" s="4"/>
      <c r="V11" s="4"/>
      <c r="W11" s="4"/>
      <c r="X11" s="2"/>
      <c r="Y11" s="2"/>
      <c r="Z11" s="2"/>
      <c r="AA11" s="2"/>
      <c r="AB11" s="2"/>
      <c r="AC11" s="2"/>
      <c r="AD11" s="2"/>
    </row>
    <row r="12" spans="1:31" ht="13.5" customHeight="1" thickBot="1" x14ac:dyDescent="0.25">
      <c r="B12" s="3" t="s">
        <v>198</v>
      </c>
      <c r="C12" s="3"/>
      <c r="D12" s="5"/>
      <c r="E12" s="164">
        <v>6984</v>
      </c>
      <c r="F12" s="165"/>
      <c r="G12" s="28"/>
      <c r="H12" s="28"/>
      <c r="I12" s="28"/>
      <c r="J12" s="47"/>
      <c r="K12" s="2"/>
      <c r="L12" s="2"/>
      <c r="M12" s="2"/>
      <c r="N12" s="2"/>
      <c r="O12" s="2"/>
      <c r="P12" s="4" t="s">
        <v>15</v>
      </c>
      <c r="Q12" s="182" t="s">
        <v>235</v>
      </c>
      <c r="R12" s="183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1" ht="11.25" customHeight="1" x14ac:dyDescent="0.2">
      <c r="F13" s="7"/>
      <c r="G13" s="7"/>
      <c r="H13" s="7"/>
      <c r="I13" s="7"/>
      <c r="J13" s="4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ht="26.25" customHeight="1" x14ac:dyDescent="0.2">
      <c r="A14" s="161" t="s">
        <v>16</v>
      </c>
      <c r="B14" s="168" t="s">
        <v>17</v>
      </c>
      <c r="C14" s="25"/>
      <c r="D14" s="168" t="s">
        <v>18</v>
      </c>
      <c r="E14" s="171" t="s">
        <v>19</v>
      </c>
      <c r="F14" s="184" t="s">
        <v>20</v>
      </c>
      <c r="G14" s="51"/>
      <c r="H14" s="25"/>
      <c r="I14" s="54"/>
      <c r="J14" s="56"/>
      <c r="K14" s="187" t="s">
        <v>21</v>
      </c>
      <c r="L14" s="168" t="s">
        <v>22</v>
      </c>
      <c r="M14" s="161" t="s">
        <v>23</v>
      </c>
      <c r="N14" s="161"/>
      <c r="O14" s="161"/>
      <c r="P14" s="190" t="s">
        <v>24</v>
      </c>
      <c r="Q14" s="190"/>
      <c r="R14" s="190"/>
      <c r="S14" s="190"/>
      <c r="T14" s="190"/>
      <c r="U14" s="190"/>
      <c r="V14" s="190"/>
      <c r="W14" s="190"/>
      <c r="X14" s="161" t="s">
        <v>25</v>
      </c>
      <c r="Y14" s="166" t="s">
        <v>26</v>
      </c>
      <c r="Z14" s="166"/>
      <c r="AA14" s="166"/>
      <c r="AB14" s="191"/>
      <c r="AC14" s="191"/>
      <c r="AD14" s="191"/>
      <c r="AE14" s="166"/>
    </row>
    <row r="15" spans="1:31" ht="86.25" customHeight="1" x14ac:dyDescent="0.2">
      <c r="A15" s="161"/>
      <c r="B15" s="169"/>
      <c r="C15" s="26" t="s">
        <v>76</v>
      </c>
      <c r="D15" s="169"/>
      <c r="E15" s="172"/>
      <c r="F15" s="185"/>
      <c r="G15" s="52" t="s">
        <v>81</v>
      </c>
      <c r="H15" s="26" t="s">
        <v>82</v>
      </c>
      <c r="I15" s="54" t="s">
        <v>83</v>
      </c>
      <c r="J15" s="57" t="s">
        <v>77</v>
      </c>
      <c r="K15" s="188"/>
      <c r="L15" s="169"/>
      <c r="M15" s="12" t="s">
        <v>27</v>
      </c>
      <c r="N15" s="12" t="s">
        <v>28</v>
      </c>
      <c r="O15" s="12" t="s">
        <v>29</v>
      </c>
      <c r="P15" s="11" t="s">
        <v>30</v>
      </c>
      <c r="Q15" s="11" t="s">
        <v>31</v>
      </c>
      <c r="R15" s="11" t="s">
        <v>32</v>
      </c>
      <c r="S15" s="11" t="s">
        <v>33</v>
      </c>
      <c r="T15" s="11" t="s">
        <v>34</v>
      </c>
      <c r="U15" s="11" t="s">
        <v>35</v>
      </c>
      <c r="V15" s="11" t="s">
        <v>36</v>
      </c>
      <c r="W15" s="11" t="s">
        <v>37</v>
      </c>
      <c r="X15" s="161"/>
      <c r="Y15" s="167" t="s">
        <v>38</v>
      </c>
      <c r="Z15" s="167" t="s">
        <v>39</v>
      </c>
      <c r="AA15" s="185" t="s">
        <v>40</v>
      </c>
      <c r="AB15" s="41" t="s">
        <v>78</v>
      </c>
      <c r="AC15" s="41" t="s">
        <v>85</v>
      </c>
      <c r="AD15" s="39" t="s">
        <v>79</v>
      </c>
      <c r="AE15" s="188" t="s">
        <v>80</v>
      </c>
    </row>
    <row r="16" spans="1:31" ht="33" customHeight="1" x14ac:dyDescent="0.2">
      <c r="A16" s="167"/>
      <c r="B16" s="170"/>
      <c r="C16" s="27"/>
      <c r="D16" s="170"/>
      <c r="E16" s="173"/>
      <c r="F16" s="186"/>
      <c r="G16" s="53"/>
      <c r="H16" s="50"/>
      <c r="I16" s="55"/>
      <c r="J16" s="58"/>
      <c r="K16" s="189"/>
      <c r="L16" s="170"/>
      <c r="M16" s="9">
        <v>1</v>
      </c>
      <c r="N16" s="9">
        <v>2</v>
      </c>
      <c r="O16" s="9">
        <v>3</v>
      </c>
      <c r="P16" s="10" t="s">
        <v>42</v>
      </c>
      <c r="Q16" s="10" t="s">
        <v>43</v>
      </c>
      <c r="R16" s="10" t="s">
        <v>44</v>
      </c>
      <c r="S16" s="10"/>
      <c r="T16" s="10" t="s">
        <v>45</v>
      </c>
      <c r="U16" s="10" t="s">
        <v>46</v>
      </c>
      <c r="V16" s="10" t="s">
        <v>47</v>
      </c>
      <c r="W16" s="10" t="s">
        <v>48</v>
      </c>
      <c r="X16" s="162"/>
      <c r="Y16" s="167"/>
      <c r="Z16" s="167"/>
      <c r="AA16" s="185"/>
      <c r="AB16" s="42"/>
      <c r="AC16" s="42"/>
      <c r="AD16" s="40"/>
      <c r="AE16" s="188"/>
    </row>
    <row r="17" spans="1:31" ht="26.25" customHeight="1" x14ac:dyDescent="0.2">
      <c r="A17" s="13" t="s">
        <v>49</v>
      </c>
      <c r="B17" s="13" t="s">
        <v>251</v>
      </c>
      <c r="C17" s="33" t="s">
        <v>252</v>
      </c>
      <c r="D17" s="14">
        <v>24798908</v>
      </c>
      <c r="E17" s="18" t="s">
        <v>253</v>
      </c>
      <c r="F17" s="18"/>
      <c r="G17" s="18">
        <v>49.5</v>
      </c>
      <c r="H17" s="15">
        <v>1.54</v>
      </c>
      <c r="I17" s="34">
        <f t="shared" ref="I17:I30" si="0">POWER(H17,2)</f>
        <v>2.3715999999999999</v>
      </c>
      <c r="J17" s="49">
        <f t="shared" ref="J17:J30" si="1">G17/I17</f>
        <v>20.871985157699445</v>
      </c>
      <c r="K17" s="18" t="s">
        <v>73</v>
      </c>
      <c r="L17" s="18" t="s">
        <v>173</v>
      </c>
      <c r="M17" s="18"/>
      <c r="N17" s="18">
        <v>2</v>
      </c>
      <c r="O17" s="18"/>
      <c r="P17" s="36" t="s">
        <v>105</v>
      </c>
      <c r="Q17" s="18" t="s">
        <v>105</v>
      </c>
      <c r="R17" s="34" t="s">
        <v>175</v>
      </c>
      <c r="S17" s="36" t="s">
        <v>105</v>
      </c>
      <c r="T17" s="18" t="s">
        <v>105</v>
      </c>
      <c r="U17" s="36" t="s">
        <v>105</v>
      </c>
      <c r="V17" s="18"/>
      <c r="W17" s="18" t="s">
        <v>105</v>
      </c>
      <c r="X17" s="18">
        <v>5</v>
      </c>
      <c r="Y17" s="18">
        <v>80</v>
      </c>
      <c r="Z17" s="18" t="s">
        <v>254</v>
      </c>
      <c r="AA17" s="36"/>
      <c r="AB17" s="38"/>
      <c r="AC17" s="38"/>
      <c r="AD17" s="38" t="s">
        <v>235</v>
      </c>
      <c r="AE17" s="140"/>
    </row>
    <row r="18" spans="1:31" ht="24.75" customHeight="1" x14ac:dyDescent="0.2">
      <c r="A18" s="13" t="s">
        <v>50</v>
      </c>
      <c r="B18" s="13" t="s">
        <v>232</v>
      </c>
      <c r="C18" s="33" t="s">
        <v>233</v>
      </c>
      <c r="D18" s="14">
        <v>24798381</v>
      </c>
      <c r="E18" s="18" t="s">
        <v>234</v>
      </c>
      <c r="F18" s="18"/>
      <c r="G18" s="18">
        <v>56</v>
      </c>
      <c r="H18" s="15">
        <v>1.54</v>
      </c>
      <c r="I18" s="34">
        <f t="shared" si="0"/>
        <v>2.3715999999999999</v>
      </c>
      <c r="J18" s="49">
        <f t="shared" si="1"/>
        <v>23.61275088547816</v>
      </c>
      <c r="K18" s="18" t="s">
        <v>73</v>
      </c>
      <c r="L18" s="18" t="s">
        <v>173</v>
      </c>
      <c r="M18" s="18"/>
      <c r="N18" s="18">
        <v>2</v>
      </c>
      <c r="O18" s="18"/>
      <c r="P18" s="36" t="s">
        <v>105</v>
      </c>
      <c r="Q18" s="18" t="s">
        <v>105</v>
      </c>
      <c r="R18" s="34" t="s">
        <v>175</v>
      </c>
      <c r="S18" s="18" t="s">
        <v>105</v>
      </c>
      <c r="T18" s="18" t="s">
        <v>105</v>
      </c>
      <c r="U18" s="18" t="s">
        <v>105</v>
      </c>
      <c r="V18" s="18"/>
      <c r="W18" s="18" t="s">
        <v>105</v>
      </c>
      <c r="X18" s="18">
        <v>1</v>
      </c>
      <c r="Y18" s="18">
        <v>80</v>
      </c>
      <c r="Z18" s="18" t="s">
        <v>174</v>
      </c>
      <c r="AA18" s="36"/>
      <c r="AB18" s="38"/>
      <c r="AC18" s="38"/>
      <c r="AD18" s="38" t="s">
        <v>235</v>
      </c>
      <c r="AE18" s="140"/>
    </row>
    <row r="19" spans="1:31" ht="25.5" customHeight="1" x14ac:dyDescent="0.2">
      <c r="A19" s="13" t="s">
        <v>51</v>
      </c>
      <c r="B19" s="13" t="s">
        <v>236</v>
      </c>
      <c r="C19" s="33" t="s">
        <v>237</v>
      </c>
      <c r="D19" s="14">
        <v>47776689</v>
      </c>
      <c r="E19" s="18" t="s">
        <v>238</v>
      </c>
      <c r="F19" s="18"/>
      <c r="G19" s="18">
        <v>58</v>
      </c>
      <c r="H19" s="15">
        <v>1.6</v>
      </c>
      <c r="I19" s="34">
        <f t="shared" si="0"/>
        <v>2.5600000000000005</v>
      </c>
      <c r="J19" s="49">
        <f t="shared" si="1"/>
        <v>22.656249999999996</v>
      </c>
      <c r="K19" s="18" t="s">
        <v>73</v>
      </c>
      <c r="L19" s="18" t="s">
        <v>173</v>
      </c>
      <c r="M19" s="18"/>
      <c r="N19" s="18">
        <v>2</v>
      </c>
      <c r="O19" s="18"/>
      <c r="P19" s="36" t="s">
        <v>105</v>
      </c>
      <c r="Q19" s="18" t="s">
        <v>105</v>
      </c>
      <c r="R19" s="34" t="s">
        <v>175</v>
      </c>
      <c r="S19" s="36" t="s">
        <v>105</v>
      </c>
      <c r="T19" s="18" t="s">
        <v>105</v>
      </c>
      <c r="U19" s="36" t="s">
        <v>105</v>
      </c>
      <c r="V19" s="18"/>
      <c r="W19" s="18" t="s">
        <v>105</v>
      </c>
      <c r="X19" s="18">
        <v>1</v>
      </c>
      <c r="Y19" s="18">
        <v>82</v>
      </c>
      <c r="Z19" s="18" t="s">
        <v>239</v>
      </c>
      <c r="AA19" s="36"/>
      <c r="AB19" s="38"/>
      <c r="AC19" s="38"/>
      <c r="AD19" s="38" t="s">
        <v>235</v>
      </c>
      <c r="AE19" s="140"/>
    </row>
    <row r="20" spans="1:31" ht="25.5" customHeight="1" x14ac:dyDescent="0.2">
      <c r="A20" s="13" t="s">
        <v>52</v>
      </c>
      <c r="B20" s="13" t="s">
        <v>240</v>
      </c>
      <c r="C20" s="33" t="s">
        <v>241</v>
      </c>
      <c r="D20" s="14">
        <v>44958458</v>
      </c>
      <c r="E20" s="18" t="s">
        <v>242</v>
      </c>
      <c r="F20" s="18"/>
      <c r="G20" s="18">
        <v>75</v>
      </c>
      <c r="H20" s="15">
        <v>1.52</v>
      </c>
      <c r="I20" s="34">
        <f t="shared" si="0"/>
        <v>2.3104</v>
      </c>
      <c r="J20" s="49">
        <f t="shared" si="1"/>
        <v>32.461911357340718</v>
      </c>
      <c r="K20" s="18" t="s">
        <v>0</v>
      </c>
      <c r="L20" s="18" t="s">
        <v>173</v>
      </c>
      <c r="M20" s="18"/>
      <c r="N20" s="17">
        <v>2</v>
      </c>
      <c r="O20" s="18"/>
      <c r="P20" s="36" t="s">
        <v>175</v>
      </c>
      <c r="Q20" s="18" t="s">
        <v>105</v>
      </c>
      <c r="R20" s="34" t="s">
        <v>175</v>
      </c>
      <c r="S20" s="18" t="s">
        <v>105</v>
      </c>
      <c r="T20" s="18" t="s">
        <v>175</v>
      </c>
      <c r="U20" s="18" t="s">
        <v>105</v>
      </c>
      <c r="V20" s="18"/>
      <c r="W20" s="18" t="s">
        <v>105</v>
      </c>
      <c r="X20" s="18">
        <v>1</v>
      </c>
      <c r="Y20" s="18">
        <v>89</v>
      </c>
      <c r="Z20" s="18" t="s">
        <v>239</v>
      </c>
      <c r="AA20" s="36"/>
      <c r="AB20" s="38"/>
      <c r="AC20" s="38"/>
      <c r="AD20" s="38" t="s">
        <v>235</v>
      </c>
      <c r="AE20" s="140"/>
    </row>
    <row r="21" spans="1:31" ht="27" customHeight="1" x14ac:dyDescent="0.2">
      <c r="A21" s="13" t="s">
        <v>53</v>
      </c>
      <c r="B21" s="13" t="s">
        <v>243</v>
      </c>
      <c r="C21" s="33" t="s">
        <v>244</v>
      </c>
      <c r="D21" s="14">
        <v>44653623</v>
      </c>
      <c r="E21" s="18" t="s">
        <v>245</v>
      </c>
      <c r="F21" s="18"/>
      <c r="G21" s="18">
        <v>61</v>
      </c>
      <c r="H21" s="15">
        <v>1.56</v>
      </c>
      <c r="I21" s="34">
        <f t="shared" si="0"/>
        <v>2.4336000000000002</v>
      </c>
      <c r="J21" s="49">
        <f t="shared" si="1"/>
        <v>25.06574621959237</v>
      </c>
      <c r="K21" s="18" t="s">
        <v>0</v>
      </c>
      <c r="L21" s="17" t="s">
        <v>173</v>
      </c>
      <c r="M21" s="18"/>
      <c r="N21" s="18">
        <v>2</v>
      </c>
      <c r="O21" s="18"/>
      <c r="P21" s="36" t="s">
        <v>105</v>
      </c>
      <c r="Q21" s="18" t="s">
        <v>105</v>
      </c>
      <c r="R21" s="34" t="s">
        <v>175</v>
      </c>
      <c r="S21" s="36" t="s">
        <v>105</v>
      </c>
      <c r="T21" s="18" t="s">
        <v>105</v>
      </c>
      <c r="U21" s="36" t="s">
        <v>105</v>
      </c>
      <c r="V21" s="18"/>
      <c r="W21" s="18" t="s">
        <v>105</v>
      </c>
      <c r="X21" s="18">
        <v>1</v>
      </c>
      <c r="Y21" s="18">
        <v>88</v>
      </c>
      <c r="Z21" s="18" t="s">
        <v>246</v>
      </c>
      <c r="AA21" s="36"/>
      <c r="AB21" s="38"/>
      <c r="AC21" s="38"/>
      <c r="AD21" s="38" t="s">
        <v>235</v>
      </c>
      <c r="AE21" s="140"/>
    </row>
    <row r="22" spans="1:31" ht="27" customHeight="1" x14ac:dyDescent="0.2">
      <c r="A22" s="13" t="s">
        <v>54</v>
      </c>
      <c r="B22" s="13" t="s">
        <v>247</v>
      </c>
      <c r="C22" s="33" t="s">
        <v>248</v>
      </c>
      <c r="D22" s="14">
        <v>24798407</v>
      </c>
      <c r="E22" s="18" t="s">
        <v>249</v>
      </c>
      <c r="F22" s="18"/>
      <c r="G22" s="18">
        <v>45</v>
      </c>
      <c r="H22" s="15">
        <v>1.42</v>
      </c>
      <c r="I22" s="34">
        <f t="shared" si="0"/>
        <v>2.0164</v>
      </c>
      <c r="J22" s="49">
        <f t="shared" si="1"/>
        <v>22.317000595120017</v>
      </c>
      <c r="K22" s="18" t="s">
        <v>0</v>
      </c>
      <c r="L22" s="18" t="s">
        <v>173</v>
      </c>
      <c r="M22" s="18"/>
      <c r="N22" s="18">
        <v>2</v>
      </c>
      <c r="O22" s="18"/>
      <c r="P22" s="36" t="s">
        <v>105</v>
      </c>
      <c r="Q22" s="18" t="s">
        <v>105</v>
      </c>
      <c r="R22" s="34" t="s">
        <v>175</v>
      </c>
      <c r="S22" s="18" t="s">
        <v>105</v>
      </c>
      <c r="T22" s="18" t="s">
        <v>105</v>
      </c>
      <c r="U22" s="18" t="s">
        <v>105</v>
      </c>
      <c r="V22" s="18"/>
      <c r="W22" s="18" t="s">
        <v>105</v>
      </c>
      <c r="X22" s="18">
        <v>1</v>
      </c>
      <c r="Y22" s="18">
        <v>80</v>
      </c>
      <c r="Z22" s="18" t="s">
        <v>250</v>
      </c>
      <c r="AA22" s="36"/>
      <c r="AB22" s="38"/>
      <c r="AC22" s="38"/>
      <c r="AD22" s="38" t="s">
        <v>235</v>
      </c>
      <c r="AE22" s="140"/>
    </row>
    <row r="23" spans="1:31" ht="23.25" customHeight="1" x14ac:dyDescent="0.2">
      <c r="A23" s="138" t="s">
        <v>55</v>
      </c>
      <c r="B23" s="13" t="s">
        <v>206</v>
      </c>
      <c r="C23" s="33" t="s">
        <v>207</v>
      </c>
      <c r="D23" s="14">
        <v>24798108</v>
      </c>
      <c r="E23" s="18" t="s">
        <v>208</v>
      </c>
      <c r="F23" s="18"/>
      <c r="G23" s="18">
        <v>56</v>
      </c>
      <c r="H23" s="15">
        <v>1.532</v>
      </c>
      <c r="I23" s="34">
        <f t="shared" si="0"/>
        <v>2.3470240000000002</v>
      </c>
      <c r="J23" s="49">
        <f t="shared" si="1"/>
        <v>23.860003135886124</v>
      </c>
      <c r="K23" s="18" t="s">
        <v>73</v>
      </c>
      <c r="L23" s="18" t="s">
        <v>173</v>
      </c>
      <c r="M23" s="18"/>
      <c r="N23" s="18">
        <v>2</v>
      </c>
      <c r="O23" s="18"/>
      <c r="P23" s="36" t="s">
        <v>105</v>
      </c>
      <c r="Q23" s="18" t="s">
        <v>105</v>
      </c>
      <c r="R23" s="34" t="s">
        <v>175</v>
      </c>
      <c r="S23" s="36" t="s">
        <v>105</v>
      </c>
      <c r="T23" s="18" t="s">
        <v>105</v>
      </c>
      <c r="U23" s="36" t="s">
        <v>105</v>
      </c>
      <c r="V23" s="18"/>
      <c r="W23" s="18" t="s">
        <v>105</v>
      </c>
      <c r="X23" s="18">
        <v>1</v>
      </c>
      <c r="Y23" s="18">
        <v>82</v>
      </c>
      <c r="Z23" s="18" t="s">
        <v>174</v>
      </c>
      <c r="AA23" s="36"/>
      <c r="AB23" s="38"/>
      <c r="AC23" s="38"/>
      <c r="AD23" s="38" t="s">
        <v>235</v>
      </c>
      <c r="AE23" s="140"/>
    </row>
    <row r="24" spans="1:31" ht="24" customHeight="1" x14ac:dyDescent="0.2">
      <c r="A24" s="138" t="s">
        <v>56</v>
      </c>
      <c r="B24" s="13" t="s">
        <v>209</v>
      </c>
      <c r="C24" s="33" t="s">
        <v>210</v>
      </c>
      <c r="D24" s="14">
        <v>44254494</v>
      </c>
      <c r="E24" s="18" t="s">
        <v>211</v>
      </c>
      <c r="F24" s="18"/>
      <c r="G24" s="18">
        <v>51</v>
      </c>
      <c r="H24" s="15">
        <v>1.35</v>
      </c>
      <c r="I24" s="34">
        <f t="shared" si="0"/>
        <v>1.8225000000000002</v>
      </c>
      <c r="J24" s="49">
        <f t="shared" si="1"/>
        <v>27.983539094650201</v>
      </c>
      <c r="K24" s="18" t="s">
        <v>0</v>
      </c>
      <c r="L24" s="18" t="s">
        <v>173</v>
      </c>
      <c r="M24" s="18"/>
      <c r="N24" s="18">
        <v>2</v>
      </c>
      <c r="O24" s="18"/>
      <c r="P24" s="36" t="s">
        <v>175</v>
      </c>
      <c r="Q24" s="18" t="s">
        <v>105</v>
      </c>
      <c r="R24" s="34" t="s">
        <v>175</v>
      </c>
      <c r="S24" s="18" t="s">
        <v>175</v>
      </c>
      <c r="T24" s="18" t="s">
        <v>105</v>
      </c>
      <c r="U24" s="18" t="s">
        <v>105</v>
      </c>
      <c r="V24" s="18"/>
      <c r="W24" s="18" t="s">
        <v>105</v>
      </c>
      <c r="X24" s="18">
        <v>1</v>
      </c>
      <c r="Y24" s="18">
        <v>89</v>
      </c>
      <c r="Z24" s="18" t="s">
        <v>212</v>
      </c>
      <c r="AA24" s="36"/>
      <c r="AB24" s="38"/>
      <c r="AC24" s="38"/>
      <c r="AD24" s="38" t="s">
        <v>235</v>
      </c>
      <c r="AE24" s="140"/>
    </row>
    <row r="25" spans="1:31" ht="21.75" customHeight="1" x14ac:dyDescent="0.2">
      <c r="A25" s="13" t="s">
        <v>57</v>
      </c>
      <c r="B25" s="13" t="s">
        <v>213</v>
      </c>
      <c r="C25" s="33" t="s">
        <v>214</v>
      </c>
      <c r="D25" s="160">
        <v>24809719</v>
      </c>
      <c r="E25" s="14" t="s">
        <v>215</v>
      </c>
      <c r="F25" s="18"/>
      <c r="G25" s="18">
        <v>57</v>
      </c>
      <c r="H25" s="15">
        <v>1.55</v>
      </c>
      <c r="I25" s="34">
        <f t="shared" si="0"/>
        <v>2.4025000000000003</v>
      </c>
      <c r="J25" s="49">
        <f t="shared" si="1"/>
        <v>23.725286160249738</v>
      </c>
      <c r="K25" s="18" t="s">
        <v>73</v>
      </c>
      <c r="L25" s="18" t="s">
        <v>173</v>
      </c>
      <c r="M25" s="18"/>
      <c r="N25" s="18">
        <v>2</v>
      </c>
      <c r="O25" s="18"/>
      <c r="P25" s="36" t="s">
        <v>105</v>
      </c>
      <c r="Q25" s="18" t="s">
        <v>105</v>
      </c>
      <c r="R25" s="34" t="s">
        <v>175</v>
      </c>
      <c r="S25" s="36" t="s">
        <v>105</v>
      </c>
      <c r="T25" s="18" t="s">
        <v>105</v>
      </c>
      <c r="U25" s="36" t="s">
        <v>105</v>
      </c>
      <c r="V25" s="18"/>
      <c r="W25" s="18" t="s">
        <v>105</v>
      </c>
      <c r="X25" s="18">
        <v>1</v>
      </c>
      <c r="Y25" s="18">
        <v>85</v>
      </c>
      <c r="Z25" s="18" t="s">
        <v>216</v>
      </c>
      <c r="AA25" s="36"/>
      <c r="AB25" s="38"/>
      <c r="AC25" s="38"/>
      <c r="AD25" s="38" t="s">
        <v>235</v>
      </c>
      <c r="AE25" s="18"/>
    </row>
    <row r="26" spans="1:31" ht="21.75" customHeight="1" x14ac:dyDescent="0.2">
      <c r="A26" s="13" t="s">
        <v>58</v>
      </c>
      <c r="B26" s="13" t="s">
        <v>217</v>
      </c>
      <c r="C26" s="33" t="s">
        <v>218</v>
      </c>
      <c r="D26" s="1">
        <v>7304376</v>
      </c>
      <c r="E26" s="14" t="s">
        <v>219</v>
      </c>
      <c r="F26" s="18"/>
      <c r="G26" s="18">
        <v>56</v>
      </c>
      <c r="H26" s="15">
        <v>1.45</v>
      </c>
      <c r="I26" s="34">
        <f t="shared" si="0"/>
        <v>2.1025</v>
      </c>
      <c r="J26" s="49">
        <f t="shared" si="1"/>
        <v>26.634958382877528</v>
      </c>
      <c r="K26" s="18" t="s">
        <v>0</v>
      </c>
      <c r="L26" s="18" t="s">
        <v>173</v>
      </c>
      <c r="M26" s="18"/>
      <c r="N26" s="18">
        <v>2</v>
      </c>
      <c r="O26" s="18"/>
      <c r="P26" s="36" t="s">
        <v>105</v>
      </c>
      <c r="Q26" s="18" t="s">
        <v>105</v>
      </c>
      <c r="R26" s="34" t="s">
        <v>175</v>
      </c>
      <c r="S26" s="18" t="s">
        <v>175</v>
      </c>
      <c r="T26" s="18" t="s">
        <v>105</v>
      </c>
      <c r="U26" s="18" t="s">
        <v>105</v>
      </c>
      <c r="V26" s="18"/>
      <c r="W26" s="18" t="s">
        <v>105</v>
      </c>
      <c r="X26" s="18">
        <v>1</v>
      </c>
      <c r="Y26" s="18">
        <v>87</v>
      </c>
      <c r="Z26" s="18" t="s">
        <v>174</v>
      </c>
      <c r="AA26" s="36"/>
      <c r="AB26" s="38"/>
      <c r="AC26" s="38"/>
      <c r="AD26" s="38" t="s">
        <v>235</v>
      </c>
      <c r="AE26" s="18"/>
    </row>
    <row r="27" spans="1:31" ht="21" customHeight="1" x14ac:dyDescent="0.2">
      <c r="A27" s="13" t="s">
        <v>59</v>
      </c>
      <c r="B27" s="13" t="s">
        <v>220</v>
      </c>
      <c r="C27" s="33" t="s">
        <v>221</v>
      </c>
      <c r="D27" s="14">
        <v>24809793</v>
      </c>
      <c r="E27" s="18" t="s">
        <v>222</v>
      </c>
      <c r="F27" s="18"/>
      <c r="G27" s="18">
        <v>59</v>
      </c>
      <c r="H27" s="15">
        <v>1.56</v>
      </c>
      <c r="I27" s="34">
        <f t="shared" si="0"/>
        <v>2.4336000000000002</v>
      </c>
      <c r="J27" s="49">
        <f t="shared" si="1"/>
        <v>24.243918474687703</v>
      </c>
      <c r="K27" s="18" t="s">
        <v>73</v>
      </c>
      <c r="L27" s="18" t="s">
        <v>173</v>
      </c>
      <c r="M27" s="18"/>
      <c r="N27" s="18">
        <v>2</v>
      </c>
      <c r="O27" s="18"/>
      <c r="P27" s="36" t="s">
        <v>105</v>
      </c>
      <c r="Q27" s="18" t="s">
        <v>105</v>
      </c>
      <c r="R27" s="34" t="s">
        <v>175</v>
      </c>
      <c r="S27" s="36" t="s">
        <v>105</v>
      </c>
      <c r="T27" s="18" t="s">
        <v>105</v>
      </c>
      <c r="U27" s="36" t="s">
        <v>105</v>
      </c>
      <c r="V27" s="18"/>
      <c r="W27" s="18" t="s">
        <v>105</v>
      </c>
      <c r="X27" s="18">
        <v>1</v>
      </c>
      <c r="Y27" s="18">
        <v>86</v>
      </c>
      <c r="Z27" s="18" t="s">
        <v>174</v>
      </c>
      <c r="AA27" s="36"/>
      <c r="AB27" s="38"/>
      <c r="AC27" s="38"/>
      <c r="AD27" s="38" t="s">
        <v>235</v>
      </c>
      <c r="AE27" s="18"/>
    </row>
    <row r="28" spans="1:31" ht="21" customHeight="1" x14ac:dyDescent="0.2">
      <c r="A28" s="13" t="s">
        <v>60</v>
      </c>
      <c r="B28" s="13" t="s">
        <v>223</v>
      </c>
      <c r="C28" s="33" t="s">
        <v>224</v>
      </c>
      <c r="D28" s="14">
        <v>80083692</v>
      </c>
      <c r="E28" s="18" t="s">
        <v>225</v>
      </c>
      <c r="F28" s="18"/>
      <c r="G28" s="18">
        <v>46</v>
      </c>
      <c r="H28" s="15">
        <v>1.48</v>
      </c>
      <c r="I28" s="34">
        <f t="shared" si="0"/>
        <v>2.1903999999999999</v>
      </c>
      <c r="J28" s="49">
        <f t="shared" si="1"/>
        <v>21.000730460189921</v>
      </c>
      <c r="K28" s="18" t="s">
        <v>73</v>
      </c>
      <c r="L28" s="18" t="s">
        <v>173</v>
      </c>
      <c r="M28" s="18"/>
      <c r="N28" s="18">
        <v>2</v>
      </c>
      <c r="O28" s="18"/>
      <c r="P28" s="36" t="s">
        <v>105</v>
      </c>
      <c r="Q28" s="18" t="s">
        <v>105</v>
      </c>
      <c r="R28" s="34" t="s">
        <v>175</v>
      </c>
      <c r="S28" s="18" t="s">
        <v>105</v>
      </c>
      <c r="T28" s="18" t="s">
        <v>105</v>
      </c>
      <c r="U28" s="18" t="s">
        <v>105</v>
      </c>
      <c r="V28" s="18"/>
      <c r="W28" s="18" t="s">
        <v>105</v>
      </c>
      <c r="X28" s="18">
        <v>6</v>
      </c>
      <c r="Y28" s="18">
        <v>79</v>
      </c>
      <c r="Z28" s="18" t="s">
        <v>226</v>
      </c>
      <c r="AA28" s="36"/>
      <c r="AB28" s="38"/>
      <c r="AC28" s="38"/>
      <c r="AD28" s="38" t="s">
        <v>235</v>
      </c>
      <c r="AE28" s="18"/>
    </row>
    <row r="29" spans="1:31" ht="21" customHeight="1" x14ac:dyDescent="0.2">
      <c r="A29" s="13" t="s">
        <v>61</v>
      </c>
      <c r="B29" s="13" t="s">
        <v>255</v>
      </c>
      <c r="C29" s="33" t="s">
        <v>256</v>
      </c>
      <c r="D29" s="14">
        <v>24799092</v>
      </c>
      <c r="E29" s="18" t="s">
        <v>257</v>
      </c>
      <c r="F29" s="18"/>
      <c r="G29" s="18">
        <v>62</v>
      </c>
      <c r="H29" s="15">
        <v>1.58</v>
      </c>
      <c r="I29" s="34">
        <f t="shared" si="0"/>
        <v>2.4964000000000004</v>
      </c>
      <c r="J29" s="49">
        <f t="shared" si="1"/>
        <v>24.835763499439189</v>
      </c>
      <c r="K29" s="18" t="s">
        <v>73</v>
      </c>
      <c r="L29" s="18" t="s">
        <v>173</v>
      </c>
      <c r="M29" s="18"/>
      <c r="N29" s="18">
        <v>2</v>
      </c>
      <c r="O29" s="18"/>
      <c r="P29" s="36" t="s">
        <v>105</v>
      </c>
      <c r="Q29" s="18" t="s">
        <v>105</v>
      </c>
      <c r="R29" s="34" t="s">
        <v>175</v>
      </c>
      <c r="S29" s="36" t="s">
        <v>105</v>
      </c>
      <c r="T29" s="18" t="s">
        <v>105</v>
      </c>
      <c r="U29" s="36" t="s">
        <v>105</v>
      </c>
      <c r="V29" s="18"/>
      <c r="W29" s="18" t="s">
        <v>105</v>
      </c>
      <c r="X29" s="18">
        <v>1</v>
      </c>
      <c r="Y29" s="18">
        <v>86</v>
      </c>
      <c r="Z29" s="139" t="s">
        <v>246</v>
      </c>
      <c r="AA29" s="36"/>
      <c r="AB29" s="38"/>
      <c r="AC29" s="38"/>
      <c r="AD29" s="38" t="s">
        <v>235</v>
      </c>
      <c r="AE29" s="18"/>
    </row>
    <row r="30" spans="1:31" ht="21" customHeight="1" x14ac:dyDescent="0.2">
      <c r="A30" s="13" t="s">
        <v>62</v>
      </c>
      <c r="B30" s="13" t="s">
        <v>258</v>
      </c>
      <c r="C30" s="33" t="s">
        <v>259</v>
      </c>
      <c r="D30" s="14">
        <v>47283260</v>
      </c>
      <c r="E30" s="18" t="s">
        <v>260</v>
      </c>
      <c r="F30" s="18"/>
      <c r="G30" s="18">
        <v>65</v>
      </c>
      <c r="H30" s="15">
        <v>1.55</v>
      </c>
      <c r="I30" s="34">
        <f t="shared" si="0"/>
        <v>2.4025000000000003</v>
      </c>
      <c r="J30" s="49">
        <f t="shared" si="1"/>
        <v>27.055150884495315</v>
      </c>
      <c r="K30" s="18" t="s">
        <v>0</v>
      </c>
      <c r="L30" s="18" t="s">
        <v>173</v>
      </c>
      <c r="M30" s="18"/>
      <c r="N30" s="18">
        <v>2</v>
      </c>
      <c r="O30" s="18"/>
      <c r="P30" s="36" t="s">
        <v>105</v>
      </c>
      <c r="Q30" s="18" t="s">
        <v>105</v>
      </c>
      <c r="R30" s="34" t="s">
        <v>175</v>
      </c>
      <c r="S30" s="18" t="s">
        <v>175</v>
      </c>
      <c r="T30" s="18" t="s">
        <v>105</v>
      </c>
      <c r="U30" s="18" t="s">
        <v>105</v>
      </c>
      <c r="V30" s="18"/>
      <c r="W30" s="18" t="s">
        <v>105</v>
      </c>
      <c r="X30" s="18">
        <v>1</v>
      </c>
      <c r="Y30" s="18">
        <v>85</v>
      </c>
      <c r="Z30" s="139" t="s">
        <v>246</v>
      </c>
      <c r="AA30" s="36"/>
      <c r="AB30" s="38"/>
      <c r="AC30" s="38"/>
      <c r="AD30" s="38" t="s">
        <v>235</v>
      </c>
      <c r="AE30" s="18"/>
    </row>
    <row r="31" spans="1:31" ht="21" customHeight="1" x14ac:dyDescent="0.2">
      <c r="A31" s="13" t="s">
        <v>63</v>
      </c>
      <c r="B31" s="13"/>
      <c r="C31" s="33"/>
      <c r="D31" s="14"/>
      <c r="E31" s="18"/>
      <c r="F31" s="18"/>
      <c r="G31" s="146"/>
      <c r="H31" s="158"/>
      <c r="I31" s="141"/>
      <c r="J31" s="147"/>
      <c r="K31" s="139"/>
      <c r="L31" s="151"/>
      <c r="M31" s="18"/>
      <c r="N31" s="18"/>
      <c r="O31" s="18"/>
      <c r="P31" s="15"/>
      <c r="R31" s="15"/>
      <c r="S31" s="18"/>
      <c r="T31" s="18"/>
      <c r="U31" s="18"/>
      <c r="V31" s="18"/>
      <c r="W31" s="18"/>
      <c r="X31" s="18"/>
      <c r="Y31" s="18"/>
      <c r="Z31" s="18"/>
      <c r="AA31" s="37"/>
      <c r="AB31" s="38"/>
      <c r="AC31" s="38"/>
      <c r="AE31" s="18"/>
    </row>
    <row r="32" spans="1:31" ht="21" customHeight="1" x14ac:dyDescent="0.2">
      <c r="A32" s="13" t="s">
        <v>64</v>
      </c>
      <c r="B32" s="13"/>
      <c r="C32" s="159"/>
      <c r="D32" s="14"/>
      <c r="E32" s="18"/>
      <c r="F32" s="18"/>
      <c r="G32" s="18"/>
      <c r="H32" s="157"/>
      <c r="I32" s="34"/>
      <c r="J32" s="49"/>
      <c r="K32" s="151"/>
      <c r="L32" s="151"/>
      <c r="M32" s="18"/>
      <c r="N32" s="18"/>
      <c r="O32" s="18"/>
      <c r="P32" s="15"/>
      <c r="Q32" s="18"/>
      <c r="R32" s="15"/>
      <c r="S32" s="18"/>
      <c r="T32" s="18"/>
      <c r="U32" s="36"/>
      <c r="V32" s="18"/>
      <c r="W32" s="18"/>
      <c r="X32" s="18"/>
      <c r="Y32" s="18"/>
      <c r="Z32" s="18"/>
      <c r="AA32" s="37"/>
      <c r="AB32" s="38"/>
      <c r="AC32" s="38"/>
      <c r="AD32" s="38"/>
      <c r="AE32" s="18"/>
    </row>
    <row r="33" spans="1:31" ht="21" customHeight="1" x14ac:dyDescent="0.2">
      <c r="A33" s="13" t="s">
        <v>65</v>
      </c>
      <c r="B33" s="13"/>
      <c r="C33" s="33"/>
      <c r="D33" s="14"/>
      <c r="E33" s="18"/>
      <c r="F33" s="18"/>
      <c r="G33" s="18"/>
      <c r="H33" s="157"/>
      <c r="I33" s="34"/>
      <c r="J33" s="49"/>
      <c r="K33" s="151"/>
      <c r="L33" s="151"/>
      <c r="M33" s="18"/>
      <c r="N33" s="18"/>
      <c r="O33" s="18"/>
      <c r="P33" s="18"/>
      <c r="Q33" s="18"/>
      <c r="R33" s="15"/>
      <c r="S33" s="18"/>
      <c r="T33" s="18"/>
      <c r="U33" s="36"/>
      <c r="V33" s="18"/>
      <c r="W33" s="18"/>
      <c r="X33" s="18"/>
      <c r="Y33" s="36"/>
      <c r="Z33" s="18"/>
      <c r="AA33" s="37"/>
      <c r="AB33" s="38"/>
      <c r="AC33" s="38"/>
      <c r="AE33" s="18"/>
    </row>
    <row r="34" spans="1:31" ht="21" customHeight="1" x14ac:dyDescent="0.2">
      <c r="A34" s="13" t="s">
        <v>66</v>
      </c>
      <c r="B34" s="13"/>
      <c r="C34" s="33"/>
      <c r="D34" s="14"/>
      <c r="E34" s="18"/>
      <c r="F34" s="18"/>
      <c r="G34" s="17"/>
      <c r="H34" s="157"/>
      <c r="I34" s="34"/>
      <c r="J34" s="49"/>
      <c r="K34" s="151"/>
      <c r="L34" s="151"/>
      <c r="M34" s="18"/>
      <c r="N34" s="18"/>
      <c r="O34" s="18"/>
      <c r="P34" s="18"/>
      <c r="Q34" s="18"/>
      <c r="R34" s="15"/>
      <c r="S34" s="18"/>
      <c r="T34" s="18"/>
      <c r="U34" s="36"/>
      <c r="V34" s="18"/>
      <c r="W34" s="18"/>
      <c r="X34" s="18"/>
      <c r="Y34" s="36"/>
      <c r="Z34" s="18"/>
      <c r="AA34" s="37"/>
      <c r="AB34" s="38"/>
      <c r="AC34" s="38"/>
      <c r="AD34" s="38"/>
      <c r="AE34" s="18"/>
    </row>
    <row r="35" spans="1:31" ht="21" customHeight="1" x14ac:dyDescent="0.2">
      <c r="A35" s="13" t="s">
        <v>67</v>
      </c>
      <c r="B35" s="13"/>
      <c r="C35" s="33"/>
      <c r="D35" s="14"/>
      <c r="E35" s="18"/>
      <c r="F35" s="18"/>
      <c r="G35" s="18"/>
      <c r="H35" s="157"/>
      <c r="I35" s="34"/>
      <c r="J35" s="49"/>
      <c r="K35" s="151"/>
      <c r="L35" s="151"/>
      <c r="M35" s="18"/>
      <c r="N35" s="18"/>
      <c r="O35" s="18"/>
      <c r="P35" s="18"/>
      <c r="Q35" s="18"/>
      <c r="R35" s="15"/>
      <c r="S35" s="18"/>
      <c r="T35" s="18"/>
      <c r="U35" s="18"/>
      <c r="V35" s="18"/>
      <c r="W35" s="18"/>
      <c r="X35" s="18"/>
      <c r="Y35" s="18"/>
      <c r="Z35" s="18"/>
      <c r="AA35" s="16"/>
      <c r="AB35" s="38"/>
      <c r="AC35" s="38"/>
      <c r="AE35" s="18"/>
    </row>
    <row r="36" spans="1:31" ht="21" customHeight="1" x14ac:dyDescent="0.2">
      <c r="A36" s="13" t="s">
        <v>68</v>
      </c>
      <c r="B36" s="13"/>
      <c r="C36" s="33"/>
      <c r="D36" s="14"/>
      <c r="E36" s="18"/>
      <c r="F36" s="18"/>
      <c r="G36" s="146"/>
      <c r="H36" s="158"/>
      <c r="I36" s="141"/>
      <c r="J36" s="147"/>
      <c r="K36" s="151"/>
      <c r="L36" s="152"/>
      <c r="M36" s="17"/>
      <c r="N36" s="17"/>
      <c r="O36" s="17"/>
      <c r="P36" s="18"/>
      <c r="Q36" s="17"/>
      <c r="R36" s="15"/>
      <c r="S36" s="17"/>
      <c r="T36" s="17"/>
      <c r="U36" s="17"/>
      <c r="V36" s="17"/>
      <c r="W36" s="17"/>
      <c r="X36" s="17"/>
      <c r="Y36" s="17"/>
      <c r="Z36" s="17"/>
      <c r="AA36" s="17"/>
      <c r="AB36" s="38"/>
      <c r="AC36" s="38"/>
      <c r="AD36" s="38"/>
      <c r="AE36" s="18"/>
    </row>
    <row r="37" spans="1:31" ht="21" customHeight="1" x14ac:dyDescent="0.2">
      <c r="A37" s="13" t="s">
        <v>72</v>
      </c>
      <c r="B37" s="13"/>
      <c r="C37" s="33"/>
      <c r="D37" s="14"/>
      <c r="E37" s="18"/>
      <c r="F37" s="18"/>
      <c r="G37" s="146"/>
      <c r="H37" s="158"/>
      <c r="I37" s="141"/>
      <c r="J37" s="147"/>
      <c r="K37" s="152"/>
      <c r="L37" s="139"/>
      <c r="M37" s="139"/>
      <c r="N37" s="139"/>
      <c r="O37" s="139"/>
      <c r="P37" s="139"/>
      <c r="Q37" s="142"/>
      <c r="R37" s="139"/>
      <c r="S37" s="139"/>
      <c r="T37" s="143"/>
      <c r="U37" s="142"/>
      <c r="V37" s="142"/>
      <c r="W37" s="142"/>
      <c r="X37" s="140"/>
      <c r="Y37" s="148"/>
      <c r="Z37" s="139"/>
      <c r="AA37" s="139"/>
      <c r="AB37" s="144"/>
      <c r="AC37" s="145"/>
      <c r="AE37" s="18"/>
    </row>
    <row r="38" spans="1:31" ht="13.5" customHeight="1" x14ac:dyDescent="0.2">
      <c r="A38" s="13" t="s">
        <v>227</v>
      </c>
      <c r="B38" s="13"/>
      <c r="C38" s="33"/>
      <c r="D38" s="14"/>
      <c r="E38" s="18"/>
      <c r="F38" s="18"/>
      <c r="G38" s="18"/>
      <c r="H38" s="157"/>
      <c r="I38" s="34"/>
      <c r="J38" s="49"/>
      <c r="K38" s="139"/>
      <c r="L38" s="139"/>
      <c r="M38" s="139"/>
      <c r="N38" s="139"/>
      <c r="O38" s="139"/>
      <c r="P38" s="139"/>
      <c r="Q38" s="142"/>
      <c r="R38" s="139"/>
      <c r="S38" s="139"/>
      <c r="T38" s="143"/>
      <c r="U38" s="142"/>
      <c r="V38" s="142"/>
      <c r="W38" s="142"/>
      <c r="X38" s="140"/>
      <c r="Y38" s="146"/>
      <c r="Z38" s="139"/>
      <c r="AA38" s="139"/>
      <c r="AB38" s="149"/>
      <c r="AC38" s="145"/>
      <c r="AD38" s="38"/>
      <c r="AE38" s="18"/>
    </row>
    <row r="39" spans="1:31" x14ac:dyDescent="0.2">
      <c r="A39" s="13" t="s">
        <v>228</v>
      </c>
      <c r="B39" s="13"/>
      <c r="C39" s="33"/>
      <c r="D39" s="14"/>
      <c r="E39" s="18"/>
      <c r="F39" s="18"/>
      <c r="G39" s="17"/>
      <c r="H39" s="157"/>
      <c r="I39" s="34"/>
      <c r="J39" s="49"/>
      <c r="K39" s="139"/>
      <c r="L39" s="139"/>
      <c r="M39" s="139"/>
      <c r="N39" s="139"/>
      <c r="O39" s="139"/>
      <c r="P39" s="139"/>
      <c r="Q39" s="142"/>
      <c r="R39" s="139"/>
      <c r="S39" s="139"/>
      <c r="T39" s="143"/>
      <c r="U39" s="142"/>
      <c r="V39" s="142"/>
      <c r="W39" s="142"/>
      <c r="X39" s="140"/>
      <c r="Y39" s="146"/>
      <c r="Z39" s="139"/>
      <c r="AA39" s="139"/>
      <c r="AB39" s="144"/>
      <c r="AC39" s="145"/>
      <c r="AE39" s="18"/>
    </row>
    <row r="40" spans="1:31" x14ac:dyDescent="0.2">
      <c r="A40" s="13" t="s">
        <v>229</v>
      </c>
      <c r="B40" s="13"/>
      <c r="C40" s="33"/>
      <c r="D40" s="14"/>
      <c r="E40" s="18"/>
      <c r="F40" s="18"/>
      <c r="G40" s="18"/>
      <c r="H40" s="157"/>
      <c r="I40" s="34"/>
      <c r="J40" s="49"/>
      <c r="K40" s="139"/>
      <c r="L40" s="139"/>
      <c r="M40" s="139"/>
      <c r="N40" s="139"/>
      <c r="O40" s="139"/>
      <c r="P40" s="139"/>
      <c r="Q40" s="142"/>
      <c r="R40" s="139"/>
      <c r="S40" s="150"/>
      <c r="T40" s="143"/>
      <c r="U40" s="142"/>
      <c r="V40" s="142"/>
      <c r="W40" s="142"/>
      <c r="X40" s="140"/>
      <c r="Y40" s="146"/>
      <c r="Z40" s="139"/>
      <c r="AA40" s="139"/>
      <c r="AB40" s="144"/>
      <c r="AC40" s="145"/>
      <c r="AD40" s="38"/>
      <c r="AE40" s="18"/>
    </row>
    <row r="41" spans="1:31" x14ac:dyDescent="0.2">
      <c r="A41" s="13" t="s">
        <v>230</v>
      </c>
      <c r="B41" s="13"/>
      <c r="C41" s="33"/>
      <c r="D41" s="14"/>
      <c r="E41" s="18"/>
      <c r="F41" s="18"/>
      <c r="G41" s="146"/>
      <c r="H41" s="140"/>
      <c r="I41" s="141"/>
      <c r="J41" s="147"/>
      <c r="K41" s="139"/>
      <c r="L41" s="139"/>
      <c r="M41" s="139"/>
      <c r="N41" s="139"/>
      <c r="O41" s="139"/>
      <c r="P41" s="139"/>
      <c r="Q41" s="142"/>
      <c r="R41" s="139"/>
      <c r="S41" s="139"/>
      <c r="T41" s="143"/>
      <c r="U41" s="142"/>
      <c r="V41" s="142"/>
      <c r="W41" s="142"/>
      <c r="X41" s="140"/>
      <c r="Y41" s="141"/>
      <c r="Z41" s="139"/>
      <c r="AA41" s="139"/>
      <c r="AB41" s="144"/>
      <c r="AC41" s="145"/>
      <c r="AE41" s="18"/>
    </row>
    <row r="42" spans="1:31" x14ac:dyDescent="0.2">
      <c r="A42" s="13" t="s">
        <v>106</v>
      </c>
      <c r="B42" s="13"/>
      <c r="C42" s="33"/>
      <c r="D42" s="14"/>
      <c r="E42" s="18"/>
      <c r="F42" s="18"/>
      <c r="G42" s="146"/>
      <c r="H42" s="140"/>
      <c r="I42" s="141"/>
      <c r="J42" s="147"/>
      <c r="K42" s="139"/>
      <c r="L42" s="139"/>
      <c r="M42" s="139"/>
      <c r="N42" s="139"/>
      <c r="O42" s="139"/>
      <c r="P42" s="139"/>
      <c r="Q42" s="142"/>
      <c r="R42" s="139"/>
      <c r="S42" s="150"/>
      <c r="T42" s="143"/>
      <c r="U42" s="142"/>
      <c r="V42" s="142"/>
      <c r="W42" s="142"/>
      <c r="X42" s="140"/>
      <c r="Y42" s="140"/>
      <c r="Z42" s="139"/>
      <c r="AA42" s="139"/>
      <c r="AB42" s="149"/>
      <c r="AC42" s="145"/>
      <c r="AD42" s="38"/>
      <c r="AE42" s="18"/>
    </row>
    <row r="43" spans="1:31" x14ac:dyDescent="0.2">
      <c r="A43" s="13" t="s">
        <v>107</v>
      </c>
      <c r="B43" s="13"/>
      <c r="C43" s="33"/>
      <c r="D43" s="14"/>
      <c r="E43" s="18"/>
      <c r="F43" s="18"/>
      <c r="G43" s="18"/>
      <c r="H43" s="15"/>
      <c r="I43" s="34"/>
      <c r="J43" s="49"/>
      <c r="K43" s="139"/>
      <c r="L43" s="139"/>
      <c r="M43" s="139"/>
      <c r="N43" s="139"/>
      <c r="O43" s="139"/>
      <c r="P43" s="139"/>
      <c r="Q43" s="142"/>
      <c r="R43" s="139"/>
      <c r="S43" s="139"/>
      <c r="T43" s="139"/>
      <c r="U43" s="142"/>
      <c r="V43" s="142"/>
      <c r="W43" s="142"/>
      <c r="X43" s="140"/>
      <c r="Y43" s="146"/>
      <c r="Z43" s="139"/>
      <c r="AA43" s="139"/>
      <c r="AB43" s="144"/>
      <c r="AC43" s="145"/>
      <c r="AE43" s="18"/>
    </row>
    <row r="44" spans="1:31" x14ac:dyDescent="0.2">
      <c r="A44" s="13" t="s">
        <v>108</v>
      </c>
      <c r="B44" s="13"/>
      <c r="C44" s="33"/>
      <c r="D44" s="14"/>
      <c r="E44" s="18"/>
      <c r="F44" s="18"/>
      <c r="G44" s="18"/>
      <c r="H44" s="15"/>
      <c r="I44" s="34"/>
      <c r="J44" s="49"/>
      <c r="K44" s="151"/>
      <c r="L44" s="139"/>
      <c r="M44" s="139"/>
      <c r="N44" s="139"/>
      <c r="O44" s="139"/>
      <c r="P44" s="139"/>
      <c r="Q44" s="142"/>
      <c r="R44" s="139"/>
      <c r="S44" s="139"/>
      <c r="T44" s="143"/>
      <c r="U44" s="142"/>
      <c r="V44" s="142"/>
      <c r="W44" s="142"/>
      <c r="X44" s="140"/>
      <c r="Y44" s="148"/>
      <c r="Z44" s="139"/>
      <c r="AA44" s="139"/>
      <c r="AB44" s="144"/>
      <c r="AC44" s="145"/>
      <c r="AD44" s="38"/>
      <c r="AE44" s="18"/>
    </row>
    <row r="45" spans="1:31" x14ac:dyDescent="0.2">
      <c r="A45" s="13" t="s">
        <v>109</v>
      </c>
      <c r="B45" s="13"/>
      <c r="C45" s="33"/>
      <c r="D45" s="14"/>
      <c r="E45" s="18"/>
      <c r="F45" s="18"/>
      <c r="G45" s="146"/>
      <c r="H45" s="140"/>
      <c r="I45" s="141"/>
      <c r="J45" s="147"/>
      <c r="K45" s="139"/>
      <c r="L45" s="139"/>
      <c r="M45" s="139"/>
      <c r="N45" s="139"/>
      <c r="O45" s="139"/>
      <c r="P45" s="139"/>
      <c r="Q45" s="142"/>
      <c r="R45" s="139"/>
      <c r="S45" s="139"/>
      <c r="T45" s="143"/>
      <c r="U45" s="142"/>
      <c r="V45" s="142"/>
      <c r="W45" s="142"/>
      <c r="X45" s="140"/>
      <c r="Y45" s="146"/>
      <c r="Z45" s="139"/>
      <c r="AA45" s="139"/>
      <c r="AB45" s="149"/>
      <c r="AC45" s="145"/>
      <c r="AE45" s="18"/>
    </row>
    <row r="46" spans="1:31" x14ac:dyDescent="0.2">
      <c r="A46" s="13" t="s">
        <v>110</v>
      </c>
      <c r="B46" s="13"/>
      <c r="C46" s="33"/>
      <c r="D46" s="14"/>
      <c r="E46" s="154"/>
      <c r="F46" s="18"/>
      <c r="G46" s="146"/>
      <c r="H46" s="140"/>
      <c r="I46" s="141"/>
      <c r="J46" s="147"/>
      <c r="K46" s="18"/>
      <c r="L46" s="18"/>
      <c r="M46" s="18"/>
      <c r="N46" s="18"/>
      <c r="O46" s="18"/>
      <c r="P46" s="18"/>
      <c r="Q46" s="18"/>
      <c r="R46" s="15"/>
      <c r="S46" s="18"/>
      <c r="T46" s="18"/>
      <c r="U46" s="36"/>
      <c r="V46" s="18"/>
      <c r="W46" s="18"/>
      <c r="X46" s="18"/>
      <c r="Y46" s="36"/>
      <c r="Z46" s="18"/>
      <c r="AA46" s="37"/>
      <c r="AB46" s="38"/>
      <c r="AC46" s="38"/>
      <c r="AD46" s="38"/>
      <c r="AE46" s="18"/>
    </row>
    <row r="47" spans="1:31" x14ac:dyDescent="0.2">
      <c r="A47" s="13" t="s">
        <v>111</v>
      </c>
      <c r="B47" s="13"/>
      <c r="C47" s="33"/>
      <c r="D47" s="14"/>
      <c r="E47" s="18"/>
      <c r="F47" s="18"/>
      <c r="G47" s="146"/>
      <c r="H47" s="140"/>
      <c r="I47" s="141"/>
      <c r="J47" s="147"/>
      <c r="K47" s="18"/>
      <c r="L47" s="18"/>
      <c r="M47" s="18"/>
      <c r="N47" s="18"/>
      <c r="O47" s="18"/>
      <c r="P47" s="18"/>
      <c r="Q47" s="18"/>
      <c r="R47" s="15"/>
      <c r="S47" s="18"/>
      <c r="T47" s="18"/>
      <c r="U47" s="36"/>
      <c r="V47" s="18"/>
      <c r="W47" s="18"/>
      <c r="X47" s="18"/>
      <c r="Y47" s="36"/>
      <c r="Z47" s="18"/>
      <c r="AA47" s="37"/>
      <c r="AB47" s="38"/>
      <c r="AC47" s="38"/>
      <c r="AD47" s="38"/>
      <c r="AE47" s="18"/>
    </row>
    <row r="48" spans="1:31" x14ac:dyDescent="0.2">
      <c r="A48" s="13" t="s">
        <v>112</v>
      </c>
      <c r="B48" s="13"/>
      <c r="C48" s="33"/>
      <c r="D48" s="14"/>
      <c r="E48" s="18"/>
      <c r="F48" s="18"/>
      <c r="G48" s="18"/>
      <c r="H48" s="15"/>
      <c r="I48" s="34"/>
      <c r="J48" s="49"/>
      <c r="K48" s="18"/>
      <c r="L48" s="18"/>
      <c r="M48" s="18"/>
      <c r="N48" s="18"/>
      <c r="O48" s="18"/>
      <c r="P48" s="18"/>
      <c r="Q48" s="18"/>
      <c r="R48" s="15"/>
      <c r="S48" s="18"/>
      <c r="T48" s="18"/>
      <c r="U48" s="18"/>
      <c r="V48" s="18"/>
      <c r="W48" s="18"/>
      <c r="X48" s="18"/>
      <c r="Y48" s="18"/>
      <c r="Z48" s="18"/>
      <c r="AA48" s="16"/>
      <c r="AB48" s="38"/>
      <c r="AC48" s="38"/>
      <c r="AD48" s="38"/>
      <c r="AE48" s="18"/>
    </row>
    <row r="49" spans="1:31" x14ac:dyDescent="0.2">
      <c r="A49" s="13" t="s">
        <v>113</v>
      </c>
      <c r="B49" s="13"/>
      <c r="C49" s="33"/>
      <c r="D49" s="14"/>
      <c r="E49" s="18"/>
      <c r="F49" s="18"/>
      <c r="G49" s="18"/>
      <c r="H49" s="15"/>
      <c r="I49" s="34"/>
      <c r="J49" s="49"/>
      <c r="K49" s="18"/>
      <c r="L49" s="17"/>
      <c r="M49" s="17"/>
      <c r="N49" s="17"/>
      <c r="O49" s="17"/>
      <c r="P49" s="18"/>
      <c r="Q49" s="17"/>
      <c r="R49" s="15"/>
      <c r="S49" s="17"/>
      <c r="T49" s="17"/>
      <c r="U49" s="17"/>
      <c r="V49" s="17"/>
      <c r="W49" s="17"/>
      <c r="X49" s="17"/>
      <c r="Y49" s="17"/>
      <c r="Z49" s="17"/>
      <c r="AA49" s="17"/>
      <c r="AB49" s="38"/>
      <c r="AC49" s="38"/>
      <c r="AD49" s="38"/>
      <c r="AE49" s="18"/>
    </row>
    <row r="50" spans="1:31" x14ac:dyDescent="0.2">
      <c r="A50" s="13" t="s">
        <v>114</v>
      </c>
      <c r="B50" s="13"/>
      <c r="C50" s="33"/>
      <c r="D50" s="14"/>
      <c r="E50" s="18"/>
      <c r="F50" s="18"/>
      <c r="G50" s="18"/>
      <c r="H50" s="15"/>
      <c r="I50" s="34"/>
      <c r="J50" s="49"/>
      <c r="K50" s="17"/>
      <c r="L50" s="18"/>
      <c r="M50" s="18"/>
      <c r="N50" s="18"/>
      <c r="O50" s="18"/>
      <c r="P50" s="36"/>
      <c r="Q50" s="18"/>
      <c r="R50" s="34"/>
      <c r="S50" s="36"/>
      <c r="T50" s="18"/>
      <c r="U50" s="36"/>
      <c r="V50" s="18"/>
      <c r="W50" s="18"/>
      <c r="X50" s="18"/>
      <c r="Y50" s="18"/>
      <c r="Z50" s="18"/>
      <c r="AA50" s="36"/>
      <c r="AB50" s="38"/>
      <c r="AC50" s="38"/>
      <c r="AD50" s="38"/>
      <c r="AE50" s="18"/>
    </row>
    <row r="51" spans="1:31" x14ac:dyDescent="0.2">
      <c r="A51" s="13" t="s">
        <v>115</v>
      </c>
      <c r="B51" s="13"/>
      <c r="C51" s="33"/>
      <c r="D51" s="14"/>
      <c r="E51" s="18"/>
      <c r="F51" s="18"/>
      <c r="G51" s="18"/>
      <c r="H51" s="15"/>
      <c r="I51" s="34"/>
      <c r="J51" s="49"/>
      <c r="K51" s="18"/>
      <c r="L51" s="18"/>
      <c r="M51" s="18"/>
      <c r="N51" s="18"/>
      <c r="O51" s="18"/>
      <c r="P51" s="36"/>
      <c r="Q51" s="18"/>
      <c r="R51" s="34"/>
      <c r="S51" s="18"/>
      <c r="T51" s="18"/>
      <c r="U51" s="18"/>
      <c r="V51" s="18"/>
      <c r="W51" s="18"/>
      <c r="X51" s="18"/>
      <c r="Y51" s="18"/>
      <c r="Z51" s="18"/>
      <c r="AA51" s="36"/>
      <c r="AB51" s="38"/>
      <c r="AC51" s="38"/>
      <c r="AD51" s="38"/>
      <c r="AE51" s="18"/>
    </row>
    <row r="52" spans="1:31" x14ac:dyDescent="0.2">
      <c r="A52" s="13" t="s">
        <v>116</v>
      </c>
      <c r="B52" s="13"/>
      <c r="C52" s="33"/>
      <c r="D52" s="14"/>
      <c r="E52" s="18"/>
      <c r="F52" s="18"/>
      <c r="G52" s="18"/>
      <c r="H52" s="15"/>
      <c r="I52" s="34"/>
      <c r="J52" s="49"/>
      <c r="K52" s="18"/>
      <c r="L52" s="18"/>
      <c r="M52" s="18"/>
      <c r="N52" s="18"/>
      <c r="O52" s="18"/>
      <c r="P52" s="36"/>
      <c r="Q52" s="18"/>
      <c r="R52" s="34"/>
      <c r="S52" s="36"/>
      <c r="T52" s="18"/>
      <c r="U52" s="36"/>
      <c r="V52" s="18"/>
      <c r="W52" s="18"/>
      <c r="X52" s="18"/>
      <c r="Y52" s="18"/>
      <c r="Z52" s="18"/>
      <c r="AA52" s="36"/>
      <c r="AB52" s="38"/>
      <c r="AC52" s="38"/>
      <c r="AD52" s="38"/>
      <c r="AE52" s="18"/>
    </row>
    <row r="53" spans="1:31" x14ac:dyDescent="0.2">
      <c r="A53" s="13" t="s">
        <v>117</v>
      </c>
      <c r="B53" s="13"/>
      <c r="C53" s="33"/>
      <c r="D53" s="14"/>
      <c r="E53" s="18"/>
      <c r="F53" s="18"/>
      <c r="G53" s="18"/>
      <c r="H53" s="15"/>
      <c r="I53" s="34"/>
      <c r="J53" s="49"/>
      <c r="K53" s="18"/>
      <c r="L53" s="18"/>
      <c r="M53" s="18"/>
      <c r="N53" s="18"/>
      <c r="O53" s="18"/>
      <c r="P53" s="36"/>
      <c r="Q53" s="18"/>
      <c r="R53" s="34"/>
      <c r="S53" s="18"/>
      <c r="T53" s="18"/>
      <c r="U53" s="18"/>
      <c r="V53" s="18"/>
      <c r="W53" s="18"/>
      <c r="X53" s="18"/>
      <c r="Y53" s="18"/>
      <c r="Z53" s="18"/>
      <c r="AA53" s="36"/>
      <c r="AB53" s="38"/>
      <c r="AC53" s="38"/>
      <c r="AD53" s="38"/>
      <c r="AE53" s="18"/>
    </row>
    <row r="54" spans="1:31" x14ac:dyDescent="0.2">
      <c r="A54" s="13" t="s">
        <v>118</v>
      </c>
      <c r="B54" s="153"/>
      <c r="C54" s="33"/>
      <c r="D54" s="14"/>
      <c r="E54" s="18"/>
      <c r="F54" s="18"/>
      <c r="G54" s="18"/>
      <c r="H54" s="15"/>
      <c r="I54" s="34"/>
      <c r="J54" s="49"/>
      <c r="K54" s="18"/>
      <c r="L54" s="18"/>
      <c r="M54" s="18"/>
      <c r="N54" s="18"/>
      <c r="O54" s="18"/>
      <c r="P54" s="36"/>
      <c r="Q54" s="18"/>
      <c r="R54" s="34"/>
      <c r="S54" s="36"/>
      <c r="T54" s="18"/>
      <c r="U54" s="36"/>
      <c r="V54" s="18"/>
      <c r="W54" s="18"/>
      <c r="X54" s="18"/>
      <c r="Y54" s="18"/>
      <c r="Z54" s="18"/>
      <c r="AA54" s="36"/>
      <c r="AB54" s="38"/>
      <c r="AC54" s="38"/>
      <c r="AD54" s="38"/>
      <c r="AE54" s="18"/>
    </row>
    <row r="55" spans="1:31" x14ac:dyDescent="0.2">
      <c r="A55" s="13" t="s">
        <v>119</v>
      </c>
      <c r="B55" s="13"/>
      <c r="C55" s="33"/>
      <c r="D55" s="14"/>
      <c r="E55" s="18"/>
      <c r="F55" s="18"/>
      <c r="G55" s="18"/>
      <c r="H55" s="15"/>
      <c r="I55" s="34"/>
      <c r="J55" s="49"/>
      <c r="K55" s="18"/>
      <c r="L55" s="18"/>
      <c r="M55" s="18"/>
      <c r="N55" s="18"/>
      <c r="O55" s="18"/>
      <c r="P55" s="36"/>
      <c r="Q55" s="18"/>
      <c r="R55" s="34"/>
      <c r="S55" s="18"/>
      <c r="T55" s="18"/>
      <c r="U55" s="18"/>
      <c r="V55" s="18"/>
      <c r="W55" s="18"/>
      <c r="X55" s="18"/>
      <c r="Y55" s="18"/>
      <c r="Z55" s="18"/>
      <c r="AA55" s="36"/>
      <c r="AB55" s="38"/>
      <c r="AC55" s="38"/>
      <c r="AD55" s="38"/>
      <c r="AE55" s="18"/>
    </row>
    <row r="56" spans="1:31" x14ac:dyDescent="0.2">
      <c r="A56" s="13" t="s">
        <v>120</v>
      </c>
      <c r="B56" s="13"/>
      <c r="C56" s="33"/>
      <c r="D56" s="14"/>
      <c r="E56" s="18"/>
      <c r="F56" s="18"/>
      <c r="G56" s="18"/>
      <c r="H56" s="15"/>
      <c r="I56" s="34"/>
      <c r="J56" s="49"/>
      <c r="K56" s="18"/>
      <c r="L56" s="18"/>
      <c r="M56" s="18"/>
      <c r="N56" s="18"/>
      <c r="O56" s="18"/>
      <c r="P56" s="36"/>
      <c r="Q56" s="18"/>
      <c r="R56" s="34"/>
      <c r="S56" s="36"/>
      <c r="T56" s="18"/>
      <c r="U56" s="36"/>
      <c r="V56" s="18"/>
      <c r="W56" s="18"/>
      <c r="X56" s="18"/>
      <c r="Y56" s="18"/>
      <c r="Z56" s="18"/>
      <c r="AA56" s="36"/>
      <c r="AB56" s="38"/>
      <c r="AC56" s="38"/>
      <c r="AD56" s="38"/>
      <c r="AE56" s="18"/>
    </row>
    <row r="57" spans="1:31" x14ac:dyDescent="0.2">
      <c r="A57" s="13" t="s">
        <v>121</v>
      </c>
      <c r="B57" s="13"/>
      <c r="C57" s="33"/>
      <c r="D57" s="14"/>
      <c r="E57" s="154"/>
      <c r="F57" s="18"/>
      <c r="G57" s="18"/>
      <c r="H57" s="15"/>
      <c r="I57" s="34"/>
      <c r="J57" s="49"/>
      <c r="K57" s="18"/>
      <c r="L57" s="18"/>
      <c r="M57" s="18"/>
      <c r="N57" s="18"/>
      <c r="O57" s="18"/>
      <c r="P57" s="36"/>
      <c r="Q57" s="18"/>
      <c r="R57" s="34"/>
      <c r="S57" s="18"/>
      <c r="T57" s="18"/>
      <c r="U57" s="18"/>
      <c r="V57" s="18"/>
      <c r="W57" s="18"/>
      <c r="X57" s="18"/>
      <c r="Y57" s="18"/>
      <c r="Z57" s="18"/>
      <c r="AA57" s="36"/>
      <c r="AB57" s="38"/>
      <c r="AC57" s="38"/>
      <c r="AD57" s="38"/>
      <c r="AE57" s="18"/>
    </row>
    <row r="58" spans="1:31" x14ac:dyDescent="0.2">
      <c r="A58" s="13" t="s">
        <v>122</v>
      </c>
      <c r="B58" s="13"/>
      <c r="C58" s="33"/>
      <c r="D58" s="14"/>
      <c r="E58" s="18"/>
      <c r="F58" s="18"/>
      <c r="G58" s="18"/>
      <c r="H58" s="15"/>
      <c r="I58" s="34"/>
      <c r="J58" s="49"/>
      <c r="K58" s="18"/>
      <c r="L58" s="18"/>
      <c r="M58" s="18"/>
      <c r="N58" s="18"/>
      <c r="O58" s="18"/>
      <c r="P58" s="36"/>
      <c r="Q58" s="18"/>
      <c r="R58" s="34"/>
      <c r="S58" s="36"/>
      <c r="T58" s="18"/>
      <c r="U58" s="36"/>
      <c r="V58" s="18"/>
      <c r="W58" s="18"/>
      <c r="X58" s="18"/>
      <c r="Y58" s="18"/>
      <c r="Z58" s="18"/>
      <c r="AA58" s="36"/>
      <c r="AB58" s="38"/>
      <c r="AC58" s="38"/>
      <c r="AD58" s="38"/>
      <c r="AE58" s="18"/>
    </row>
    <row r="59" spans="1:31" x14ac:dyDescent="0.2">
      <c r="A59" s="13" t="s">
        <v>123</v>
      </c>
      <c r="B59" s="13"/>
      <c r="C59" s="33"/>
      <c r="D59" s="14"/>
      <c r="E59" s="18"/>
      <c r="F59" s="18"/>
      <c r="G59" s="18"/>
      <c r="H59" s="15"/>
      <c r="I59" s="34"/>
      <c r="J59" s="49"/>
      <c r="K59" s="18"/>
      <c r="L59" s="18"/>
      <c r="M59" s="18"/>
      <c r="N59" s="18"/>
      <c r="O59" s="18"/>
      <c r="P59" s="36"/>
      <c r="Q59" s="18"/>
      <c r="R59" s="34"/>
      <c r="S59" s="18"/>
      <c r="T59" s="18"/>
      <c r="U59" s="18"/>
      <c r="V59" s="18"/>
      <c r="W59" s="18"/>
      <c r="X59" s="18"/>
      <c r="Y59" s="18"/>
      <c r="Z59" s="18"/>
      <c r="AA59" s="36"/>
      <c r="AB59" s="38"/>
      <c r="AC59" s="38"/>
      <c r="AD59" s="38"/>
      <c r="AE59" s="18"/>
    </row>
    <row r="60" spans="1:31" x14ac:dyDescent="0.2">
      <c r="A60" s="13" t="s">
        <v>124</v>
      </c>
      <c r="B60" s="13"/>
      <c r="C60" s="33"/>
      <c r="D60" s="14"/>
      <c r="E60" s="18"/>
      <c r="F60" s="18"/>
      <c r="G60" s="18"/>
      <c r="H60" s="15"/>
      <c r="I60" s="34"/>
      <c r="J60" s="49"/>
      <c r="K60" s="18"/>
      <c r="L60" s="18"/>
      <c r="M60" s="18"/>
      <c r="N60" s="18"/>
      <c r="O60" s="18"/>
      <c r="P60" s="36"/>
      <c r="Q60" s="18"/>
      <c r="R60" s="34"/>
      <c r="S60" s="36"/>
      <c r="T60" s="18"/>
      <c r="U60" s="36"/>
      <c r="V60" s="18"/>
      <c r="W60" s="18"/>
      <c r="X60" s="18"/>
      <c r="Y60" s="18"/>
      <c r="Z60" s="18"/>
      <c r="AA60" s="36"/>
      <c r="AB60" s="38"/>
      <c r="AC60" s="38"/>
      <c r="AD60" s="38"/>
      <c r="AE60" s="18"/>
    </row>
    <row r="61" spans="1:31" x14ac:dyDescent="0.2">
      <c r="A61" s="13" t="s">
        <v>125</v>
      </c>
      <c r="B61" s="13"/>
      <c r="C61" s="33"/>
      <c r="D61" s="14"/>
      <c r="E61" s="18"/>
      <c r="F61" s="18"/>
      <c r="G61" s="18"/>
      <c r="H61" s="15"/>
      <c r="I61" s="34"/>
      <c r="J61" s="49"/>
      <c r="K61" s="18"/>
      <c r="L61" s="18"/>
      <c r="M61" s="18"/>
      <c r="N61" s="18"/>
      <c r="O61" s="18"/>
      <c r="P61" s="36"/>
      <c r="Q61" s="18"/>
      <c r="R61" s="34"/>
      <c r="S61" s="18"/>
      <c r="T61" s="18"/>
      <c r="U61" s="18"/>
      <c r="V61" s="18"/>
      <c r="W61" s="18"/>
      <c r="X61" s="18"/>
      <c r="Y61" s="18"/>
      <c r="Z61" s="18"/>
      <c r="AA61" s="36"/>
      <c r="AB61" s="38"/>
      <c r="AC61" s="38"/>
      <c r="AD61" s="38"/>
      <c r="AE61" s="18"/>
    </row>
    <row r="62" spans="1:31" x14ac:dyDescent="0.2">
      <c r="A62" s="13" t="s">
        <v>126</v>
      </c>
      <c r="B62" s="13"/>
      <c r="C62" s="33"/>
      <c r="D62" s="14"/>
      <c r="E62" s="18"/>
      <c r="F62" s="18"/>
      <c r="G62" s="18"/>
      <c r="H62" s="15"/>
      <c r="I62" s="34"/>
      <c r="J62" s="49"/>
      <c r="K62" s="18"/>
      <c r="L62" s="18"/>
      <c r="M62" s="18"/>
      <c r="N62" s="18"/>
      <c r="O62" s="18"/>
      <c r="P62" s="36"/>
      <c r="Q62" s="18"/>
      <c r="R62" s="34"/>
      <c r="S62" s="36"/>
      <c r="T62" s="18"/>
      <c r="U62" s="36"/>
      <c r="V62" s="18"/>
      <c r="W62" s="18"/>
      <c r="X62" s="18"/>
      <c r="Y62" s="18"/>
      <c r="Z62" s="18"/>
      <c r="AA62" s="36"/>
      <c r="AB62" s="38"/>
      <c r="AC62" s="38"/>
      <c r="AD62" s="38"/>
      <c r="AE62" s="18"/>
    </row>
    <row r="63" spans="1:31" x14ac:dyDescent="0.2">
      <c r="A63" s="13" t="s">
        <v>127</v>
      </c>
      <c r="B63" s="13"/>
      <c r="C63" s="33"/>
      <c r="D63" s="14"/>
      <c r="E63" s="18"/>
      <c r="F63" s="18"/>
      <c r="G63" s="18"/>
      <c r="H63" s="15"/>
      <c r="I63" s="34"/>
      <c r="J63" s="49"/>
      <c r="K63" s="18"/>
      <c r="L63" s="18"/>
      <c r="M63" s="18"/>
      <c r="N63" s="18"/>
      <c r="O63" s="18"/>
      <c r="P63" s="36"/>
      <c r="Q63" s="18"/>
      <c r="R63" s="34"/>
      <c r="S63" s="18"/>
      <c r="T63" s="18"/>
      <c r="U63" s="18"/>
      <c r="V63" s="18"/>
      <c r="W63" s="18"/>
      <c r="X63" s="18"/>
      <c r="Y63" s="18"/>
      <c r="Z63" s="18"/>
      <c r="AA63" s="36"/>
      <c r="AB63" s="38"/>
      <c r="AC63" s="38"/>
      <c r="AD63" s="38"/>
      <c r="AE63" s="18"/>
    </row>
    <row r="64" spans="1:31" x14ac:dyDescent="0.2">
      <c r="A64" s="13" t="s">
        <v>128</v>
      </c>
      <c r="B64" s="13"/>
      <c r="C64" s="33"/>
      <c r="D64" s="14"/>
      <c r="E64" s="18"/>
      <c r="F64" s="18"/>
      <c r="G64" s="18"/>
      <c r="H64" s="15"/>
      <c r="I64" s="34"/>
      <c r="J64" s="49"/>
      <c r="K64" s="18"/>
      <c r="L64" s="18"/>
      <c r="M64" s="18"/>
      <c r="N64" s="18"/>
      <c r="O64" s="18"/>
      <c r="P64" s="36"/>
      <c r="Q64" s="18"/>
      <c r="R64" s="34"/>
      <c r="S64" s="36"/>
      <c r="T64" s="18"/>
      <c r="U64" s="36"/>
      <c r="V64" s="18"/>
      <c r="W64" s="18"/>
      <c r="X64" s="18"/>
      <c r="Y64" s="18"/>
      <c r="Z64" s="18"/>
      <c r="AA64" s="36"/>
      <c r="AB64" s="38"/>
      <c r="AC64" s="38"/>
      <c r="AD64" s="38"/>
      <c r="AE64" s="18"/>
    </row>
    <row r="65" spans="1:31" x14ac:dyDescent="0.2">
      <c r="A65" s="13" t="s">
        <v>129</v>
      </c>
      <c r="B65" s="13"/>
      <c r="C65" s="33"/>
      <c r="D65" s="14"/>
      <c r="E65" s="18"/>
      <c r="F65" s="18"/>
      <c r="G65" s="18"/>
      <c r="H65" s="15"/>
      <c r="I65" s="34"/>
      <c r="J65" s="49"/>
      <c r="K65" s="18"/>
      <c r="L65" s="18"/>
      <c r="M65" s="18"/>
      <c r="N65" s="18"/>
      <c r="O65" s="18"/>
      <c r="P65" s="36"/>
      <c r="Q65" s="18"/>
      <c r="R65" s="34"/>
      <c r="S65" s="18"/>
      <c r="T65" s="18"/>
      <c r="U65" s="18"/>
      <c r="V65" s="18"/>
      <c r="W65" s="18"/>
      <c r="X65" s="18"/>
      <c r="Y65" s="18"/>
      <c r="Z65" s="18"/>
      <c r="AA65" s="36"/>
      <c r="AB65" s="38"/>
      <c r="AC65" s="38"/>
      <c r="AD65" s="38"/>
      <c r="AE65" s="18"/>
    </row>
    <row r="66" spans="1:31" x14ac:dyDescent="0.2">
      <c r="A66" s="13" t="s">
        <v>130</v>
      </c>
      <c r="B66" s="13"/>
      <c r="C66" s="33"/>
      <c r="D66" s="14"/>
      <c r="E66" s="18"/>
      <c r="F66" s="18"/>
      <c r="G66" s="18"/>
      <c r="H66" s="15"/>
      <c r="I66" s="34"/>
      <c r="J66" s="49"/>
      <c r="K66" s="18"/>
      <c r="L66" s="18"/>
      <c r="M66" s="18"/>
      <c r="N66" s="18"/>
      <c r="O66" s="18"/>
      <c r="P66" s="36"/>
      <c r="Q66" s="18"/>
      <c r="R66" s="34"/>
      <c r="S66" s="36"/>
      <c r="T66" s="18"/>
      <c r="U66" s="36"/>
      <c r="V66" s="18"/>
      <c r="W66" s="18"/>
      <c r="X66" s="18"/>
      <c r="Y66" s="18"/>
      <c r="Z66" s="18"/>
      <c r="AA66" s="36"/>
      <c r="AB66" s="38"/>
      <c r="AC66" s="38"/>
      <c r="AD66" s="38"/>
      <c r="AE66" s="18"/>
    </row>
    <row r="67" spans="1:31" x14ac:dyDescent="0.2">
      <c r="A67" s="13" t="s">
        <v>131</v>
      </c>
      <c r="B67" s="13"/>
      <c r="C67" s="33"/>
      <c r="D67" s="14"/>
      <c r="E67" s="18"/>
      <c r="F67" s="18"/>
      <c r="G67" s="18"/>
      <c r="H67" s="15"/>
      <c r="I67" s="34"/>
      <c r="J67" s="49"/>
      <c r="K67" s="18"/>
      <c r="L67" s="18"/>
      <c r="M67" s="18"/>
      <c r="N67" s="17"/>
      <c r="O67" s="18"/>
      <c r="P67" s="36"/>
      <c r="Q67" s="18"/>
      <c r="R67" s="34"/>
      <c r="S67" s="18"/>
      <c r="T67" s="18"/>
      <c r="U67" s="18"/>
      <c r="V67" s="18"/>
      <c r="W67" s="18"/>
      <c r="X67" s="18"/>
      <c r="Y67" s="18"/>
      <c r="Z67" s="18"/>
      <c r="AA67" s="36"/>
      <c r="AB67" s="38"/>
      <c r="AC67" s="38"/>
      <c r="AD67" s="38"/>
      <c r="AE67" s="18"/>
    </row>
    <row r="68" spans="1:31" x14ac:dyDescent="0.2">
      <c r="A68" s="13" t="s">
        <v>132</v>
      </c>
      <c r="B68" s="13"/>
      <c r="C68" s="33"/>
      <c r="D68" s="14"/>
      <c r="E68" s="18"/>
      <c r="F68" s="18"/>
      <c r="G68" s="18"/>
      <c r="H68" s="15"/>
      <c r="I68" s="34"/>
      <c r="J68" s="49"/>
      <c r="K68" s="18"/>
      <c r="L68" s="17"/>
      <c r="M68" s="18"/>
      <c r="N68" s="18"/>
      <c r="O68" s="18"/>
      <c r="P68" s="36"/>
      <c r="Q68" s="18"/>
      <c r="R68" s="34"/>
      <c r="S68" s="36"/>
      <c r="T68" s="18"/>
      <c r="U68" s="36"/>
      <c r="V68" s="18"/>
      <c r="W68" s="18"/>
      <c r="X68" s="18"/>
      <c r="Y68" s="18"/>
      <c r="Z68" s="18"/>
      <c r="AA68" s="36"/>
      <c r="AB68" s="38"/>
      <c r="AC68" s="38"/>
      <c r="AD68" s="38"/>
      <c r="AE68" s="18"/>
    </row>
    <row r="69" spans="1:31" x14ac:dyDescent="0.2">
      <c r="A69" s="13" t="s">
        <v>133</v>
      </c>
      <c r="B69" s="13"/>
      <c r="C69" s="33"/>
      <c r="D69" s="14"/>
      <c r="E69" s="18"/>
      <c r="F69" s="18"/>
      <c r="G69" s="18"/>
      <c r="H69" s="15"/>
      <c r="I69" s="34"/>
      <c r="J69" s="49"/>
      <c r="K69" s="18"/>
      <c r="L69" s="18"/>
      <c r="M69" s="18"/>
      <c r="N69" s="18"/>
      <c r="O69" s="18"/>
      <c r="P69" s="36"/>
      <c r="Q69" s="18"/>
      <c r="R69" s="34"/>
      <c r="S69" s="18"/>
      <c r="T69" s="18"/>
      <c r="U69" s="18"/>
      <c r="V69" s="18"/>
      <c r="W69" s="18"/>
      <c r="X69" s="18"/>
      <c r="Y69" s="18"/>
      <c r="Z69" s="18"/>
      <c r="AA69" s="36"/>
      <c r="AB69" s="38"/>
      <c r="AC69" s="38"/>
      <c r="AD69" s="38"/>
      <c r="AE69" s="18"/>
    </row>
    <row r="70" spans="1:31" x14ac:dyDescent="0.2">
      <c r="AE70" s="18"/>
    </row>
    <row r="71" spans="1:31" x14ac:dyDescent="0.2">
      <c r="AE71" s="18"/>
    </row>
    <row r="72" spans="1:31" x14ac:dyDescent="0.2">
      <c r="AE72" s="18"/>
    </row>
    <row r="73" spans="1:31" x14ac:dyDescent="0.2">
      <c r="AE73" s="18"/>
    </row>
    <row r="74" spans="1:31" x14ac:dyDescent="0.2">
      <c r="AE74" s="18"/>
    </row>
    <row r="75" spans="1:31" x14ac:dyDescent="0.2">
      <c r="AE75" s="18"/>
    </row>
    <row r="76" spans="1:31" x14ac:dyDescent="0.2">
      <c r="A76" s="13" t="s">
        <v>134</v>
      </c>
      <c r="B76" s="13"/>
      <c r="C76" s="33"/>
      <c r="D76" s="14"/>
      <c r="E76" s="18"/>
      <c r="F76" s="18"/>
      <c r="G76" s="18"/>
      <c r="H76" s="15"/>
      <c r="I76" s="34"/>
      <c r="J76" s="49"/>
      <c r="K76" s="18"/>
      <c r="L76" s="18"/>
      <c r="M76" s="18"/>
      <c r="N76" s="18"/>
      <c r="O76" s="18"/>
      <c r="P76" s="36"/>
      <c r="Q76" s="18"/>
      <c r="R76" s="34"/>
      <c r="S76" s="36"/>
      <c r="T76" s="18"/>
      <c r="U76" s="36"/>
      <c r="V76" s="18"/>
      <c r="W76" s="18"/>
      <c r="X76" s="18"/>
      <c r="Y76" s="18"/>
      <c r="Z76" s="139"/>
      <c r="AA76" s="36"/>
      <c r="AB76" s="38"/>
      <c r="AC76" s="38"/>
      <c r="AD76" s="38"/>
      <c r="AE76" s="18"/>
    </row>
    <row r="77" spans="1:31" x14ac:dyDescent="0.2">
      <c r="A77" s="13" t="s">
        <v>135</v>
      </c>
      <c r="B77" s="13"/>
      <c r="C77" s="33"/>
      <c r="D77" s="14"/>
      <c r="E77" s="18"/>
      <c r="F77" s="18"/>
      <c r="G77" s="18"/>
      <c r="H77" s="15"/>
      <c r="I77" s="34"/>
      <c r="J77" s="49"/>
      <c r="K77" s="18"/>
      <c r="L77" s="18"/>
      <c r="M77" s="18"/>
      <c r="N77" s="18"/>
      <c r="O77" s="18"/>
      <c r="P77" s="36"/>
      <c r="Q77" s="18"/>
      <c r="R77" s="34"/>
      <c r="S77" s="18"/>
      <c r="T77" s="18"/>
      <c r="U77" s="18"/>
      <c r="V77" s="18"/>
      <c r="W77" s="18"/>
      <c r="X77" s="18"/>
      <c r="Y77" s="18"/>
      <c r="Z77" s="139"/>
      <c r="AA77" s="36"/>
      <c r="AB77" s="38"/>
      <c r="AC77" s="38"/>
      <c r="AD77" s="38"/>
      <c r="AE77" s="18"/>
    </row>
    <row r="78" spans="1:31" x14ac:dyDescent="0.2">
      <c r="A78" s="13" t="s">
        <v>136</v>
      </c>
      <c r="B78" s="13"/>
      <c r="C78" s="33"/>
      <c r="D78" s="14"/>
      <c r="E78" s="18"/>
      <c r="F78" s="18"/>
      <c r="G78" s="18"/>
      <c r="H78" s="15"/>
      <c r="I78" s="34"/>
      <c r="J78" s="49"/>
      <c r="K78" s="18"/>
      <c r="L78" s="18"/>
      <c r="M78" s="18"/>
      <c r="N78" s="18"/>
      <c r="O78" s="18"/>
      <c r="P78" s="36"/>
      <c r="Q78" s="18"/>
      <c r="R78" s="34"/>
      <c r="S78" s="36"/>
      <c r="T78" s="18"/>
      <c r="U78" s="36"/>
      <c r="V78" s="18"/>
      <c r="W78" s="18"/>
      <c r="X78" s="18"/>
      <c r="Y78" s="18"/>
      <c r="Z78" s="139"/>
      <c r="AA78" s="36"/>
      <c r="AB78" s="38"/>
      <c r="AC78" s="38"/>
      <c r="AD78" s="38"/>
      <c r="AE78" s="18"/>
    </row>
    <row r="79" spans="1:31" x14ac:dyDescent="0.2">
      <c r="A79" s="13" t="s">
        <v>137</v>
      </c>
      <c r="B79" s="13"/>
      <c r="C79" s="33"/>
      <c r="D79" s="14"/>
      <c r="E79" s="18"/>
      <c r="F79" s="18"/>
      <c r="G79" s="18"/>
      <c r="H79" s="15"/>
      <c r="I79" s="34"/>
      <c r="J79" s="49"/>
      <c r="K79" s="18"/>
      <c r="L79" s="18"/>
      <c r="M79" s="18"/>
      <c r="N79" s="18"/>
      <c r="O79" s="18"/>
      <c r="P79" s="36"/>
      <c r="Q79" s="18"/>
      <c r="R79" s="34"/>
      <c r="S79" s="18"/>
      <c r="T79" s="18"/>
      <c r="U79" s="18"/>
      <c r="V79" s="18"/>
      <c r="W79" s="18"/>
      <c r="X79" s="18"/>
      <c r="Y79" s="18"/>
      <c r="Z79" s="18"/>
      <c r="AA79" s="36"/>
      <c r="AB79" s="38"/>
      <c r="AC79" s="38"/>
      <c r="AD79" s="38"/>
      <c r="AE79" s="18"/>
    </row>
    <row r="80" spans="1:31" x14ac:dyDescent="0.2">
      <c r="A80" s="13" t="s">
        <v>138</v>
      </c>
      <c r="B80" s="13"/>
      <c r="C80" s="33"/>
      <c r="D80" s="14"/>
      <c r="E80" s="18"/>
      <c r="F80" s="18"/>
      <c r="G80" s="18"/>
      <c r="H80" s="15"/>
      <c r="I80" s="34"/>
      <c r="J80" s="49"/>
      <c r="K80" s="18"/>
      <c r="L80" s="18"/>
      <c r="M80" s="18"/>
      <c r="N80" s="17"/>
      <c r="O80" s="18"/>
      <c r="P80" s="36"/>
      <c r="Q80" s="18"/>
      <c r="R80" s="34"/>
      <c r="S80" s="36"/>
      <c r="T80" s="18"/>
      <c r="U80" s="36"/>
      <c r="V80" s="18"/>
      <c r="W80" s="18"/>
      <c r="X80" s="18"/>
      <c r="Y80" s="18"/>
      <c r="Z80" s="18"/>
      <c r="AA80" s="36"/>
      <c r="AB80" s="38"/>
      <c r="AC80" s="38"/>
      <c r="AD80" s="38"/>
      <c r="AE80" s="18"/>
    </row>
    <row r="81" spans="1:31" x14ac:dyDescent="0.2">
      <c r="A81" s="13" t="s">
        <v>139</v>
      </c>
      <c r="B81" s="13"/>
      <c r="C81" s="33"/>
      <c r="D81" s="14"/>
      <c r="E81" s="18"/>
      <c r="F81" s="18"/>
      <c r="G81" s="18"/>
      <c r="H81" s="15"/>
      <c r="I81" s="34"/>
      <c r="J81" s="49"/>
      <c r="K81" s="18"/>
      <c r="L81" s="18"/>
      <c r="M81" s="18"/>
      <c r="N81" s="18"/>
      <c r="O81" s="18"/>
      <c r="P81" s="36"/>
      <c r="Q81" s="18"/>
      <c r="R81" s="34"/>
      <c r="S81" s="18"/>
      <c r="T81" s="18"/>
      <c r="U81" s="18"/>
      <c r="V81" s="18"/>
      <c r="W81" s="18"/>
      <c r="X81" s="18"/>
      <c r="Y81" s="18"/>
      <c r="Z81" s="18"/>
      <c r="AA81" s="36"/>
      <c r="AB81" s="38"/>
      <c r="AC81" s="38"/>
      <c r="AD81" s="38"/>
      <c r="AE81" s="18"/>
    </row>
    <row r="82" spans="1:31" x14ac:dyDescent="0.2">
      <c r="A82" s="13" t="s">
        <v>140</v>
      </c>
      <c r="B82" s="13"/>
      <c r="C82" s="33"/>
      <c r="D82" s="14"/>
      <c r="E82" s="18"/>
      <c r="F82" s="18"/>
      <c r="G82" s="18"/>
      <c r="H82" s="15"/>
      <c r="I82" s="34"/>
      <c r="J82" s="49"/>
      <c r="K82" s="18"/>
      <c r="L82" s="18"/>
      <c r="M82" s="18"/>
      <c r="N82" s="18"/>
      <c r="O82" s="18"/>
      <c r="P82" s="36"/>
      <c r="Q82" s="18"/>
      <c r="R82" s="34"/>
      <c r="S82" s="36"/>
      <c r="T82" s="18"/>
      <c r="U82" s="36"/>
      <c r="V82" s="18"/>
      <c r="W82" s="18"/>
      <c r="X82" s="18"/>
      <c r="Y82" s="18"/>
      <c r="Z82" s="18"/>
      <c r="AA82" s="36"/>
      <c r="AB82" s="38"/>
      <c r="AC82" s="38"/>
      <c r="AD82" s="38"/>
      <c r="AE82" s="18"/>
    </row>
    <row r="83" spans="1:31" x14ac:dyDescent="0.2">
      <c r="A83" s="13" t="s">
        <v>141</v>
      </c>
      <c r="B83" s="13"/>
      <c r="C83" s="33"/>
      <c r="D83" s="14"/>
      <c r="E83" s="18"/>
      <c r="F83" s="18"/>
      <c r="G83" s="18"/>
      <c r="H83" s="15"/>
      <c r="I83" s="34"/>
      <c r="J83" s="49"/>
      <c r="K83" s="18"/>
      <c r="L83" s="18"/>
      <c r="M83" s="18"/>
      <c r="N83" s="18"/>
      <c r="O83" s="18"/>
      <c r="P83" s="36"/>
      <c r="Q83" s="18"/>
      <c r="R83" s="34"/>
      <c r="S83" s="18"/>
      <c r="T83" s="18"/>
      <c r="U83" s="18"/>
      <c r="V83" s="18"/>
      <c r="W83" s="18"/>
      <c r="X83" s="18"/>
      <c r="Y83" s="18"/>
      <c r="Z83" s="18"/>
      <c r="AA83" s="36"/>
      <c r="AB83" s="38"/>
      <c r="AC83" s="38"/>
      <c r="AD83" s="38"/>
      <c r="AE83" s="18"/>
    </row>
    <row r="84" spans="1:31" x14ac:dyDescent="0.2">
      <c r="A84" s="13" t="s">
        <v>142</v>
      </c>
      <c r="B84" s="13"/>
      <c r="C84" s="33"/>
      <c r="D84" s="14"/>
      <c r="E84" s="18"/>
      <c r="F84" s="18"/>
      <c r="G84" s="18"/>
      <c r="H84" s="15"/>
      <c r="I84" s="34"/>
      <c r="J84" s="49"/>
      <c r="K84" s="18"/>
      <c r="L84" s="18"/>
      <c r="M84" s="18"/>
      <c r="N84" s="18"/>
      <c r="O84" s="18"/>
      <c r="P84" s="36"/>
      <c r="Q84" s="18"/>
      <c r="R84" s="34"/>
      <c r="S84" s="36"/>
      <c r="T84" s="18"/>
      <c r="U84" s="36"/>
      <c r="V84" s="18"/>
      <c r="W84" s="18"/>
      <c r="X84" s="18"/>
      <c r="Y84" s="18"/>
      <c r="Z84" s="18"/>
      <c r="AA84" s="36"/>
      <c r="AB84" s="38"/>
      <c r="AC84" s="38"/>
      <c r="AD84" s="38"/>
      <c r="AE84" s="18"/>
    </row>
    <row r="85" spans="1:31" x14ac:dyDescent="0.2">
      <c r="A85" s="13" t="s">
        <v>143</v>
      </c>
      <c r="B85" s="13"/>
      <c r="C85" s="33"/>
      <c r="D85" s="14"/>
      <c r="E85" s="18"/>
      <c r="F85" s="18"/>
      <c r="G85" s="18"/>
      <c r="H85" s="15"/>
      <c r="I85" s="34"/>
      <c r="J85" s="49"/>
      <c r="K85" s="18"/>
      <c r="L85" s="18"/>
      <c r="M85" s="18"/>
      <c r="N85" s="18"/>
      <c r="O85" s="18"/>
      <c r="P85" s="36"/>
      <c r="Q85" s="18"/>
      <c r="R85" s="34"/>
      <c r="S85" s="18"/>
      <c r="T85" s="18"/>
      <c r="U85" s="18"/>
      <c r="V85" s="18"/>
      <c r="W85" s="18"/>
      <c r="X85" s="18"/>
      <c r="Y85" s="18"/>
      <c r="Z85" s="18"/>
      <c r="AA85" s="36"/>
      <c r="AB85" s="38"/>
      <c r="AC85" s="38"/>
      <c r="AD85" s="38"/>
      <c r="AE85" s="18"/>
    </row>
    <row r="86" spans="1:31" x14ac:dyDescent="0.2">
      <c r="A86" s="13" t="s">
        <v>144</v>
      </c>
      <c r="B86" s="13"/>
      <c r="C86" s="33"/>
      <c r="D86" s="14"/>
      <c r="E86" s="18"/>
      <c r="F86" s="18"/>
      <c r="G86" s="18"/>
      <c r="H86" s="15"/>
      <c r="I86" s="34"/>
      <c r="J86" s="49"/>
      <c r="K86" s="18"/>
      <c r="L86" s="18"/>
      <c r="M86" s="18"/>
      <c r="N86" s="18"/>
      <c r="O86" s="18"/>
      <c r="P86" s="36"/>
      <c r="Q86" s="18"/>
      <c r="R86" s="34"/>
      <c r="S86" s="36"/>
      <c r="T86" s="18"/>
      <c r="U86" s="36"/>
      <c r="V86" s="18"/>
      <c r="W86" s="18"/>
      <c r="X86" s="18"/>
      <c r="Y86" s="18"/>
      <c r="Z86" s="18"/>
      <c r="AA86" s="36"/>
      <c r="AB86" s="38"/>
      <c r="AC86" s="38"/>
      <c r="AD86" s="38"/>
      <c r="AE86" s="18"/>
    </row>
    <row r="87" spans="1:31" x14ac:dyDescent="0.2">
      <c r="A87" s="13" t="s">
        <v>145</v>
      </c>
      <c r="B87" s="13"/>
      <c r="C87" s="33"/>
      <c r="D87" s="14"/>
      <c r="E87" s="18"/>
      <c r="F87" s="18"/>
      <c r="G87" s="18"/>
      <c r="H87" s="15"/>
      <c r="I87" s="34"/>
      <c r="J87" s="49"/>
      <c r="K87" s="18"/>
      <c r="L87" s="18"/>
      <c r="M87" s="18"/>
      <c r="N87" s="18"/>
      <c r="O87" s="18"/>
      <c r="P87" s="36"/>
      <c r="Q87" s="18"/>
      <c r="R87" s="34"/>
      <c r="S87" s="18"/>
      <c r="T87" s="18"/>
      <c r="U87" s="18"/>
      <c r="V87" s="18"/>
      <c r="W87" s="18"/>
      <c r="X87" s="18"/>
      <c r="Y87" s="18"/>
      <c r="Z87" s="18"/>
      <c r="AA87" s="36"/>
      <c r="AB87" s="38"/>
      <c r="AC87" s="38"/>
      <c r="AD87" s="38"/>
      <c r="AE87" s="18"/>
    </row>
    <row r="88" spans="1:31" x14ac:dyDescent="0.2">
      <c r="A88" s="13" t="s">
        <v>146</v>
      </c>
      <c r="B88" s="13"/>
      <c r="C88" s="33"/>
      <c r="D88" s="14"/>
      <c r="E88" s="18"/>
      <c r="F88" s="18"/>
      <c r="G88" s="18"/>
      <c r="H88" s="15"/>
      <c r="I88" s="34"/>
      <c r="J88" s="49"/>
      <c r="K88" s="18"/>
      <c r="L88" s="18"/>
      <c r="M88" s="18"/>
      <c r="N88" s="18"/>
      <c r="O88" s="18"/>
      <c r="P88" s="36"/>
      <c r="Q88" s="18"/>
      <c r="R88" s="34"/>
      <c r="S88" s="36"/>
      <c r="T88" s="18"/>
      <c r="U88" s="36"/>
      <c r="V88" s="18"/>
      <c r="W88" s="18"/>
      <c r="X88" s="18"/>
      <c r="Y88" s="18"/>
      <c r="Z88" s="18"/>
      <c r="AA88" s="36"/>
      <c r="AB88" s="38"/>
      <c r="AC88" s="38"/>
      <c r="AD88" s="38"/>
      <c r="AE88" s="18"/>
    </row>
    <row r="89" spans="1:31" x14ac:dyDescent="0.2">
      <c r="A89" s="13" t="s">
        <v>147</v>
      </c>
      <c r="B89" s="13"/>
      <c r="C89" s="33"/>
      <c r="D89" s="14"/>
      <c r="E89" s="18"/>
      <c r="F89" s="18"/>
      <c r="G89" s="18"/>
      <c r="H89" s="15"/>
      <c r="I89" s="34"/>
      <c r="J89" s="49"/>
      <c r="K89" s="18"/>
      <c r="L89" s="18"/>
      <c r="M89" s="18"/>
      <c r="N89" s="18"/>
      <c r="O89" s="18"/>
      <c r="P89" s="36"/>
      <c r="Q89" s="18"/>
      <c r="R89" s="34"/>
      <c r="S89" s="18"/>
      <c r="T89" s="18"/>
      <c r="U89" s="18"/>
      <c r="V89" s="18"/>
      <c r="W89" s="18"/>
      <c r="X89" s="18"/>
      <c r="Y89" s="18"/>
      <c r="Z89" s="18"/>
      <c r="AA89" s="36"/>
      <c r="AB89" s="38"/>
      <c r="AC89" s="38"/>
      <c r="AD89" s="38"/>
      <c r="AE89" s="18"/>
    </row>
    <row r="90" spans="1:31" x14ac:dyDescent="0.2">
      <c r="A90" s="13" t="s">
        <v>148</v>
      </c>
      <c r="B90" s="13"/>
      <c r="C90" s="33"/>
      <c r="D90" s="14"/>
      <c r="E90" s="18"/>
      <c r="F90" s="18"/>
      <c r="G90" s="18"/>
      <c r="H90" s="15"/>
      <c r="I90" s="34"/>
      <c r="J90" s="49"/>
      <c r="K90" s="18"/>
      <c r="L90" s="18"/>
      <c r="M90" s="18"/>
      <c r="N90" s="18"/>
      <c r="O90" s="18"/>
      <c r="P90" s="36"/>
      <c r="Q90" s="18"/>
      <c r="R90" s="34"/>
      <c r="S90" s="36"/>
      <c r="T90" s="18"/>
      <c r="U90" s="36"/>
      <c r="V90" s="18"/>
      <c r="W90" s="18"/>
      <c r="X90" s="18"/>
      <c r="Y90" s="18"/>
      <c r="Z90" s="18"/>
      <c r="AA90" s="36"/>
      <c r="AB90" s="38"/>
      <c r="AC90" s="38"/>
      <c r="AD90" s="38"/>
      <c r="AE90" s="18"/>
    </row>
    <row r="91" spans="1:31" x14ac:dyDescent="0.2">
      <c r="A91" s="13" t="s">
        <v>149</v>
      </c>
      <c r="B91" s="13"/>
      <c r="C91" s="33"/>
      <c r="D91" s="14"/>
      <c r="E91" s="18"/>
      <c r="F91" s="18"/>
      <c r="G91" s="18"/>
      <c r="H91" s="15"/>
      <c r="I91" s="34"/>
      <c r="J91" s="49"/>
      <c r="K91" s="18"/>
      <c r="L91" s="18"/>
      <c r="M91" s="18"/>
      <c r="N91" s="18"/>
      <c r="O91" s="18"/>
      <c r="P91" s="36"/>
      <c r="Q91" s="18"/>
      <c r="R91" s="34"/>
      <c r="S91" s="18"/>
      <c r="T91" s="18"/>
      <c r="U91" s="18"/>
      <c r="V91" s="18"/>
      <c r="W91" s="18"/>
      <c r="X91" s="18"/>
      <c r="Y91" s="18"/>
      <c r="Z91" s="18"/>
      <c r="AA91" s="36"/>
      <c r="AB91" s="38"/>
      <c r="AC91" s="38"/>
      <c r="AD91" s="38"/>
      <c r="AE91" s="18"/>
    </row>
    <row r="92" spans="1:31" x14ac:dyDescent="0.2">
      <c r="A92" s="13" t="s">
        <v>150</v>
      </c>
      <c r="B92" s="13"/>
      <c r="C92" s="33"/>
      <c r="D92" s="14"/>
      <c r="E92" s="18"/>
      <c r="F92" s="18"/>
      <c r="G92" s="18"/>
      <c r="H92" s="15"/>
      <c r="I92" s="34"/>
      <c r="J92" s="49"/>
      <c r="K92" s="18"/>
      <c r="L92" s="18"/>
      <c r="M92" s="18"/>
      <c r="N92" s="18"/>
      <c r="O92" s="18"/>
      <c r="P92" s="36"/>
      <c r="Q92" s="18"/>
      <c r="R92" s="34"/>
      <c r="S92" s="36"/>
      <c r="T92" s="18"/>
      <c r="U92" s="36"/>
      <c r="V92" s="18"/>
      <c r="W92" s="18"/>
      <c r="X92" s="18"/>
      <c r="Y92" s="18"/>
      <c r="Z92" s="18"/>
      <c r="AA92" s="36"/>
      <c r="AB92" s="38"/>
      <c r="AC92" s="38"/>
      <c r="AD92" s="38"/>
      <c r="AE92" s="18"/>
    </row>
    <row r="93" spans="1:31" x14ac:dyDescent="0.2">
      <c r="A93" s="13" t="s">
        <v>151</v>
      </c>
      <c r="B93" s="13"/>
      <c r="C93" s="33"/>
      <c r="D93" s="14"/>
      <c r="E93" s="18"/>
      <c r="F93" s="18"/>
      <c r="G93" s="18"/>
      <c r="H93" s="15"/>
      <c r="I93" s="34"/>
      <c r="J93" s="49"/>
      <c r="K93" s="18"/>
      <c r="L93" s="18"/>
      <c r="M93" s="18"/>
      <c r="N93" s="18"/>
      <c r="O93" s="18"/>
      <c r="P93" s="36"/>
      <c r="Q93" s="18"/>
      <c r="R93" s="34"/>
      <c r="S93" s="18"/>
      <c r="T93" s="18"/>
      <c r="U93" s="18"/>
      <c r="V93" s="18"/>
      <c r="W93" s="18"/>
      <c r="X93" s="18"/>
      <c r="Y93" s="18"/>
      <c r="Z93" s="18"/>
      <c r="AA93" s="36"/>
      <c r="AB93" s="38"/>
      <c r="AC93" s="38"/>
      <c r="AD93" s="38"/>
      <c r="AE93" s="18"/>
    </row>
    <row r="94" spans="1:31" x14ac:dyDescent="0.2">
      <c r="A94" s="13" t="s">
        <v>152</v>
      </c>
      <c r="B94" s="13"/>
      <c r="C94" s="33"/>
      <c r="D94" s="14"/>
      <c r="E94" s="18"/>
      <c r="F94" s="18"/>
      <c r="G94" s="18"/>
      <c r="H94" s="15"/>
      <c r="I94" s="34"/>
      <c r="J94" s="49"/>
      <c r="K94" s="18"/>
      <c r="L94" s="18"/>
      <c r="M94" s="18"/>
      <c r="N94" s="18"/>
      <c r="O94" s="18"/>
      <c r="P94" s="36"/>
      <c r="Q94" s="18"/>
      <c r="R94" s="34"/>
      <c r="S94" s="36"/>
      <c r="T94" s="18"/>
      <c r="U94" s="36"/>
      <c r="V94" s="18"/>
      <c r="W94" s="18"/>
      <c r="X94" s="18"/>
      <c r="Y94" s="18"/>
      <c r="Z94" s="18"/>
      <c r="AA94" s="36"/>
      <c r="AB94" s="38"/>
      <c r="AC94" s="38"/>
      <c r="AD94" s="38"/>
      <c r="AE94" s="18"/>
    </row>
    <row r="95" spans="1:31" x14ac:dyDescent="0.2">
      <c r="A95" s="13" t="s">
        <v>153</v>
      </c>
      <c r="B95" s="13"/>
      <c r="C95" s="33"/>
      <c r="D95" s="14"/>
      <c r="E95" s="18"/>
      <c r="F95" s="18"/>
      <c r="G95" s="18"/>
      <c r="H95" s="15"/>
      <c r="I95" s="34"/>
      <c r="J95" s="49"/>
      <c r="K95" s="18"/>
      <c r="L95" s="18"/>
      <c r="M95" s="18"/>
      <c r="N95" s="18"/>
      <c r="O95" s="18"/>
      <c r="P95" s="36"/>
      <c r="Q95" s="18"/>
      <c r="R95" s="34"/>
      <c r="S95" s="36"/>
      <c r="T95" s="18"/>
      <c r="U95" s="36"/>
      <c r="V95" s="18"/>
      <c r="W95" s="18"/>
      <c r="X95" s="18"/>
      <c r="Y95" s="18"/>
      <c r="Z95" s="18"/>
      <c r="AA95" s="36"/>
      <c r="AB95" s="38"/>
      <c r="AC95" s="38"/>
      <c r="AD95" s="38"/>
      <c r="AE95" s="18"/>
    </row>
    <row r="96" spans="1:31" x14ac:dyDescent="0.2">
      <c r="A96" s="13" t="s">
        <v>154</v>
      </c>
      <c r="B96" s="13"/>
      <c r="C96" s="33"/>
      <c r="D96" s="14"/>
      <c r="E96" s="18"/>
      <c r="F96" s="18"/>
      <c r="G96" s="18"/>
      <c r="H96" s="15"/>
      <c r="I96" s="34"/>
      <c r="J96" s="49"/>
      <c r="K96" s="18"/>
      <c r="L96" s="18"/>
      <c r="M96" s="18"/>
      <c r="N96" s="18"/>
      <c r="O96" s="18"/>
      <c r="P96" s="36"/>
      <c r="Q96" s="18"/>
      <c r="R96" s="34"/>
      <c r="S96" s="18"/>
      <c r="T96" s="18"/>
      <c r="U96" s="18"/>
      <c r="V96" s="18"/>
      <c r="W96" s="18"/>
      <c r="X96" s="18"/>
      <c r="Y96" s="18"/>
      <c r="Z96" s="18"/>
      <c r="AA96" s="36"/>
      <c r="AB96" s="38"/>
      <c r="AC96" s="38"/>
      <c r="AD96" s="38"/>
      <c r="AE96" s="18"/>
    </row>
    <row r="97" spans="1:31" x14ac:dyDescent="0.2">
      <c r="A97" s="13" t="s">
        <v>155</v>
      </c>
      <c r="B97" s="13"/>
      <c r="C97" s="33"/>
      <c r="D97" s="14"/>
      <c r="E97" s="18"/>
      <c r="F97" s="18"/>
      <c r="G97" s="18"/>
      <c r="H97" s="15"/>
      <c r="I97" s="34"/>
      <c r="J97" s="49"/>
      <c r="K97" s="18"/>
      <c r="L97" s="18"/>
      <c r="M97" s="18"/>
      <c r="N97" s="18"/>
      <c r="O97" s="18"/>
      <c r="P97" s="36"/>
      <c r="Q97" s="18"/>
      <c r="R97" s="34"/>
      <c r="S97" s="36"/>
      <c r="T97" s="18"/>
      <c r="U97" s="36"/>
      <c r="V97" s="18"/>
      <c r="W97" s="18"/>
      <c r="X97" s="18"/>
      <c r="Y97" s="18"/>
      <c r="Z97" s="18"/>
      <c r="AA97" s="36"/>
      <c r="AB97" s="38"/>
      <c r="AC97" s="38"/>
      <c r="AD97" s="38"/>
      <c r="AE97" s="18"/>
    </row>
    <row r="98" spans="1:31" x14ac:dyDescent="0.2">
      <c r="A98" s="13" t="s">
        <v>156</v>
      </c>
      <c r="B98" s="13"/>
      <c r="C98" s="33"/>
      <c r="D98" s="14"/>
      <c r="E98" s="18"/>
      <c r="F98" s="18"/>
      <c r="G98" s="18"/>
      <c r="H98" s="15"/>
      <c r="I98" s="34"/>
      <c r="J98" s="49"/>
      <c r="K98" s="18"/>
      <c r="L98" s="18"/>
      <c r="M98" s="18"/>
      <c r="N98" s="18"/>
      <c r="O98" s="18"/>
      <c r="P98" s="36"/>
      <c r="Q98" s="18"/>
      <c r="R98" s="34"/>
      <c r="S98" s="18"/>
      <c r="T98" s="18"/>
      <c r="U98" s="18"/>
      <c r="V98" s="18"/>
      <c r="W98" s="18"/>
      <c r="X98" s="18"/>
      <c r="Y98" s="18"/>
      <c r="Z98" s="18"/>
      <c r="AA98" s="36"/>
      <c r="AB98" s="38"/>
      <c r="AC98" s="38"/>
      <c r="AD98" s="38"/>
      <c r="AE98" s="18"/>
    </row>
    <row r="99" spans="1:31" x14ac:dyDescent="0.2">
      <c r="A99" s="13" t="s">
        <v>157</v>
      </c>
      <c r="B99" s="13"/>
      <c r="C99" s="33"/>
      <c r="D99" s="14"/>
      <c r="E99" s="18"/>
      <c r="F99" s="18"/>
      <c r="G99" s="18"/>
      <c r="H99" s="15"/>
      <c r="I99" s="34"/>
      <c r="J99" s="49"/>
      <c r="K99" s="18"/>
      <c r="L99" s="18"/>
      <c r="M99" s="18"/>
      <c r="N99" s="18"/>
      <c r="O99" s="18"/>
      <c r="P99" s="36"/>
      <c r="Q99" s="18"/>
      <c r="R99" s="34"/>
      <c r="S99" s="36"/>
      <c r="T99" s="18"/>
      <c r="U99" s="36"/>
      <c r="V99" s="18"/>
      <c r="W99" s="18"/>
      <c r="X99" s="18"/>
      <c r="Y99" s="18"/>
      <c r="Z99" s="18"/>
      <c r="AA99" s="36"/>
      <c r="AB99" s="38"/>
      <c r="AC99" s="38"/>
      <c r="AD99" s="38"/>
      <c r="AE99" s="18"/>
    </row>
    <row r="100" spans="1:31" x14ac:dyDescent="0.2">
      <c r="A100" s="13" t="s">
        <v>158</v>
      </c>
      <c r="B100" s="13"/>
      <c r="C100" s="33"/>
      <c r="D100" s="14"/>
      <c r="E100" s="18"/>
      <c r="F100" s="18"/>
      <c r="G100" s="18"/>
      <c r="H100" s="15"/>
      <c r="I100" s="34"/>
      <c r="J100" s="49"/>
      <c r="K100" s="18"/>
      <c r="L100" s="18"/>
      <c r="M100" s="18"/>
      <c r="N100" s="18"/>
      <c r="O100" s="18"/>
      <c r="P100" s="36"/>
      <c r="Q100" s="18"/>
      <c r="R100" s="34"/>
      <c r="S100" s="18"/>
      <c r="T100" s="18"/>
      <c r="U100" s="18"/>
      <c r="V100" s="18"/>
      <c r="W100" s="18"/>
      <c r="X100" s="18"/>
      <c r="Y100" s="18"/>
      <c r="Z100" s="18"/>
      <c r="AA100" s="36"/>
      <c r="AB100" s="38"/>
      <c r="AC100" s="38"/>
      <c r="AD100" s="38"/>
      <c r="AE100" s="18"/>
    </row>
    <row r="101" spans="1:31" x14ac:dyDescent="0.2">
      <c r="A101" s="13" t="s">
        <v>159</v>
      </c>
      <c r="B101" s="13"/>
      <c r="C101" s="33"/>
      <c r="D101" s="14"/>
      <c r="E101" s="18"/>
      <c r="F101" s="18"/>
      <c r="G101" s="18"/>
      <c r="H101" s="15"/>
      <c r="I101" s="34"/>
      <c r="J101" s="49"/>
      <c r="K101" s="18"/>
      <c r="L101" s="18"/>
      <c r="M101" s="18"/>
      <c r="N101" s="18"/>
      <c r="O101" s="18"/>
      <c r="P101" s="36"/>
      <c r="Q101" s="18"/>
      <c r="R101" s="34"/>
      <c r="S101" s="36"/>
      <c r="T101" s="18"/>
      <c r="U101" s="36"/>
      <c r="V101" s="18"/>
      <c r="W101" s="18"/>
      <c r="X101" s="18"/>
      <c r="Y101" s="18"/>
      <c r="Z101" s="18"/>
      <c r="AA101" s="36"/>
      <c r="AB101" s="38"/>
      <c r="AC101" s="38"/>
      <c r="AD101" s="38"/>
      <c r="AE101" s="18"/>
    </row>
    <row r="102" spans="1:31" x14ac:dyDescent="0.2">
      <c r="A102" s="13" t="s">
        <v>160</v>
      </c>
      <c r="B102" s="13"/>
      <c r="C102" s="33"/>
      <c r="D102" s="14"/>
      <c r="E102" s="18"/>
      <c r="F102" s="18"/>
      <c r="G102" s="18"/>
      <c r="H102" s="15"/>
      <c r="I102" s="34"/>
      <c r="J102" s="49"/>
      <c r="K102" s="18"/>
      <c r="L102" s="18"/>
      <c r="M102" s="18"/>
      <c r="N102" s="18"/>
      <c r="O102" s="18"/>
      <c r="P102" s="36"/>
      <c r="Q102" s="18"/>
      <c r="R102" s="34"/>
      <c r="S102" s="18"/>
      <c r="T102" s="18"/>
      <c r="U102" s="18"/>
      <c r="V102" s="18"/>
      <c r="W102" s="18"/>
      <c r="X102" s="18"/>
      <c r="Y102" s="18"/>
      <c r="Z102" s="18"/>
      <c r="AA102" s="36"/>
      <c r="AB102" s="38"/>
      <c r="AC102" s="38"/>
      <c r="AD102" s="38"/>
      <c r="AE102" s="18"/>
    </row>
    <row r="103" spans="1:31" x14ac:dyDescent="0.2">
      <c r="A103" s="13" t="s">
        <v>161</v>
      </c>
      <c r="B103" s="13"/>
      <c r="C103" s="33"/>
      <c r="D103" s="14"/>
      <c r="E103" s="18"/>
      <c r="F103" s="18"/>
      <c r="G103" s="18"/>
      <c r="H103" s="15"/>
      <c r="I103" s="34"/>
      <c r="J103" s="49"/>
      <c r="K103" s="18"/>
      <c r="L103" s="18"/>
      <c r="M103" s="18"/>
      <c r="N103" s="18"/>
      <c r="O103" s="18"/>
      <c r="P103" s="36"/>
      <c r="Q103" s="18"/>
      <c r="R103" s="34"/>
      <c r="S103" s="36"/>
      <c r="T103" s="18"/>
      <c r="U103" s="36"/>
      <c r="V103" s="18"/>
      <c r="W103" s="18"/>
      <c r="X103" s="18"/>
      <c r="Y103" s="18"/>
      <c r="Z103" s="155"/>
      <c r="AA103" s="36"/>
      <c r="AB103" s="38"/>
      <c r="AC103" s="38"/>
      <c r="AD103" s="38"/>
      <c r="AE103" s="18"/>
    </row>
    <row r="104" spans="1:31" x14ac:dyDescent="0.2">
      <c r="A104" s="13" t="s">
        <v>162</v>
      </c>
      <c r="B104" s="13"/>
      <c r="C104" s="33"/>
      <c r="D104" s="14"/>
      <c r="E104" s="18"/>
      <c r="F104" s="18"/>
      <c r="G104" s="18"/>
      <c r="H104" s="15"/>
      <c r="I104" s="34"/>
      <c r="J104" s="49"/>
      <c r="K104" s="18"/>
      <c r="L104" s="18"/>
      <c r="M104" s="18"/>
      <c r="N104" s="18"/>
      <c r="O104" s="18"/>
      <c r="P104" s="36"/>
      <c r="Q104" s="18"/>
      <c r="R104" s="34"/>
      <c r="S104" s="18"/>
      <c r="T104" s="18"/>
      <c r="U104" s="18"/>
      <c r="V104" s="18"/>
      <c r="W104" s="18"/>
      <c r="X104" s="18"/>
      <c r="Y104" s="18"/>
      <c r="Z104" s="18"/>
      <c r="AA104" s="36"/>
      <c r="AB104" s="38"/>
      <c r="AC104" s="38"/>
      <c r="AD104" s="38"/>
      <c r="AE104" s="18"/>
    </row>
    <row r="105" spans="1:31" x14ac:dyDescent="0.2">
      <c r="A105" s="13" t="s">
        <v>163</v>
      </c>
      <c r="B105" s="13"/>
      <c r="C105" s="33"/>
      <c r="D105" s="14"/>
      <c r="E105" s="18"/>
      <c r="F105" s="18"/>
      <c r="G105" s="18"/>
      <c r="H105" s="15"/>
      <c r="I105" s="34"/>
      <c r="J105" s="49"/>
      <c r="K105" s="18"/>
      <c r="L105" s="18"/>
      <c r="M105" s="18"/>
      <c r="N105" s="18"/>
      <c r="O105" s="18"/>
      <c r="P105" s="36"/>
      <c r="Q105" s="18"/>
      <c r="R105" s="34"/>
      <c r="S105" s="18"/>
      <c r="T105" s="18"/>
      <c r="U105" s="18"/>
      <c r="V105" s="18"/>
      <c r="W105" s="18"/>
      <c r="X105" s="18"/>
      <c r="Y105" s="18"/>
      <c r="Z105" s="18"/>
      <c r="AA105" s="36"/>
      <c r="AB105" s="38"/>
      <c r="AC105" s="38"/>
      <c r="AD105" s="38"/>
      <c r="AE105" s="18"/>
    </row>
    <row r="106" spans="1:31" x14ac:dyDescent="0.2">
      <c r="A106" s="13" t="s">
        <v>164</v>
      </c>
      <c r="B106" s="13"/>
      <c r="C106" s="33"/>
      <c r="D106" s="14"/>
      <c r="E106" s="18"/>
      <c r="F106" s="18"/>
      <c r="G106" s="18"/>
      <c r="H106" s="15"/>
      <c r="I106" s="34"/>
      <c r="J106" s="49"/>
      <c r="K106" s="18"/>
      <c r="L106" s="18"/>
      <c r="M106" s="18"/>
      <c r="N106" s="18"/>
      <c r="O106" s="18"/>
      <c r="P106" s="36"/>
      <c r="Q106" s="18"/>
      <c r="R106" s="34"/>
      <c r="S106" s="18"/>
      <c r="T106" s="18"/>
      <c r="U106" s="18"/>
      <c r="V106" s="18"/>
      <c r="W106" s="18"/>
      <c r="X106" s="18"/>
      <c r="Y106" s="18"/>
      <c r="Z106" s="18"/>
      <c r="AA106" s="36"/>
      <c r="AB106" s="38"/>
      <c r="AC106" s="38"/>
      <c r="AD106" s="38"/>
      <c r="AE106" s="18"/>
    </row>
    <row r="107" spans="1:31" x14ac:dyDescent="0.2">
      <c r="A107" s="13" t="s">
        <v>165</v>
      </c>
      <c r="B107" s="13"/>
      <c r="C107" s="33"/>
      <c r="D107" s="14"/>
      <c r="E107" s="18"/>
      <c r="F107" s="18"/>
      <c r="G107" s="18"/>
      <c r="H107" s="15"/>
      <c r="I107" s="34"/>
      <c r="J107" s="49"/>
      <c r="K107" s="18"/>
      <c r="L107" s="18"/>
      <c r="M107" s="18"/>
      <c r="N107" s="18"/>
      <c r="O107" s="18"/>
      <c r="P107" s="36"/>
      <c r="Q107" s="18"/>
      <c r="R107" s="34"/>
      <c r="S107" s="18"/>
      <c r="T107" s="18"/>
      <c r="U107" s="18"/>
      <c r="V107" s="18"/>
      <c r="W107" s="18"/>
      <c r="X107" s="18"/>
      <c r="Y107" s="18"/>
      <c r="Z107" s="18"/>
      <c r="AA107" s="36"/>
      <c r="AB107" s="38"/>
      <c r="AC107" s="38"/>
      <c r="AD107" s="38"/>
      <c r="AE107" s="18"/>
    </row>
    <row r="108" spans="1:31" x14ac:dyDescent="0.2">
      <c r="A108" s="13" t="s">
        <v>166</v>
      </c>
      <c r="B108" s="13"/>
      <c r="C108" s="33"/>
      <c r="D108" s="14"/>
      <c r="E108" s="18"/>
      <c r="F108" s="18"/>
      <c r="G108" s="18"/>
      <c r="H108" s="15"/>
      <c r="I108" s="34"/>
      <c r="J108" s="49"/>
      <c r="K108" s="18"/>
      <c r="L108" s="18"/>
      <c r="M108" s="18"/>
      <c r="N108" s="18"/>
      <c r="O108" s="18"/>
      <c r="P108" s="36"/>
      <c r="Q108" s="18"/>
      <c r="R108" s="34"/>
      <c r="S108" s="18"/>
      <c r="T108" s="18"/>
      <c r="U108" s="18"/>
      <c r="V108" s="18"/>
      <c r="W108" s="18"/>
      <c r="X108" s="18"/>
      <c r="Y108" s="18"/>
      <c r="Z108" s="18"/>
      <c r="AA108" s="36"/>
      <c r="AB108" s="38"/>
      <c r="AC108" s="38"/>
      <c r="AD108" s="38"/>
      <c r="AE108" s="18"/>
    </row>
    <row r="109" spans="1:31" x14ac:dyDescent="0.2">
      <c r="A109" s="13" t="s">
        <v>167</v>
      </c>
      <c r="B109" s="13"/>
      <c r="C109" s="33"/>
      <c r="D109" s="14"/>
      <c r="E109" s="18"/>
      <c r="F109" s="18"/>
      <c r="G109" s="18"/>
      <c r="H109" s="15"/>
      <c r="I109" s="34"/>
      <c r="J109" s="49"/>
      <c r="K109" s="18"/>
      <c r="L109" s="18"/>
      <c r="M109" s="18"/>
      <c r="N109" s="18"/>
      <c r="O109" s="18"/>
      <c r="P109" s="36"/>
      <c r="Q109" s="18"/>
      <c r="R109" s="34"/>
      <c r="S109" s="18"/>
      <c r="T109" s="18"/>
      <c r="U109" s="18"/>
      <c r="V109" s="18"/>
      <c r="W109" s="18"/>
      <c r="X109" s="18"/>
      <c r="Y109" s="18"/>
      <c r="Z109" s="18"/>
      <c r="AA109" s="36"/>
      <c r="AB109" s="38"/>
      <c r="AC109" s="38"/>
      <c r="AD109" s="38"/>
      <c r="AE109" s="18"/>
    </row>
    <row r="110" spans="1:31" x14ac:dyDescent="0.2">
      <c r="A110" s="13" t="s">
        <v>168</v>
      </c>
      <c r="B110" s="13"/>
      <c r="C110" s="33"/>
      <c r="D110" s="14"/>
      <c r="E110" s="18"/>
      <c r="F110" s="18"/>
      <c r="G110" s="18"/>
      <c r="H110" s="15"/>
      <c r="I110" s="34"/>
      <c r="J110" s="49"/>
      <c r="K110" s="18"/>
      <c r="L110" s="18"/>
      <c r="M110" s="18"/>
      <c r="N110" s="18"/>
      <c r="O110" s="18"/>
      <c r="P110" s="36"/>
      <c r="Q110" s="18"/>
      <c r="R110" s="34"/>
      <c r="S110" s="18"/>
      <c r="T110" s="18"/>
      <c r="U110" s="18"/>
      <c r="V110" s="18"/>
      <c r="W110" s="18"/>
      <c r="X110" s="18"/>
      <c r="Y110" s="18"/>
      <c r="Z110" s="18"/>
      <c r="AA110" s="36"/>
      <c r="AB110" s="38"/>
      <c r="AC110" s="38"/>
      <c r="AD110" s="38"/>
      <c r="AE110" s="18"/>
    </row>
    <row r="111" spans="1:31" x14ac:dyDescent="0.2">
      <c r="A111" s="13" t="s">
        <v>169</v>
      </c>
      <c r="B111" s="13"/>
      <c r="C111" s="33"/>
      <c r="D111" s="14"/>
      <c r="E111" s="18"/>
      <c r="F111" s="18"/>
      <c r="G111" s="18"/>
      <c r="H111" s="15"/>
      <c r="I111" s="34"/>
      <c r="J111" s="49"/>
      <c r="K111" s="18"/>
      <c r="L111" s="18"/>
      <c r="M111" s="18"/>
      <c r="N111" s="18"/>
      <c r="O111" s="18"/>
      <c r="P111" s="36"/>
      <c r="Q111" s="18"/>
      <c r="R111" s="34"/>
      <c r="S111" s="18"/>
      <c r="T111" s="18"/>
      <c r="U111" s="18"/>
      <c r="V111" s="18"/>
      <c r="W111" s="18"/>
      <c r="X111" s="18"/>
      <c r="Y111" s="18"/>
      <c r="Z111" s="18"/>
      <c r="AA111" s="36"/>
      <c r="AB111" s="38"/>
      <c r="AC111" s="38"/>
      <c r="AD111" s="38"/>
      <c r="AE111" s="18"/>
    </row>
    <row r="112" spans="1:31" x14ac:dyDescent="0.2">
      <c r="A112" s="13" t="s">
        <v>170</v>
      </c>
      <c r="B112" s="13"/>
      <c r="C112" s="33"/>
      <c r="D112" s="14"/>
      <c r="E112" s="18"/>
      <c r="F112" s="18"/>
      <c r="G112" s="18"/>
      <c r="H112" s="15"/>
      <c r="I112" s="34"/>
      <c r="J112" s="49"/>
      <c r="K112" s="18"/>
      <c r="L112" s="18"/>
      <c r="M112" s="18"/>
      <c r="N112" s="18"/>
      <c r="O112" s="18"/>
      <c r="P112" s="36"/>
      <c r="Q112" s="18"/>
      <c r="R112" s="34"/>
      <c r="S112" s="18"/>
      <c r="T112" s="18"/>
      <c r="U112" s="18"/>
      <c r="V112" s="18"/>
      <c r="W112" s="18"/>
      <c r="X112" s="18"/>
      <c r="Y112" s="18"/>
      <c r="Z112" s="18"/>
      <c r="AA112" s="36"/>
      <c r="AB112" s="38"/>
      <c r="AC112" s="38"/>
      <c r="AD112" s="38"/>
      <c r="AE112" s="18"/>
    </row>
    <row r="113" spans="1:31" x14ac:dyDescent="0.2">
      <c r="A113" s="13" t="s">
        <v>171</v>
      </c>
      <c r="B113" s="13"/>
      <c r="C113" s="33"/>
      <c r="D113" s="14"/>
      <c r="E113" s="18"/>
      <c r="F113" s="18"/>
      <c r="G113" s="18"/>
      <c r="H113" s="15"/>
      <c r="I113" s="34"/>
      <c r="J113" s="49"/>
      <c r="K113" s="18"/>
      <c r="L113" s="18"/>
      <c r="M113" s="18"/>
      <c r="N113" s="18"/>
      <c r="O113" s="18"/>
      <c r="P113" s="36"/>
      <c r="Q113" s="18"/>
      <c r="R113" s="34"/>
      <c r="S113" s="18"/>
      <c r="T113" s="18"/>
      <c r="U113" s="18"/>
      <c r="V113" s="18"/>
      <c r="W113" s="18"/>
      <c r="X113" s="18"/>
      <c r="Y113" s="18"/>
      <c r="Z113" s="18"/>
      <c r="AA113" s="36"/>
      <c r="AB113" s="38"/>
      <c r="AC113" s="38"/>
      <c r="AD113" s="38"/>
      <c r="AE113" s="18"/>
    </row>
    <row r="114" spans="1:31" x14ac:dyDescent="0.2">
      <c r="A114" s="13" t="s">
        <v>172</v>
      </c>
      <c r="B114" s="13"/>
      <c r="C114" s="33"/>
      <c r="D114" s="14"/>
      <c r="E114" s="18"/>
      <c r="F114" s="18"/>
      <c r="G114" s="18"/>
      <c r="H114" s="15"/>
      <c r="I114" s="34"/>
      <c r="J114" s="49"/>
      <c r="K114" s="18"/>
      <c r="L114" s="18"/>
      <c r="M114" s="18"/>
      <c r="N114" s="18"/>
      <c r="O114" s="18"/>
      <c r="P114" s="36"/>
      <c r="Q114" s="18"/>
      <c r="R114" s="34"/>
      <c r="S114" s="18"/>
      <c r="T114" s="18"/>
      <c r="U114" s="18"/>
      <c r="V114" s="18"/>
      <c r="W114" s="18"/>
      <c r="X114" s="18"/>
      <c r="Y114" s="18"/>
      <c r="Z114" s="18"/>
      <c r="AA114" s="36"/>
      <c r="AB114" s="38"/>
      <c r="AC114" s="38"/>
      <c r="AD114" s="38"/>
      <c r="AE114" s="18"/>
    </row>
    <row r="115" spans="1:31" x14ac:dyDescent="0.2">
      <c r="A115" s="13" t="s">
        <v>178</v>
      </c>
      <c r="B115" s="13"/>
      <c r="C115" s="33"/>
      <c r="D115" s="14"/>
      <c r="E115" s="18"/>
      <c r="F115" s="18"/>
      <c r="G115" s="18"/>
      <c r="H115" s="15"/>
      <c r="I115" s="34"/>
      <c r="J115" s="49"/>
      <c r="K115" s="18"/>
      <c r="L115" s="18"/>
      <c r="M115" s="18"/>
      <c r="N115" s="18"/>
      <c r="O115" s="18"/>
      <c r="P115" s="36"/>
      <c r="Q115" s="18"/>
      <c r="R115" s="34"/>
      <c r="S115" s="18"/>
      <c r="T115" s="18"/>
      <c r="U115" s="18"/>
      <c r="V115" s="18"/>
      <c r="W115" s="18"/>
      <c r="X115" s="18"/>
      <c r="Y115" s="18"/>
      <c r="Z115" s="18"/>
      <c r="AA115" s="36"/>
      <c r="AB115" s="38"/>
      <c r="AC115" s="38"/>
      <c r="AD115" s="38"/>
      <c r="AE115" s="18"/>
    </row>
    <row r="116" spans="1:31" x14ac:dyDescent="0.2">
      <c r="A116" s="13" t="s">
        <v>179</v>
      </c>
      <c r="B116" s="13"/>
      <c r="C116" s="33"/>
      <c r="D116" s="14"/>
      <c r="E116" s="18"/>
      <c r="F116" s="18"/>
      <c r="G116" s="18"/>
      <c r="H116" s="15"/>
      <c r="I116" s="34"/>
      <c r="J116" s="49"/>
      <c r="K116" s="18"/>
      <c r="L116" s="18"/>
      <c r="M116" s="18"/>
      <c r="N116" s="18"/>
      <c r="O116" s="18"/>
      <c r="P116" s="36"/>
      <c r="Q116" s="18"/>
      <c r="R116" s="34"/>
      <c r="S116" s="18"/>
      <c r="T116" s="18"/>
      <c r="U116" s="18"/>
      <c r="V116" s="18"/>
      <c r="W116" s="18"/>
      <c r="X116" s="18"/>
      <c r="Y116" s="18"/>
      <c r="Z116" s="18"/>
      <c r="AA116" s="36"/>
      <c r="AB116" s="38"/>
      <c r="AC116" s="38"/>
      <c r="AD116" s="38"/>
      <c r="AE116" s="18"/>
    </row>
    <row r="117" spans="1:31" x14ac:dyDescent="0.2">
      <c r="A117" s="13" t="s">
        <v>180</v>
      </c>
      <c r="B117" s="13"/>
      <c r="C117" s="33"/>
      <c r="D117" s="14"/>
      <c r="E117" s="18"/>
      <c r="F117" s="18"/>
      <c r="G117" s="18"/>
      <c r="H117" s="15"/>
      <c r="I117" s="34"/>
      <c r="J117" s="49"/>
      <c r="K117" s="18"/>
      <c r="L117" s="18"/>
      <c r="M117" s="18"/>
      <c r="N117" s="18"/>
      <c r="O117" s="18"/>
      <c r="P117" s="36"/>
      <c r="Q117" s="18"/>
      <c r="R117" s="34"/>
      <c r="S117" s="18"/>
      <c r="T117" s="18"/>
      <c r="U117" s="18"/>
      <c r="V117" s="18"/>
      <c r="W117" s="18"/>
      <c r="X117" s="18"/>
      <c r="Y117" s="18"/>
      <c r="Z117" s="18"/>
      <c r="AA117" s="36"/>
      <c r="AB117" s="38"/>
      <c r="AC117" s="38"/>
      <c r="AD117" s="38"/>
      <c r="AE117" s="18"/>
    </row>
    <row r="118" spans="1:31" x14ac:dyDescent="0.2">
      <c r="A118" s="13" t="s">
        <v>181</v>
      </c>
      <c r="B118" s="13"/>
      <c r="C118" s="33"/>
      <c r="D118" s="14"/>
      <c r="E118" s="18"/>
      <c r="F118" s="18"/>
      <c r="G118" s="18"/>
      <c r="H118" s="15"/>
      <c r="I118" s="34"/>
      <c r="J118" s="49"/>
      <c r="K118" s="18"/>
      <c r="L118" s="18"/>
      <c r="M118" s="18"/>
      <c r="N118" s="18"/>
      <c r="O118" s="18"/>
      <c r="P118" s="36"/>
      <c r="Q118" s="18"/>
      <c r="R118" s="34"/>
      <c r="S118" s="18"/>
      <c r="T118" s="18"/>
      <c r="U118" s="18"/>
      <c r="V118" s="18"/>
      <c r="W118" s="18"/>
      <c r="X118" s="18"/>
      <c r="Y118" s="18"/>
      <c r="Z118" s="18"/>
      <c r="AA118" s="36"/>
      <c r="AB118" s="38"/>
      <c r="AC118" s="38"/>
      <c r="AD118" s="38"/>
      <c r="AE118" s="18"/>
    </row>
    <row r="119" spans="1:31" x14ac:dyDescent="0.2">
      <c r="A119" s="13" t="s">
        <v>56</v>
      </c>
      <c r="B119" s="13"/>
      <c r="C119" s="33"/>
      <c r="D119" s="14"/>
      <c r="E119" s="18"/>
      <c r="F119" s="18"/>
      <c r="G119" s="18"/>
      <c r="H119" s="15"/>
      <c r="I119" s="34"/>
      <c r="J119" s="49"/>
      <c r="K119" s="18"/>
      <c r="L119" s="18"/>
      <c r="M119" s="18"/>
      <c r="N119" s="18"/>
      <c r="O119" s="18"/>
      <c r="P119" s="36"/>
      <c r="Q119" s="18"/>
      <c r="R119" s="34"/>
      <c r="S119" s="18"/>
      <c r="T119" s="18"/>
      <c r="U119" s="18"/>
      <c r="V119" s="18"/>
      <c r="W119" s="18"/>
      <c r="X119" s="18"/>
      <c r="Y119" s="18"/>
      <c r="Z119" s="18"/>
      <c r="AA119" s="36"/>
      <c r="AB119" s="38"/>
      <c r="AC119" s="38"/>
      <c r="AD119" s="38"/>
      <c r="AE119" s="18"/>
    </row>
    <row r="120" spans="1:31" x14ac:dyDescent="0.2">
      <c r="A120" s="13" t="s">
        <v>182</v>
      </c>
      <c r="B120" s="13"/>
      <c r="C120" s="33"/>
      <c r="D120" s="14"/>
      <c r="E120" s="18"/>
      <c r="F120" s="18"/>
      <c r="G120" s="18"/>
      <c r="H120" s="15"/>
      <c r="I120" s="34"/>
      <c r="J120" s="49"/>
      <c r="K120" s="18"/>
      <c r="L120" s="18"/>
      <c r="M120" s="18"/>
      <c r="N120" s="18"/>
      <c r="O120" s="18"/>
      <c r="P120" s="36"/>
      <c r="Q120" s="18"/>
      <c r="R120" s="34"/>
      <c r="S120" s="18"/>
      <c r="T120" s="18"/>
      <c r="U120" s="18"/>
      <c r="V120" s="18"/>
      <c r="W120" s="18"/>
      <c r="X120" s="18"/>
      <c r="Y120" s="18"/>
      <c r="Z120" s="18"/>
      <c r="AA120" s="36"/>
      <c r="AB120" s="38"/>
      <c r="AC120" s="38"/>
      <c r="AD120" s="38"/>
      <c r="AE120" s="18"/>
    </row>
    <row r="121" spans="1:31" x14ac:dyDescent="0.2">
      <c r="A121" s="13" t="s">
        <v>183</v>
      </c>
      <c r="B121" s="13"/>
      <c r="C121" s="33"/>
      <c r="D121" s="14"/>
      <c r="E121" s="18"/>
      <c r="F121" s="18"/>
      <c r="G121" s="18"/>
      <c r="H121" s="15"/>
      <c r="I121" s="34"/>
      <c r="J121" s="49"/>
      <c r="K121" s="18"/>
      <c r="L121" s="18"/>
      <c r="M121" s="18"/>
      <c r="N121" s="18"/>
      <c r="O121" s="18"/>
      <c r="P121" s="36"/>
      <c r="Q121" s="18"/>
      <c r="R121" s="34"/>
      <c r="S121" s="36"/>
      <c r="T121" s="18"/>
      <c r="U121" s="36"/>
      <c r="V121" s="18"/>
      <c r="W121" s="18"/>
      <c r="X121" s="18"/>
      <c r="Y121" s="18"/>
      <c r="Z121" s="18"/>
      <c r="AA121" s="36"/>
      <c r="AB121" s="38"/>
      <c r="AC121" s="38"/>
      <c r="AD121" s="38"/>
      <c r="AE121" s="18"/>
    </row>
    <row r="122" spans="1:31" x14ac:dyDescent="0.2">
      <c r="A122" s="13" t="s">
        <v>184</v>
      </c>
      <c r="B122" s="13"/>
      <c r="C122" s="33"/>
      <c r="D122" s="14"/>
      <c r="E122" s="18"/>
      <c r="F122" s="18"/>
      <c r="G122" s="18"/>
      <c r="H122" s="15"/>
      <c r="I122" s="34"/>
      <c r="J122" s="49"/>
      <c r="K122" s="18"/>
      <c r="L122" s="18"/>
      <c r="M122" s="18"/>
      <c r="N122" s="18"/>
      <c r="O122" s="18"/>
      <c r="P122" s="36"/>
      <c r="Q122" s="18"/>
      <c r="R122" s="34"/>
      <c r="S122" s="18"/>
      <c r="T122" s="18"/>
      <c r="U122" s="18"/>
      <c r="V122" s="18"/>
      <c r="W122" s="18"/>
      <c r="X122" s="18"/>
      <c r="Y122" s="18"/>
      <c r="Z122" s="18"/>
      <c r="AA122" s="36"/>
      <c r="AB122" s="38"/>
      <c r="AC122" s="38"/>
      <c r="AD122" s="38"/>
      <c r="AE122" s="18"/>
    </row>
    <row r="123" spans="1:31" x14ac:dyDescent="0.2">
      <c r="A123" s="13" t="s">
        <v>185</v>
      </c>
      <c r="B123" s="13"/>
      <c r="C123" s="33"/>
      <c r="D123" s="14"/>
      <c r="E123" s="18"/>
      <c r="F123" s="18"/>
      <c r="G123" s="18"/>
      <c r="H123" s="15"/>
      <c r="I123" s="34"/>
      <c r="J123" s="49"/>
      <c r="K123" s="18"/>
      <c r="L123" s="18"/>
      <c r="M123" s="18"/>
      <c r="N123" s="18"/>
      <c r="O123" s="18"/>
      <c r="P123" s="36"/>
      <c r="Q123" s="18"/>
      <c r="R123" s="34"/>
      <c r="S123" s="18"/>
      <c r="T123" s="18"/>
      <c r="U123" s="18"/>
      <c r="V123" s="18"/>
      <c r="W123" s="18"/>
      <c r="X123" s="18"/>
      <c r="Y123" s="18"/>
      <c r="Z123" s="18"/>
      <c r="AA123" s="36"/>
      <c r="AB123" s="38"/>
      <c r="AC123" s="38"/>
      <c r="AD123" s="38"/>
      <c r="AE123" s="18"/>
    </row>
    <row r="124" spans="1:31" x14ac:dyDescent="0.2">
      <c r="A124" s="13" t="s">
        <v>186</v>
      </c>
      <c r="B124" s="13"/>
      <c r="C124" s="33"/>
      <c r="D124" s="14"/>
      <c r="E124" s="18"/>
      <c r="F124" s="18"/>
      <c r="G124" s="18"/>
      <c r="H124" s="15"/>
      <c r="I124" s="34"/>
      <c r="J124" s="49"/>
      <c r="K124" s="18"/>
      <c r="L124" s="18"/>
      <c r="M124" s="18"/>
      <c r="N124" s="18"/>
      <c r="O124" s="18"/>
      <c r="P124" s="36"/>
      <c r="Q124" s="18"/>
      <c r="R124" s="34"/>
      <c r="S124" s="18"/>
      <c r="T124" s="18"/>
      <c r="U124" s="18"/>
      <c r="V124" s="18"/>
      <c r="W124" s="18"/>
      <c r="X124" s="18"/>
      <c r="Y124" s="18"/>
      <c r="Z124" s="18"/>
      <c r="AA124" s="36"/>
      <c r="AB124" s="38"/>
      <c r="AC124" s="38"/>
      <c r="AD124" s="38"/>
      <c r="AE124" s="18"/>
    </row>
    <row r="125" spans="1:31" x14ac:dyDescent="0.2">
      <c r="A125" s="13" t="s">
        <v>187</v>
      </c>
      <c r="B125" s="13"/>
      <c r="C125" s="33"/>
      <c r="D125" s="14"/>
      <c r="E125" s="18"/>
      <c r="F125" s="18"/>
      <c r="G125" s="18"/>
      <c r="H125" s="15"/>
      <c r="I125" s="34"/>
      <c r="J125" s="49"/>
      <c r="K125" s="18"/>
      <c r="L125" s="18"/>
      <c r="M125" s="18"/>
      <c r="N125" s="18"/>
      <c r="O125" s="18"/>
      <c r="P125" s="36"/>
      <c r="Q125" s="18"/>
      <c r="R125" s="34"/>
      <c r="S125" s="18"/>
      <c r="T125" s="18"/>
      <c r="U125" s="18"/>
      <c r="V125" s="18"/>
      <c r="W125" s="18"/>
      <c r="X125" s="18"/>
      <c r="Y125" s="18"/>
      <c r="Z125" s="18"/>
      <c r="AA125" s="36"/>
      <c r="AB125" s="38"/>
      <c r="AC125" s="38"/>
      <c r="AD125" s="38"/>
      <c r="AE125" s="18"/>
    </row>
    <row r="126" spans="1:31" x14ac:dyDescent="0.2">
      <c r="A126" s="13" t="s">
        <v>188</v>
      </c>
      <c r="B126" s="13"/>
      <c r="C126" s="33"/>
      <c r="D126" s="14"/>
      <c r="E126" s="18"/>
      <c r="F126" s="18"/>
      <c r="G126" s="18"/>
      <c r="H126" s="15"/>
      <c r="I126" s="34"/>
      <c r="J126" s="49"/>
      <c r="K126" s="18"/>
      <c r="L126" s="18"/>
      <c r="M126" s="18"/>
      <c r="N126" s="18"/>
      <c r="O126" s="18"/>
      <c r="P126" s="36"/>
      <c r="Q126" s="18"/>
      <c r="R126" s="34"/>
      <c r="S126" s="18"/>
      <c r="T126" s="18"/>
      <c r="U126" s="18"/>
      <c r="V126" s="18"/>
      <c r="W126" s="18"/>
      <c r="X126" s="18"/>
      <c r="Y126" s="18"/>
      <c r="Z126" s="18"/>
      <c r="AA126" s="36"/>
      <c r="AB126" s="38"/>
      <c r="AC126" s="38"/>
      <c r="AD126" s="38"/>
      <c r="AE126" s="18"/>
    </row>
    <row r="127" spans="1:31" x14ac:dyDescent="0.2">
      <c r="A127" s="13" t="s">
        <v>189</v>
      </c>
      <c r="B127" s="13"/>
      <c r="C127" s="33"/>
      <c r="D127" s="14"/>
      <c r="E127" s="18"/>
      <c r="F127" s="18"/>
      <c r="G127" s="18"/>
      <c r="H127" s="15"/>
      <c r="I127" s="34"/>
      <c r="J127" s="49"/>
      <c r="K127" s="18"/>
      <c r="L127" s="18"/>
      <c r="M127" s="18"/>
      <c r="N127" s="18"/>
      <c r="O127" s="18"/>
      <c r="P127" s="36"/>
      <c r="Q127" s="18"/>
      <c r="R127" s="34"/>
      <c r="S127" s="18"/>
      <c r="T127" s="18"/>
      <c r="U127" s="18"/>
      <c r="V127" s="18"/>
      <c r="W127" s="18"/>
      <c r="X127" s="18"/>
      <c r="Y127" s="18"/>
      <c r="Z127" s="18"/>
      <c r="AA127" s="36"/>
      <c r="AB127" s="38"/>
      <c r="AC127" s="38"/>
      <c r="AD127" s="38"/>
      <c r="AE127" s="18"/>
    </row>
    <row r="128" spans="1:31" x14ac:dyDescent="0.2">
      <c r="A128" s="13" t="s">
        <v>190</v>
      </c>
      <c r="B128" s="13"/>
      <c r="C128" s="33"/>
      <c r="D128" s="14"/>
      <c r="E128" s="18"/>
      <c r="F128" s="18"/>
      <c r="G128" s="18"/>
      <c r="H128" s="15"/>
      <c r="I128" s="34"/>
      <c r="J128" s="49"/>
      <c r="K128" s="18"/>
      <c r="L128" s="18"/>
      <c r="M128" s="18"/>
      <c r="N128" s="18"/>
      <c r="O128" s="18"/>
      <c r="P128" s="36"/>
      <c r="Q128" s="18"/>
      <c r="R128" s="34"/>
      <c r="S128" s="18"/>
      <c r="T128" s="18"/>
      <c r="U128" s="18"/>
      <c r="V128" s="18"/>
      <c r="W128" s="18"/>
      <c r="X128" s="18"/>
      <c r="Y128" s="18"/>
      <c r="Z128" s="18"/>
      <c r="AA128" s="36"/>
      <c r="AB128" s="38"/>
      <c r="AC128" s="38"/>
      <c r="AD128" s="38"/>
      <c r="AE128" s="18"/>
    </row>
    <row r="129" spans="1:31" x14ac:dyDescent="0.2">
      <c r="A129" s="13" t="s">
        <v>191</v>
      </c>
      <c r="B129" s="13"/>
      <c r="C129" s="33"/>
      <c r="D129" s="14"/>
      <c r="E129" s="18"/>
      <c r="F129" s="18"/>
      <c r="G129" s="18"/>
      <c r="H129" s="15"/>
      <c r="I129" s="34"/>
      <c r="J129" s="49"/>
      <c r="K129" s="18"/>
      <c r="L129" s="18"/>
      <c r="M129" s="18"/>
      <c r="N129" s="18"/>
      <c r="O129" s="18"/>
      <c r="P129" s="36"/>
      <c r="Q129" s="18"/>
      <c r="R129" s="34"/>
      <c r="S129" s="18"/>
      <c r="T129" s="18"/>
      <c r="U129" s="18"/>
      <c r="V129" s="18"/>
      <c r="W129" s="18"/>
      <c r="X129" s="18"/>
      <c r="Y129" s="18"/>
      <c r="Z129" s="18"/>
      <c r="AA129" s="36"/>
      <c r="AB129" s="38"/>
      <c r="AC129" s="38"/>
      <c r="AD129" s="38"/>
      <c r="AE129" s="18"/>
    </row>
    <row r="130" spans="1:31" x14ac:dyDescent="0.2">
      <c r="A130" s="13" t="s">
        <v>192</v>
      </c>
      <c r="B130" s="13"/>
      <c r="C130" s="33"/>
      <c r="D130" s="14"/>
      <c r="E130" s="18"/>
      <c r="F130" s="18"/>
      <c r="G130" s="18"/>
      <c r="H130" s="15"/>
      <c r="I130" s="34"/>
      <c r="J130" s="49"/>
      <c r="K130" s="18"/>
      <c r="L130" s="18"/>
      <c r="M130" s="18"/>
      <c r="N130" s="18"/>
      <c r="O130" s="18"/>
      <c r="P130" s="36"/>
      <c r="Q130" s="18"/>
      <c r="R130" s="34"/>
      <c r="S130" s="18"/>
      <c r="T130" s="18"/>
      <c r="U130" s="18"/>
      <c r="V130" s="18"/>
      <c r="W130" s="18"/>
      <c r="X130" s="18"/>
      <c r="Y130" s="18"/>
      <c r="Z130" s="18"/>
      <c r="AA130" s="36"/>
      <c r="AB130" s="38"/>
      <c r="AC130" s="38"/>
      <c r="AD130" s="38"/>
      <c r="AE130" s="18"/>
    </row>
    <row r="131" spans="1:31" x14ac:dyDescent="0.2">
      <c r="A131" s="13"/>
      <c r="B131" s="13"/>
      <c r="C131" s="33"/>
      <c r="D131" s="14"/>
      <c r="E131" s="18"/>
      <c r="F131" s="18"/>
      <c r="G131" s="18"/>
      <c r="H131" s="15"/>
      <c r="I131" s="34"/>
      <c r="J131" s="49"/>
      <c r="K131" s="18"/>
      <c r="L131" s="18"/>
      <c r="M131" s="18"/>
      <c r="N131" s="18"/>
      <c r="O131" s="18"/>
      <c r="P131" s="36"/>
      <c r="Q131" s="18"/>
      <c r="R131" s="34"/>
      <c r="S131" s="18"/>
      <c r="T131" s="18"/>
      <c r="U131" s="18"/>
      <c r="V131" s="18"/>
      <c r="W131" s="18"/>
      <c r="X131" s="18"/>
      <c r="Y131" s="18"/>
      <c r="Z131" s="18"/>
      <c r="AA131" s="36"/>
      <c r="AB131" s="38"/>
      <c r="AC131" s="38"/>
      <c r="AD131" s="38"/>
      <c r="AE131" s="18"/>
    </row>
    <row r="132" spans="1:31" x14ac:dyDescent="0.2">
      <c r="A132" s="13"/>
      <c r="B132" s="13"/>
      <c r="C132" s="33"/>
      <c r="D132" s="14"/>
      <c r="E132" s="18"/>
      <c r="F132" s="18"/>
      <c r="G132" s="18"/>
      <c r="H132" s="15"/>
      <c r="I132" s="34"/>
      <c r="J132" s="49"/>
      <c r="K132" s="18"/>
      <c r="L132" s="18"/>
      <c r="M132" s="18"/>
      <c r="N132" s="18"/>
      <c r="O132" s="18"/>
      <c r="P132" s="36"/>
      <c r="Q132" s="18"/>
      <c r="R132" s="34"/>
      <c r="S132" s="18"/>
      <c r="T132" s="18"/>
      <c r="U132" s="18"/>
      <c r="V132" s="18"/>
      <c r="W132" s="18"/>
      <c r="X132" s="18"/>
      <c r="Y132" s="18"/>
      <c r="Z132" s="18"/>
      <c r="AA132" s="36"/>
      <c r="AB132" s="38"/>
      <c r="AC132" s="38"/>
      <c r="AD132" s="38"/>
      <c r="AE132" s="18"/>
    </row>
    <row r="133" spans="1:31" x14ac:dyDescent="0.2">
      <c r="A133" s="13" t="s">
        <v>193</v>
      </c>
      <c r="B133" s="13"/>
      <c r="C133" s="33"/>
      <c r="D133" s="14"/>
      <c r="E133" s="18"/>
      <c r="F133" s="18"/>
      <c r="G133" s="18"/>
      <c r="H133" s="15"/>
      <c r="I133" s="34"/>
      <c r="J133" s="49"/>
      <c r="K133" s="18"/>
      <c r="L133" s="18"/>
      <c r="M133" s="18"/>
      <c r="N133" s="18"/>
      <c r="O133" s="18"/>
      <c r="P133" s="36"/>
      <c r="Q133" s="18"/>
      <c r="R133" s="34"/>
      <c r="S133" s="18"/>
      <c r="T133" s="18"/>
      <c r="U133" s="18"/>
      <c r="V133" s="18"/>
      <c r="W133" s="18"/>
      <c r="X133" s="18"/>
      <c r="Y133" s="18"/>
      <c r="Z133" s="18"/>
      <c r="AA133" s="36"/>
      <c r="AB133" s="38"/>
      <c r="AC133" s="38"/>
      <c r="AD133" s="38"/>
      <c r="AE133" s="18"/>
    </row>
    <row r="134" spans="1:31" x14ac:dyDescent="0.2">
      <c r="A134" s="13" t="s">
        <v>194</v>
      </c>
      <c r="B134" s="13"/>
      <c r="C134" s="33"/>
      <c r="D134" s="14"/>
      <c r="E134" s="18"/>
      <c r="F134" s="18"/>
      <c r="G134" s="18"/>
      <c r="H134" s="15"/>
      <c r="I134" s="34"/>
      <c r="J134" s="49"/>
      <c r="K134" s="18"/>
      <c r="L134" s="18"/>
      <c r="M134" s="18"/>
      <c r="N134" s="18"/>
      <c r="O134" s="18"/>
      <c r="P134" s="36"/>
      <c r="Q134" s="18"/>
      <c r="R134" s="34"/>
      <c r="S134" s="18"/>
      <c r="T134" s="18"/>
      <c r="U134" s="18"/>
      <c r="V134" s="18"/>
      <c r="W134" s="18"/>
      <c r="X134" s="18"/>
      <c r="Y134" s="18"/>
      <c r="Z134" s="18"/>
      <c r="AA134" s="36"/>
      <c r="AB134" s="38"/>
      <c r="AC134" s="38"/>
      <c r="AD134" s="38"/>
      <c r="AE134" s="18"/>
    </row>
    <row r="135" spans="1:31" x14ac:dyDescent="0.2">
      <c r="A135" s="13" t="s">
        <v>195</v>
      </c>
      <c r="B135" s="13"/>
      <c r="C135" s="33"/>
      <c r="D135" s="14"/>
      <c r="E135" s="18"/>
      <c r="F135" s="18"/>
      <c r="G135" s="18"/>
      <c r="H135" s="15"/>
      <c r="I135" s="34"/>
      <c r="J135" s="49"/>
      <c r="K135" s="18"/>
      <c r="L135" s="18"/>
      <c r="M135" s="18"/>
      <c r="N135" s="18"/>
      <c r="O135" s="18"/>
      <c r="P135" s="36"/>
      <c r="Q135" s="18"/>
      <c r="R135" s="34"/>
      <c r="S135" s="36"/>
      <c r="T135" s="18"/>
      <c r="U135" s="36"/>
      <c r="V135" s="18"/>
      <c r="W135" s="18"/>
      <c r="X135" s="18"/>
      <c r="Y135" s="18"/>
      <c r="Z135" s="18"/>
      <c r="AA135" s="36"/>
      <c r="AB135" s="38"/>
      <c r="AC135" s="38"/>
      <c r="AD135" s="38"/>
      <c r="AE135" s="18"/>
    </row>
    <row r="136" spans="1:31" x14ac:dyDescent="0.2">
      <c r="A136" s="13" t="s">
        <v>196</v>
      </c>
      <c r="B136" s="13"/>
      <c r="C136" s="33"/>
      <c r="D136" s="14"/>
      <c r="E136" s="18"/>
      <c r="F136" s="18"/>
      <c r="G136" s="18"/>
      <c r="H136" s="15"/>
      <c r="I136" s="34"/>
      <c r="J136" s="49"/>
      <c r="K136" s="18"/>
      <c r="L136" s="18"/>
      <c r="M136" s="18"/>
      <c r="N136" s="18"/>
      <c r="O136" s="18"/>
      <c r="P136" s="36"/>
      <c r="Q136" s="18"/>
      <c r="R136" s="34"/>
      <c r="S136" s="36"/>
      <c r="T136" s="18"/>
      <c r="U136" s="36"/>
      <c r="V136" s="18"/>
      <c r="W136" s="18"/>
      <c r="X136" s="18"/>
      <c r="Y136" s="18"/>
      <c r="Z136" s="18"/>
      <c r="AA136" s="36"/>
      <c r="AB136" s="38"/>
      <c r="AC136" s="38"/>
      <c r="AD136" s="38"/>
      <c r="AE136" s="18"/>
    </row>
    <row r="137" spans="1:31" x14ac:dyDescent="0.2">
      <c r="A137" s="13" t="s">
        <v>197</v>
      </c>
      <c r="B137" s="13"/>
      <c r="C137" s="33"/>
      <c r="D137" s="14"/>
      <c r="E137" s="18"/>
      <c r="F137" s="18"/>
      <c r="G137" s="18"/>
      <c r="H137" s="15"/>
      <c r="I137" s="34"/>
      <c r="J137" s="49"/>
      <c r="K137" s="18"/>
      <c r="L137" s="18"/>
      <c r="M137" s="18"/>
      <c r="N137" s="18"/>
      <c r="O137" s="18"/>
      <c r="P137" s="36"/>
      <c r="Q137" s="18"/>
      <c r="R137" s="34"/>
      <c r="S137" s="18"/>
      <c r="T137" s="18"/>
      <c r="U137" s="18"/>
      <c r="V137" s="18"/>
      <c r="W137" s="18"/>
      <c r="X137" s="18"/>
      <c r="Y137" s="18"/>
      <c r="Z137" s="18"/>
      <c r="AA137" s="36"/>
      <c r="AB137" s="38"/>
      <c r="AC137" s="38"/>
      <c r="AD137" s="38"/>
      <c r="AE137" s="18"/>
    </row>
  </sheetData>
  <mergeCells count="26">
    <mergeCell ref="Y14:AE14"/>
    <mergeCell ref="Y15:Y16"/>
    <mergeCell ref="Z15:Z16"/>
    <mergeCell ref="AA15:AA16"/>
    <mergeCell ref="AE15:AE16"/>
    <mergeCell ref="K14:K16"/>
    <mergeCell ref="L14:L16"/>
    <mergeCell ref="M14:O14"/>
    <mergeCell ref="P14:W14"/>
    <mergeCell ref="X14:X16"/>
    <mergeCell ref="A14:A16"/>
    <mergeCell ref="B14:B16"/>
    <mergeCell ref="D14:D16"/>
    <mergeCell ref="E14:E16"/>
    <mergeCell ref="F14:F16"/>
    <mergeCell ref="B10:D10"/>
    <mergeCell ref="E11:L11"/>
    <mergeCell ref="E12:F12"/>
    <mergeCell ref="Q12:R12"/>
    <mergeCell ref="E10:H10"/>
    <mergeCell ref="B4:AA4"/>
    <mergeCell ref="B5:AA5"/>
    <mergeCell ref="B8:D8"/>
    <mergeCell ref="E8:F8"/>
    <mergeCell ref="B9:D9"/>
    <mergeCell ref="E9:F9"/>
  </mergeCells>
  <pageMargins left="0.25" right="0.25" top="0.75" bottom="0.75" header="0.3" footer="0.3"/>
  <pageSetup paperSize="9" scale="5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33"/>
  <sheetViews>
    <sheetView topLeftCell="A7" workbookViewId="0">
      <selection activeCell="L17" sqref="L17:AL19"/>
    </sheetView>
  </sheetViews>
  <sheetFormatPr baseColWidth="10" defaultRowHeight="15" x14ac:dyDescent="0.25"/>
  <cols>
    <col min="1" max="1" width="4.7109375" customWidth="1"/>
    <col min="2" max="2" width="18.7109375" customWidth="1"/>
  </cols>
  <sheetData>
    <row r="2" spans="1:38" x14ac:dyDescent="0.25">
      <c r="B2" s="59"/>
      <c r="C2" s="60"/>
      <c r="D2" s="60"/>
      <c r="E2" s="61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62"/>
      <c r="AK2" s="62"/>
    </row>
    <row r="3" spans="1:38" ht="15.75" x14ac:dyDescent="0.25">
      <c r="B3" s="218" t="s">
        <v>86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62"/>
      <c r="AK3" s="62"/>
    </row>
    <row r="4" spans="1:38" ht="15.75" x14ac:dyDescent="0.25">
      <c r="B4" s="218" t="s">
        <v>87</v>
      </c>
      <c r="C4" s="219"/>
      <c r="D4" s="219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62"/>
      <c r="AK4" s="62"/>
    </row>
    <row r="5" spans="1:38" ht="15.75" x14ac:dyDescent="0.25"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18"/>
      <c r="AH5" s="218"/>
      <c r="AI5" s="218"/>
      <c r="AJ5" s="62"/>
      <c r="AK5" s="62"/>
    </row>
    <row r="6" spans="1:38" x14ac:dyDescent="0.25">
      <c r="B6" s="59"/>
      <c r="C6" s="60"/>
      <c r="D6" s="60"/>
      <c r="E6" s="61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62"/>
      <c r="AK6" s="62"/>
    </row>
    <row r="7" spans="1:38" x14ac:dyDescent="0.25">
      <c r="B7" s="59"/>
      <c r="C7" s="60"/>
      <c r="D7" s="60"/>
      <c r="E7" s="61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62"/>
      <c r="AK7" s="62"/>
    </row>
    <row r="8" spans="1:38" s="63" customFormat="1" ht="12.75" x14ac:dyDescent="0.2">
      <c r="B8" s="220" t="s">
        <v>7</v>
      </c>
      <c r="C8" s="216"/>
      <c r="D8" s="156" t="s">
        <v>1</v>
      </c>
      <c r="E8" s="221"/>
      <c r="F8" s="221"/>
      <c r="G8" s="64"/>
      <c r="H8" s="64"/>
      <c r="I8" s="64"/>
      <c r="J8" s="64"/>
      <c r="K8" s="65" t="s">
        <v>8</v>
      </c>
      <c r="L8" s="215" t="s">
        <v>205</v>
      </c>
      <c r="M8" s="215"/>
      <c r="N8" s="222"/>
      <c r="O8" s="222"/>
      <c r="P8" s="222"/>
      <c r="Q8" s="222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6"/>
      <c r="AK8" s="66"/>
    </row>
    <row r="9" spans="1:38" s="63" customFormat="1" ht="25.5" customHeight="1" x14ac:dyDescent="0.2">
      <c r="B9" s="213" t="s">
        <v>9</v>
      </c>
      <c r="C9" s="214"/>
      <c r="D9" s="214" t="s">
        <v>2</v>
      </c>
      <c r="E9" s="214"/>
      <c r="F9" s="214"/>
      <c r="G9" s="64"/>
      <c r="H9" s="64"/>
      <c r="I9" s="64"/>
      <c r="J9" s="64"/>
      <c r="K9" s="65" t="s">
        <v>10</v>
      </c>
      <c r="L9" s="215" t="s">
        <v>173</v>
      </c>
      <c r="M9" s="215"/>
      <c r="N9" s="215"/>
      <c r="O9" s="215"/>
      <c r="P9" s="215"/>
      <c r="Q9" s="21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6"/>
      <c r="AK9" s="66"/>
    </row>
    <row r="10" spans="1:38" s="63" customFormat="1" ht="25.5" customHeight="1" x14ac:dyDescent="0.2">
      <c r="B10" s="213" t="s">
        <v>11</v>
      </c>
      <c r="C10" s="214"/>
      <c r="D10" s="214" t="s">
        <v>202</v>
      </c>
      <c r="E10" s="214"/>
      <c r="F10" s="214"/>
      <c r="G10" s="214"/>
      <c r="H10" s="214"/>
      <c r="I10" s="21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6"/>
      <c r="AK10" s="66"/>
    </row>
    <row r="11" spans="1:38" s="63" customFormat="1" ht="15.75" customHeight="1" thickBot="1" x14ac:dyDescent="0.25">
      <c r="B11" s="213" t="s">
        <v>12</v>
      </c>
      <c r="C11" s="216"/>
      <c r="D11" s="217" t="s">
        <v>204</v>
      </c>
      <c r="E11" s="217"/>
      <c r="F11" s="217"/>
      <c r="G11" s="217"/>
      <c r="H11" s="217"/>
      <c r="I11" s="64"/>
      <c r="J11" s="64"/>
      <c r="L11" s="67" t="s">
        <v>13</v>
      </c>
      <c r="M11" s="67"/>
      <c r="N11" s="68">
        <v>2017</v>
      </c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6"/>
      <c r="AK11" s="66"/>
    </row>
    <row r="12" spans="1:38" s="63" customFormat="1" ht="13.5" thickBot="1" x14ac:dyDescent="0.25">
      <c r="B12" s="65" t="s">
        <v>14</v>
      </c>
      <c r="C12" s="69"/>
      <c r="D12" s="69" t="s">
        <v>203</v>
      </c>
      <c r="E12" s="70"/>
      <c r="F12" s="71"/>
      <c r="G12" s="72"/>
      <c r="H12" s="72"/>
      <c r="I12" s="73"/>
      <c r="J12" s="64"/>
      <c r="L12" s="67" t="s">
        <v>15</v>
      </c>
      <c r="M12" s="67"/>
      <c r="N12" s="68" t="s">
        <v>231</v>
      </c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6"/>
      <c r="AK12" s="66"/>
    </row>
    <row r="13" spans="1:38" ht="16.5" thickBot="1" x14ac:dyDescent="0.3">
      <c r="B13" s="59"/>
      <c r="C13" s="60"/>
      <c r="D13" s="60"/>
      <c r="E13" s="61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62"/>
      <c r="AK13" s="62"/>
    </row>
    <row r="14" spans="1:38" s="79" customFormat="1" ht="12.75" x14ac:dyDescent="0.25">
      <c r="A14" s="203" t="s">
        <v>16</v>
      </c>
      <c r="B14" s="203" t="s">
        <v>88</v>
      </c>
      <c r="C14" s="206" t="s">
        <v>18</v>
      </c>
      <c r="D14" s="75"/>
      <c r="E14" s="209" t="s">
        <v>89</v>
      </c>
      <c r="F14" s="197" t="s">
        <v>90</v>
      </c>
      <c r="G14" s="194" t="s">
        <v>20</v>
      </c>
      <c r="H14" s="194" t="s">
        <v>21</v>
      </c>
      <c r="I14" s="197" t="s">
        <v>91</v>
      </c>
      <c r="J14" s="197"/>
      <c r="K14" s="197"/>
      <c r="L14" s="197" t="s">
        <v>92</v>
      </c>
      <c r="M14" s="197"/>
      <c r="N14" s="197"/>
      <c r="O14" s="197"/>
      <c r="P14" s="197" t="s">
        <v>93</v>
      </c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8"/>
      <c r="AJ14" s="76"/>
      <c r="AK14" s="77"/>
      <c r="AL14" s="78"/>
    </row>
    <row r="15" spans="1:38" s="79" customFormat="1" ht="82.5" customHeight="1" x14ac:dyDescent="0.25">
      <c r="A15" s="204"/>
      <c r="B15" s="204"/>
      <c r="C15" s="207"/>
      <c r="D15" s="80" t="s">
        <v>75</v>
      </c>
      <c r="E15" s="210"/>
      <c r="F15" s="199"/>
      <c r="G15" s="195"/>
      <c r="H15" s="195"/>
      <c r="I15" s="82" t="s">
        <v>27</v>
      </c>
      <c r="J15" s="82" t="s">
        <v>28</v>
      </c>
      <c r="K15" s="82" t="s">
        <v>29</v>
      </c>
      <c r="L15" s="83" t="s">
        <v>94</v>
      </c>
      <c r="M15" s="84" t="s">
        <v>95</v>
      </c>
      <c r="N15" s="81" t="s">
        <v>96</v>
      </c>
      <c r="O15" s="84" t="s">
        <v>97</v>
      </c>
      <c r="P15" s="199" t="s">
        <v>98</v>
      </c>
      <c r="Q15" s="200"/>
      <c r="R15" s="200"/>
      <c r="S15" s="200"/>
      <c r="T15" s="199" t="s">
        <v>99</v>
      </c>
      <c r="U15" s="200"/>
      <c r="V15" s="200"/>
      <c r="W15" s="200"/>
      <c r="X15" s="201" t="s">
        <v>100</v>
      </c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I15" s="202"/>
      <c r="AJ15" s="192" t="s">
        <v>80</v>
      </c>
      <c r="AK15" s="193"/>
      <c r="AL15" s="85" t="s">
        <v>101</v>
      </c>
    </row>
    <row r="16" spans="1:38" s="79" customFormat="1" ht="18.75" customHeight="1" thickBot="1" x14ac:dyDescent="0.3">
      <c r="A16" s="205"/>
      <c r="B16" s="205"/>
      <c r="C16" s="208"/>
      <c r="D16" s="86"/>
      <c r="E16" s="211"/>
      <c r="F16" s="212"/>
      <c r="G16" s="196"/>
      <c r="H16" s="196"/>
      <c r="I16" s="87">
        <v>1</v>
      </c>
      <c r="J16" s="87">
        <v>2</v>
      </c>
      <c r="K16" s="87">
        <v>3</v>
      </c>
      <c r="L16" s="87" t="s">
        <v>102</v>
      </c>
      <c r="M16" s="87" t="s">
        <v>103</v>
      </c>
      <c r="N16" s="88" t="s">
        <v>43</v>
      </c>
      <c r="O16" s="88" t="s">
        <v>104</v>
      </c>
      <c r="P16" s="89">
        <v>1</v>
      </c>
      <c r="Q16" s="90">
        <v>2</v>
      </c>
      <c r="R16" s="90">
        <v>3</v>
      </c>
      <c r="S16" s="88">
        <v>4</v>
      </c>
      <c r="T16" s="89">
        <v>1</v>
      </c>
      <c r="U16" s="90">
        <v>2</v>
      </c>
      <c r="V16" s="90">
        <v>3</v>
      </c>
      <c r="W16" s="88">
        <v>4</v>
      </c>
      <c r="X16" s="88">
        <v>1</v>
      </c>
      <c r="Y16" s="88">
        <v>2</v>
      </c>
      <c r="Z16" s="88">
        <v>3</v>
      </c>
      <c r="AA16" s="88">
        <v>4</v>
      </c>
      <c r="AB16" s="88">
        <v>5</v>
      </c>
      <c r="AC16" s="88">
        <v>6</v>
      </c>
      <c r="AD16" s="88">
        <v>7</v>
      </c>
      <c r="AE16" s="88">
        <v>8</v>
      </c>
      <c r="AF16" s="88">
        <v>9</v>
      </c>
      <c r="AG16" s="88">
        <v>10</v>
      </c>
      <c r="AH16" s="88">
        <v>11</v>
      </c>
      <c r="AI16" s="91">
        <v>12</v>
      </c>
      <c r="AJ16" s="92"/>
      <c r="AK16" s="93"/>
      <c r="AL16" s="85"/>
    </row>
    <row r="17" spans="1:39" x14ac:dyDescent="0.25">
      <c r="A17" s="94"/>
      <c r="B17" s="13"/>
      <c r="C17" s="14"/>
      <c r="D17" s="33"/>
      <c r="E17" s="97"/>
      <c r="F17" s="98"/>
      <c r="G17" s="98"/>
      <c r="H17" s="98"/>
      <c r="I17" s="98"/>
      <c r="J17" s="98"/>
      <c r="K17" s="98"/>
      <c r="L17" s="98"/>
      <c r="M17" s="98"/>
      <c r="N17" s="99"/>
      <c r="O17" s="98"/>
      <c r="P17" s="100"/>
      <c r="Q17" s="101"/>
      <c r="R17" s="98"/>
      <c r="S17" s="98"/>
      <c r="T17" s="100"/>
      <c r="U17" s="101"/>
      <c r="V17" s="98"/>
      <c r="W17" s="98"/>
      <c r="X17" s="100"/>
      <c r="Y17" s="101"/>
      <c r="Z17" s="98"/>
      <c r="AA17" s="98"/>
      <c r="AB17" s="98"/>
      <c r="AC17" s="98"/>
      <c r="AD17" s="102"/>
      <c r="AE17" s="102"/>
      <c r="AF17" s="102"/>
      <c r="AG17" s="102"/>
      <c r="AH17" s="102"/>
      <c r="AI17" s="103"/>
      <c r="AJ17" s="104"/>
      <c r="AK17" s="105"/>
      <c r="AL17" s="106"/>
      <c r="AM17" s="107"/>
    </row>
    <row r="18" spans="1:39" x14ac:dyDescent="0.25">
      <c r="A18" s="94"/>
      <c r="B18" s="108"/>
      <c r="D18" s="96"/>
      <c r="E18" s="109"/>
      <c r="F18" s="110"/>
      <c r="G18" s="110"/>
      <c r="H18" s="110"/>
      <c r="I18" s="110"/>
      <c r="J18" s="110"/>
      <c r="K18" s="110"/>
      <c r="L18" s="110"/>
      <c r="M18" s="110"/>
      <c r="N18" s="99"/>
      <c r="O18" s="110"/>
      <c r="P18" s="111"/>
      <c r="Q18" s="111"/>
      <c r="R18" s="110"/>
      <c r="S18" s="110"/>
      <c r="T18" s="111"/>
      <c r="U18" s="110"/>
      <c r="V18" s="110"/>
      <c r="W18" s="110"/>
      <c r="X18" s="111"/>
      <c r="Y18" s="99"/>
      <c r="Z18" s="99"/>
      <c r="AA18" s="99"/>
      <c r="AB18" s="110"/>
      <c r="AC18" s="110"/>
      <c r="AD18" s="112"/>
      <c r="AE18" s="112"/>
      <c r="AF18" s="112"/>
      <c r="AG18" s="112"/>
      <c r="AH18" s="112"/>
      <c r="AI18" s="113"/>
      <c r="AJ18" s="114"/>
      <c r="AK18" s="114"/>
      <c r="AL18" s="114"/>
    </row>
    <row r="19" spans="1:39" x14ac:dyDescent="0.25">
      <c r="A19" s="94"/>
      <c r="B19" s="115"/>
      <c r="C19" s="115"/>
      <c r="D19" s="96"/>
      <c r="E19" s="115"/>
      <c r="F19" s="115"/>
      <c r="G19" s="115"/>
      <c r="H19" s="115"/>
      <c r="I19" s="115"/>
      <c r="J19" s="115"/>
      <c r="K19" s="115"/>
      <c r="L19" s="115"/>
      <c r="M19" s="115"/>
      <c r="N19" s="99"/>
      <c r="O19" s="115"/>
      <c r="P19" s="115"/>
      <c r="Q19" s="115"/>
      <c r="R19" s="115"/>
      <c r="S19" s="115"/>
      <c r="T19" s="115"/>
      <c r="U19" s="115"/>
      <c r="V19" s="115"/>
      <c r="W19" s="115"/>
      <c r="X19" s="98"/>
      <c r="Y19" s="99"/>
      <c r="Z19" s="115"/>
      <c r="AA19" s="115"/>
      <c r="AB19" s="115"/>
      <c r="AC19" s="115"/>
      <c r="AD19" s="110"/>
      <c r="AE19" s="110"/>
      <c r="AF19" s="110"/>
      <c r="AG19" s="110"/>
      <c r="AH19" s="110"/>
      <c r="AI19" s="116"/>
      <c r="AJ19" s="117"/>
      <c r="AK19" s="114"/>
      <c r="AL19" s="114"/>
    </row>
    <row r="20" spans="1:39" x14ac:dyDescent="0.25">
      <c r="A20" s="94"/>
      <c r="B20" s="118"/>
      <c r="C20" s="119"/>
      <c r="D20" s="96"/>
      <c r="E20" s="120"/>
      <c r="F20" s="121"/>
      <c r="G20" s="121"/>
      <c r="H20" s="121"/>
      <c r="I20" s="121"/>
      <c r="J20" s="121"/>
      <c r="K20" s="121"/>
      <c r="L20" s="121"/>
      <c r="M20" s="121"/>
      <c r="N20" s="99"/>
      <c r="O20" s="121"/>
      <c r="P20" s="98"/>
      <c r="Q20" s="122"/>
      <c r="R20" s="121"/>
      <c r="S20" s="121"/>
      <c r="T20" s="98"/>
      <c r="U20" s="121"/>
      <c r="V20" s="121"/>
      <c r="W20" s="121"/>
      <c r="X20" s="98"/>
      <c r="Y20" s="121"/>
      <c r="Z20" s="99"/>
      <c r="AA20" s="121"/>
      <c r="AB20" s="121"/>
      <c r="AC20" s="121"/>
      <c r="AD20" s="123"/>
      <c r="AE20" s="123"/>
      <c r="AF20" s="123"/>
      <c r="AG20" s="123"/>
      <c r="AH20" s="123"/>
      <c r="AI20" s="124"/>
      <c r="AJ20" s="117"/>
      <c r="AK20" s="114"/>
      <c r="AL20" s="114"/>
    </row>
    <row r="21" spans="1:39" x14ac:dyDescent="0.25">
      <c r="A21" s="94"/>
      <c r="B21" s="125"/>
      <c r="C21" s="125"/>
      <c r="D21" s="96"/>
      <c r="E21" s="125"/>
      <c r="F21" s="125"/>
      <c r="G21" s="125"/>
      <c r="H21" s="125"/>
      <c r="I21" s="125"/>
      <c r="J21" s="125"/>
      <c r="K21" s="125"/>
      <c r="L21" s="125"/>
      <c r="M21" s="125"/>
      <c r="N21" s="99"/>
      <c r="O21" s="125"/>
      <c r="P21" s="98"/>
      <c r="Q21" s="125"/>
      <c r="R21" s="125"/>
      <c r="S21" s="125"/>
      <c r="T21" s="98"/>
      <c r="U21" s="125"/>
      <c r="V21" s="125"/>
      <c r="W21" s="125"/>
      <c r="X21" s="98"/>
      <c r="Y21" s="125"/>
      <c r="Z21" s="99"/>
      <c r="AA21" s="125"/>
      <c r="AB21" s="125"/>
      <c r="AC21" s="125"/>
      <c r="AD21" s="121"/>
      <c r="AE21" s="121"/>
      <c r="AF21" s="121"/>
      <c r="AG21" s="121"/>
      <c r="AH21" s="121"/>
      <c r="AI21" s="126"/>
      <c r="AJ21" s="117"/>
      <c r="AK21" s="114"/>
      <c r="AL21" s="114"/>
    </row>
    <row r="22" spans="1:39" x14ac:dyDescent="0.25">
      <c r="A22" s="94"/>
      <c r="B22" s="127"/>
      <c r="C22" s="119"/>
      <c r="D22" s="96"/>
      <c r="E22" s="120"/>
      <c r="F22" s="121"/>
      <c r="G22" s="121"/>
      <c r="H22" s="121"/>
      <c r="I22" s="121"/>
      <c r="J22" s="121"/>
      <c r="K22" s="121"/>
      <c r="L22" s="121"/>
      <c r="M22" s="121"/>
      <c r="N22" s="99"/>
      <c r="O22" s="121"/>
      <c r="P22" s="98"/>
      <c r="Q22" s="121"/>
      <c r="R22" s="121"/>
      <c r="S22" s="121"/>
      <c r="T22" s="98"/>
      <c r="U22" s="121"/>
      <c r="V22" s="121"/>
      <c r="W22" s="121"/>
      <c r="X22" s="98"/>
      <c r="Y22" s="121"/>
      <c r="Z22" s="99"/>
      <c r="AA22" s="121"/>
      <c r="AB22" s="121"/>
      <c r="AC22" s="121"/>
      <c r="AD22" s="121"/>
      <c r="AE22" s="121"/>
      <c r="AF22" s="121"/>
      <c r="AG22" s="121"/>
      <c r="AH22" s="121"/>
      <c r="AI22" s="126"/>
      <c r="AJ22" s="117"/>
      <c r="AK22" s="114"/>
      <c r="AL22" s="114"/>
    </row>
    <row r="23" spans="1:39" x14ac:dyDescent="0.25">
      <c r="A23" s="94"/>
      <c r="B23" s="94"/>
      <c r="C23" s="95"/>
      <c r="D23" s="95"/>
      <c r="E23" s="128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30"/>
      <c r="AJ23" s="114"/>
      <c r="AK23" s="114"/>
      <c r="AL23" s="114"/>
    </row>
    <row r="24" spans="1:39" x14ac:dyDescent="0.25">
      <c r="A24" s="94"/>
      <c r="B24" s="94"/>
      <c r="C24" s="95"/>
      <c r="D24" s="95"/>
      <c r="E24" s="97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131"/>
      <c r="AJ24" s="114"/>
      <c r="AK24" s="114"/>
      <c r="AL24" s="114"/>
    </row>
    <row r="25" spans="1:39" x14ac:dyDescent="0.25">
      <c r="A25" s="94"/>
      <c r="B25" s="94"/>
      <c r="C25" s="132"/>
      <c r="D25" s="132"/>
      <c r="E25" s="128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30"/>
      <c r="AJ25" s="114"/>
      <c r="AK25" s="114"/>
      <c r="AL25" s="114"/>
    </row>
    <row r="26" spans="1:39" x14ac:dyDescent="0.25">
      <c r="A26" s="94"/>
      <c r="B26" s="94"/>
      <c r="C26" s="95"/>
      <c r="D26" s="95"/>
      <c r="E26" s="128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30"/>
      <c r="AJ26" s="114"/>
      <c r="AK26" s="114"/>
      <c r="AL26" s="114"/>
    </row>
    <row r="27" spans="1:39" x14ac:dyDescent="0.25">
      <c r="A27" s="94"/>
      <c r="B27" s="94"/>
      <c r="C27" s="95"/>
      <c r="D27" s="95"/>
      <c r="E27" s="128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30"/>
      <c r="AJ27" s="114"/>
      <c r="AK27" s="114"/>
      <c r="AL27" s="114"/>
    </row>
    <row r="28" spans="1:39" x14ac:dyDescent="0.25">
      <c r="A28" s="94"/>
      <c r="B28" s="94"/>
      <c r="C28" s="95"/>
      <c r="D28" s="95"/>
      <c r="E28" s="128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30"/>
      <c r="AJ28" s="114"/>
      <c r="AK28" s="114"/>
      <c r="AL28" s="114"/>
    </row>
    <row r="29" spans="1:39" x14ac:dyDescent="0.25">
      <c r="A29" s="94"/>
      <c r="B29" s="94"/>
      <c r="C29" s="95"/>
      <c r="D29" s="95"/>
      <c r="E29" s="128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30"/>
      <c r="AJ29" s="114"/>
      <c r="AK29" s="114"/>
      <c r="AL29" s="114"/>
    </row>
    <row r="30" spans="1:39" x14ac:dyDescent="0.25">
      <c r="A30" s="94"/>
      <c r="B30" s="94"/>
      <c r="C30" s="95"/>
      <c r="D30" s="95"/>
      <c r="E30" s="128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30"/>
      <c r="AJ30" s="114"/>
      <c r="AK30" s="114"/>
      <c r="AL30" s="114"/>
    </row>
    <row r="31" spans="1:39" x14ac:dyDescent="0.25">
      <c r="A31" s="94"/>
      <c r="B31" s="94"/>
      <c r="C31" s="95"/>
      <c r="D31" s="95"/>
      <c r="E31" s="128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30"/>
      <c r="AJ31" s="114"/>
      <c r="AK31" s="114"/>
      <c r="AL31" s="114"/>
    </row>
    <row r="32" spans="1:39" x14ac:dyDescent="0.25">
      <c r="A32" s="94"/>
      <c r="B32" s="94"/>
      <c r="C32" s="95"/>
      <c r="D32" s="95"/>
      <c r="E32" s="128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30"/>
      <c r="AJ32" s="114"/>
      <c r="AK32" s="114"/>
      <c r="AL32" s="114"/>
    </row>
    <row r="33" spans="1:38" ht="15.75" thickBot="1" x14ac:dyDescent="0.3">
      <c r="A33" s="94"/>
      <c r="B33" s="133"/>
      <c r="C33" s="134"/>
      <c r="D33" s="134"/>
      <c r="E33" s="135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7"/>
      <c r="AJ33" s="114"/>
      <c r="AK33" s="114"/>
      <c r="AL33" s="114"/>
    </row>
  </sheetData>
  <mergeCells count="29">
    <mergeCell ref="B3:AI3"/>
    <mergeCell ref="B4:AI4"/>
    <mergeCell ref="B5:AI5"/>
    <mergeCell ref="B8:C8"/>
    <mergeCell ref="E8:F8"/>
    <mergeCell ref="N8:Q8"/>
    <mergeCell ref="L8:M8"/>
    <mergeCell ref="G14:G16"/>
    <mergeCell ref="B9:C9"/>
    <mergeCell ref="N9:Q9"/>
    <mergeCell ref="B10:C10"/>
    <mergeCell ref="B11:C11"/>
    <mergeCell ref="D9:F9"/>
    <mergeCell ref="D10:I10"/>
    <mergeCell ref="D11:H11"/>
    <mergeCell ref="L9:M9"/>
    <mergeCell ref="A14:A16"/>
    <mergeCell ref="B14:B16"/>
    <mergeCell ref="C14:C16"/>
    <mergeCell ref="E14:E16"/>
    <mergeCell ref="F14:F16"/>
    <mergeCell ref="AJ15:AK15"/>
    <mergeCell ref="H14:H16"/>
    <mergeCell ref="I14:K14"/>
    <mergeCell ref="L14:O14"/>
    <mergeCell ref="P14:AI14"/>
    <mergeCell ref="P15:S15"/>
    <mergeCell ref="T15:W15"/>
    <mergeCell ref="X15:AI15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PADRON NOMINAL PACIENTES HTA-DM</vt:lpstr>
      <vt:lpstr>REG. NOMINAL F. R. 2017</vt:lpstr>
      <vt:lpstr>REG .DE PACIENTES D, HTA 2017 </vt:lpstr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2014-02-03T23:20:54Z</cp:lastPrinted>
  <dcterms:created xsi:type="dcterms:W3CDTF">2013-04-04T04:10:40Z</dcterms:created>
  <dcterms:modified xsi:type="dcterms:W3CDTF">2017-07-01T17:15:57Z</dcterms:modified>
</cp:coreProperties>
</file>