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ricamuseum-my.sharepoint.com/personal/ruben_schols_africamuseum_be/Documents/Documents/PhD/data_analysis/Temporal_pattern/merged/qPCR/"/>
    </mc:Choice>
  </mc:AlternateContent>
  <xr:revisionPtr revIDLastSave="2" documentId="8_{4B231D0A-58DB-4DFC-BBDC-547FD135B125}" xr6:coauthVersionLast="47" xr6:coauthVersionMax="47" xr10:uidLastSave="{9BBDA435-80C4-4903-B8C6-2A9FA45560CE}"/>
  <bookViews>
    <workbookView xWindow="-108" yWindow="-108" windowWidth="23256" windowHeight="12456" xr2:uid="{52FE318B-46E5-4B46-B561-502B3BD65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0" i="1" l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<sst xmlns="http://schemas.openxmlformats.org/spreadsheetml/2006/main" count="225" uniqueCount="225">
  <si>
    <t>Sample</t>
  </si>
  <si>
    <t>conc_1</t>
  </si>
  <si>
    <t>conc_2</t>
  </si>
  <si>
    <t>conc_3</t>
  </si>
  <si>
    <t>Mean</t>
  </si>
  <si>
    <t>Std</t>
  </si>
  <si>
    <t>10BL6</t>
  </si>
  <si>
    <t>10BL9</t>
  </si>
  <si>
    <t>10BL28</t>
  </si>
  <si>
    <t>10BL15</t>
  </si>
  <si>
    <t>2mB20</t>
  </si>
  <si>
    <t>6mB2</t>
  </si>
  <si>
    <t>6mB1</t>
  </si>
  <si>
    <t>30mB15</t>
  </si>
  <si>
    <t>40R27</t>
  </si>
  <si>
    <t>10RL4</t>
  </si>
  <si>
    <t>40B9</t>
  </si>
  <si>
    <t>40B1</t>
  </si>
  <si>
    <t>40L14</t>
  </si>
  <si>
    <t>40R4</t>
  </si>
  <si>
    <t>40BL27</t>
  </si>
  <si>
    <t>2BL22</t>
  </si>
  <si>
    <t>40BL16</t>
  </si>
  <si>
    <t>40L1</t>
  </si>
  <si>
    <t>2mB13</t>
  </si>
  <si>
    <t>20mB12</t>
  </si>
  <si>
    <t>10mB17</t>
  </si>
  <si>
    <t>N2</t>
  </si>
  <si>
    <t>30mB6</t>
  </si>
  <si>
    <t>40R22</t>
  </si>
  <si>
    <t>40RL28</t>
  </si>
  <si>
    <t>40B20</t>
  </si>
  <si>
    <t>40L25</t>
  </si>
  <si>
    <t>40R19</t>
  </si>
  <si>
    <t>10BL21</t>
  </si>
  <si>
    <t>40BL23</t>
  </si>
  <si>
    <t>40L2</t>
  </si>
  <si>
    <t>40B15</t>
  </si>
  <si>
    <t>16mB10</t>
  </si>
  <si>
    <t>30mB16</t>
  </si>
  <si>
    <t>40mB13</t>
  </si>
  <si>
    <t>10mB3</t>
  </si>
  <si>
    <t>T05</t>
  </si>
  <si>
    <t>2RL27</t>
  </si>
  <si>
    <t>40B12</t>
  </si>
  <si>
    <t>40B4</t>
  </si>
  <si>
    <t>40R1</t>
  </si>
  <si>
    <t>40R7</t>
  </si>
  <si>
    <t>40BL18</t>
  </si>
  <si>
    <t>St4</t>
  </si>
  <si>
    <t>40B25</t>
  </si>
  <si>
    <t>40BL15</t>
  </si>
  <si>
    <t>6mB8</t>
  </si>
  <si>
    <t>30mB5</t>
  </si>
  <si>
    <t>6mB9</t>
  </si>
  <si>
    <t>40mB19</t>
  </si>
  <si>
    <t>40R20</t>
  </si>
  <si>
    <t>10RL5</t>
  </si>
  <si>
    <t>40B23</t>
  </si>
  <si>
    <t>40B10</t>
  </si>
  <si>
    <t>40L16</t>
  </si>
  <si>
    <t>40R2</t>
  </si>
  <si>
    <t>10BL7</t>
  </si>
  <si>
    <t>40BL14</t>
  </si>
  <si>
    <t>10BL11</t>
  </si>
  <si>
    <t>40L9</t>
  </si>
  <si>
    <t>6mB17</t>
  </si>
  <si>
    <t>16mB2</t>
  </si>
  <si>
    <t>20mB1</t>
  </si>
  <si>
    <t>N3</t>
  </si>
  <si>
    <t>40R5</t>
  </si>
  <si>
    <t>10RL12</t>
  </si>
  <si>
    <t>2RL3</t>
  </si>
  <si>
    <t>40B21</t>
  </si>
  <si>
    <t>40L26</t>
  </si>
  <si>
    <t>40R8</t>
  </si>
  <si>
    <t>40BL4</t>
  </si>
  <si>
    <t>2BL30</t>
  </si>
  <si>
    <t>40BL24</t>
  </si>
  <si>
    <t>40B24</t>
  </si>
  <si>
    <t>16mB18</t>
  </si>
  <si>
    <t>10mB10</t>
  </si>
  <si>
    <t>30mB12</t>
  </si>
  <si>
    <t>20mB3</t>
  </si>
  <si>
    <t>40RL6</t>
  </si>
  <si>
    <t>2RL4</t>
  </si>
  <si>
    <t>40B14</t>
  </si>
  <si>
    <t>40B5</t>
  </si>
  <si>
    <t>40R10</t>
  </si>
  <si>
    <t>40R23</t>
  </si>
  <si>
    <t>10BL12</t>
  </si>
  <si>
    <t>40BL25</t>
  </si>
  <si>
    <t>40L10</t>
  </si>
  <si>
    <t>10BL24</t>
  </si>
  <si>
    <t>6mB16</t>
  </si>
  <si>
    <t>40mB4</t>
  </si>
  <si>
    <t>T01</t>
  </si>
  <si>
    <t>40RL9</t>
  </si>
  <si>
    <t>10RL13</t>
  </si>
  <si>
    <t>40B26</t>
  </si>
  <si>
    <t>40L11</t>
  </si>
  <si>
    <t>40L18</t>
  </si>
  <si>
    <t>40R9</t>
  </si>
  <si>
    <t>St1</t>
  </si>
  <si>
    <t>St5</t>
  </si>
  <si>
    <t>10BL4</t>
  </si>
  <si>
    <t>40L17</t>
  </si>
  <si>
    <t>10mB13</t>
  </si>
  <si>
    <t>30mB7</t>
  </si>
  <si>
    <t>20mB9</t>
  </si>
  <si>
    <t>N4</t>
  </si>
  <si>
    <t>40RL12</t>
  </si>
  <si>
    <t>10RL8</t>
  </si>
  <si>
    <t>2RL28</t>
  </si>
  <si>
    <t>40L22</t>
  </si>
  <si>
    <t>40L3</t>
  </si>
  <si>
    <t>40R24</t>
  </si>
  <si>
    <t>10BL8</t>
  </si>
  <si>
    <t>40BL7</t>
  </si>
  <si>
    <t>10BL20</t>
  </si>
  <si>
    <t>40B8</t>
  </si>
  <si>
    <t>16mB3</t>
  </si>
  <si>
    <t>16mB20</t>
  </si>
  <si>
    <t>30mB20</t>
  </si>
  <si>
    <t>40mB22</t>
  </si>
  <si>
    <t>40R13</t>
  </si>
  <si>
    <t>2RL12</t>
  </si>
  <si>
    <t>40B18</t>
  </si>
  <si>
    <t>40L6</t>
  </si>
  <si>
    <t>40R12</t>
  </si>
  <si>
    <t>40R25</t>
  </si>
  <si>
    <t>2BL6</t>
  </si>
  <si>
    <t>2BL7</t>
  </si>
  <si>
    <t>40B17</t>
  </si>
  <si>
    <t>2mB4</t>
  </si>
  <si>
    <t>10mB4</t>
  </si>
  <si>
    <t>40mB12</t>
  </si>
  <si>
    <t>16mB11</t>
  </si>
  <si>
    <t>T02</t>
  </si>
  <si>
    <t>40RL23</t>
  </si>
  <si>
    <t>40RL27</t>
  </si>
  <si>
    <t>40B27</t>
  </si>
  <si>
    <t>40R17</t>
  </si>
  <si>
    <t>40L20</t>
  </si>
  <si>
    <t>40R26</t>
  </si>
  <si>
    <t>10BL30</t>
  </si>
  <si>
    <t>10BL18</t>
  </si>
  <si>
    <t>40BL6</t>
  </si>
  <si>
    <t>20mB4</t>
  </si>
  <si>
    <t>16mB1</t>
  </si>
  <si>
    <t>16mB8</t>
  </si>
  <si>
    <t>6mB6</t>
  </si>
  <si>
    <t>N5</t>
  </si>
  <si>
    <t>10RL3</t>
  </si>
  <si>
    <t>10RL21</t>
  </si>
  <si>
    <t>2RL25</t>
  </si>
  <si>
    <t>40L12</t>
  </si>
  <si>
    <t>40L4</t>
  </si>
  <si>
    <t>40R3</t>
  </si>
  <si>
    <t>St2</t>
  </si>
  <si>
    <t>St6</t>
  </si>
  <si>
    <t>40L19</t>
  </si>
  <si>
    <t>6mB10</t>
  </si>
  <si>
    <t>20mB7</t>
  </si>
  <si>
    <t>6mB12</t>
  </si>
  <si>
    <t>20mB2</t>
  </si>
  <si>
    <t>30mB4</t>
  </si>
  <si>
    <t>40R6</t>
  </si>
  <si>
    <t>40R21</t>
  </si>
  <si>
    <t>40B19</t>
  </si>
  <si>
    <t>40L23</t>
  </si>
  <si>
    <t>40R15</t>
  </si>
  <si>
    <t>10BL1</t>
  </si>
  <si>
    <t>40BL8</t>
  </si>
  <si>
    <t>40B6</t>
  </si>
  <si>
    <t>20mB20</t>
  </si>
  <si>
    <t>10mB12</t>
  </si>
  <si>
    <t>40mB20</t>
  </si>
  <si>
    <t>30mB14</t>
  </si>
  <si>
    <t>T03</t>
  </si>
  <si>
    <t>2RL11</t>
  </si>
  <si>
    <t>40RL4</t>
  </si>
  <si>
    <t>40B28</t>
  </si>
  <si>
    <t>40L7</t>
  </si>
  <si>
    <t>40L21</t>
  </si>
  <si>
    <t>2BL14</t>
  </si>
  <si>
    <t>40BL1</t>
  </si>
  <si>
    <t>40BL22</t>
  </si>
  <si>
    <t>2mB12</t>
  </si>
  <si>
    <t>16mB17</t>
  </si>
  <si>
    <t>16mB16</t>
  </si>
  <si>
    <t>N1</t>
  </si>
  <si>
    <t>40R11</t>
  </si>
  <si>
    <t>10RL11</t>
  </si>
  <si>
    <t>40RL20</t>
  </si>
  <si>
    <t>40RL1</t>
  </si>
  <si>
    <t>40L13</t>
  </si>
  <si>
    <t>40L5</t>
  </si>
  <si>
    <t>10BL31</t>
  </si>
  <si>
    <t>40BL2</t>
  </si>
  <si>
    <t>40L15</t>
  </si>
  <si>
    <t>2mB5</t>
  </si>
  <si>
    <t>20mB11</t>
  </si>
  <si>
    <t>10mB16</t>
  </si>
  <si>
    <t>40R28</t>
  </si>
  <si>
    <t>30mB13</t>
  </si>
  <si>
    <t>40R14</t>
  </si>
  <si>
    <t>40B11</t>
  </si>
  <si>
    <t>40B2</t>
  </si>
  <si>
    <t>40L24</t>
  </si>
  <si>
    <t>40R16</t>
  </si>
  <si>
    <t>St3</t>
  </si>
  <si>
    <t>40B7</t>
  </si>
  <si>
    <t>10mB6</t>
  </si>
  <si>
    <t>10mB20</t>
  </si>
  <si>
    <t>40mB5</t>
  </si>
  <si>
    <t>20mB10</t>
  </si>
  <si>
    <t>T04</t>
  </si>
  <si>
    <t>2RL19</t>
  </si>
  <si>
    <t>40B22</t>
  </si>
  <si>
    <t>40B3</t>
  </si>
  <si>
    <t>40L8</t>
  </si>
  <si>
    <t>40R18</t>
  </si>
  <si>
    <t>10mB5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</si>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</sst>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BA63-0EC8-4E46-9EC3-754ECC0AA949}">
  <dimension ref="A1:F220"/>
  <sheetViews>
    <sheetView tabSelected="1" topLeftCell="A197" workbookViewId="0">
      <selection activeCell="G209" sqref="G20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9.7199999999999995E-2</v>
      </c>
      <c r="C2" s="1">
        <v>8.3900000000000002E-2</v>
      </c>
      <c r="D2" s="1">
        <v>8.5199999999999998E-2</v>
      </c>
      <c r="E2" s="1">
        <f>GEOMEAN(B2:D2)</f>
        <v>8.8570536124995145E-2</v>
      </c>
      <c r="F2" s="1">
        <f>AVEDEV(B2:D2)</f>
        <v>5.6222222222222186E-3</v>
      </c>
    </row>
    <row r="3" spans="1:6" x14ac:dyDescent="0.3">
      <c r="A3" s="1" t="s">
        <v>7</v>
      </c>
      <c r="B3" s="1">
        <v>0.503</v>
      </c>
      <c r="C3" s="1">
        <v>0.52800000000000002</v>
      </c>
      <c r="D3" s="1">
        <v>0.46500000000000002</v>
      </c>
      <c r="E3" s="1">
        <f t="shared" ref="E3:E66" si="0">GEOMEAN(B3:D3)</f>
        <v>0.49798732246238825</v>
      </c>
      <c r="F3" s="1">
        <f t="shared" ref="F3:F66" si="1">AVEDEV(B3:D3)</f>
        <v>2.2444444444444416E-2</v>
      </c>
    </row>
    <row r="4" spans="1:6" x14ac:dyDescent="0.3">
      <c r="A4" s="1" t="s">
        <v>8</v>
      </c>
      <c r="B4" s="1">
        <v>0.67</v>
      </c>
      <c r="C4" s="1">
        <v>0.73699999999999999</v>
      </c>
      <c r="D4" s="1">
        <v>0.623</v>
      </c>
      <c r="E4" s="1">
        <f t="shared" si="0"/>
        <v>0.67506166423392633</v>
      </c>
      <c r="F4" s="1">
        <f t="shared" si="1"/>
        <v>4.0222222222222236E-2</v>
      </c>
    </row>
    <row r="5" spans="1:6" x14ac:dyDescent="0.3">
      <c r="A5" s="1" t="s">
        <v>9</v>
      </c>
      <c r="B5" s="1">
        <v>0.33800000000000002</v>
      </c>
      <c r="C5" s="1">
        <v>0.27200000000000002</v>
      </c>
      <c r="D5" s="1">
        <v>0.33800000000000002</v>
      </c>
      <c r="E5" s="1">
        <f t="shared" si="0"/>
        <v>0.31438906699265079</v>
      </c>
      <c r="F5" s="1">
        <f t="shared" si="1"/>
        <v>2.9333333333333322E-2</v>
      </c>
    </row>
    <row r="6" spans="1:6" x14ac:dyDescent="0.3">
      <c r="A6" s="1" t="s">
        <v>10</v>
      </c>
      <c r="B6" s="1">
        <v>0.73399999999999999</v>
      </c>
      <c r="C6" s="1">
        <v>0.65300000000000002</v>
      </c>
      <c r="D6" s="1">
        <v>0.70199999999999996</v>
      </c>
      <c r="E6" s="1">
        <f t="shared" si="0"/>
        <v>0.69552933398631234</v>
      </c>
      <c r="F6" s="1">
        <f t="shared" si="1"/>
        <v>2.8888888888888853E-2</v>
      </c>
    </row>
    <row r="7" spans="1:6" x14ac:dyDescent="0.3">
      <c r="A7" s="1" t="s">
        <v>11</v>
      </c>
      <c r="B7" s="1">
        <v>1.27</v>
      </c>
      <c r="C7" s="1">
        <v>1.27</v>
      </c>
      <c r="D7" s="1">
        <v>1.29</v>
      </c>
      <c r="E7" s="1">
        <f t="shared" si="0"/>
        <v>1.2766319740368253</v>
      </c>
      <c r="F7" s="1">
        <f t="shared" si="1"/>
        <v>8.8888888888888715E-3</v>
      </c>
    </row>
    <row r="8" spans="1:6" x14ac:dyDescent="0.3">
      <c r="A8" s="1" t="s">
        <v>12</v>
      </c>
      <c r="B8" s="1">
        <v>0.503</v>
      </c>
      <c r="C8" s="1">
        <v>0.52300000000000002</v>
      </c>
      <c r="D8" s="1">
        <v>0.54100000000000004</v>
      </c>
      <c r="E8" s="1">
        <f t="shared" si="0"/>
        <v>0.52210234802152766</v>
      </c>
      <c r="F8" s="1">
        <f t="shared" si="1"/>
        <v>1.2888888888888875E-2</v>
      </c>
    </row>
    <row r="9" spans="1:6" x14ac:dyDescent="0.3">
      <c r="A9" s="1" t="s">
        <v>13</v>
      </c>
      <c r="B9" s="1">
        <v>0.35399999999999998</v>
      </c>
      <c r="C9" s="1">
        <v>0.33400000000000002</v>
      </c>
      <c r="D9" s="1">
        <v>0.28100000000000003</v>
      </c>
      <c r="E9" s="1">
        <f t="shared" si="0"/>
        <v>0.32147856142422587</v>
      </c>
      <c r="F9" s="1">
        <f t="shared" si="1"/>
        <v>2.7999999999999987E-2</v>
      </c>
    </row>
    <row r="10" spans="1:6" x14ac:dyDescent="0.3">
      <c r="A10" s="1" t="s">
        <v>14</v>
      </c>
      <c r="B10" s="1">
        <v>2.39</v>
      </c>
      <c r="C10" s="1">
        <v>2.46</v>
      </c>
      <c r="D10" s="1">
        <v>2.38</v>
      </c>
      <c r="E10" s="1">
        <f t="shared" si="0"/>
        <v>2.4097388995324764</v>
      </c>
      <c r="F10" s="1">
        <f t="shared" si="1"/>
        <v>3.3333333333333215E-2</v>
      </c>
    </row>
    <row r="11" spans="1:6" x14ac:dyDescent="0.3">
      <c r="A11" s="1" t="s">
        <v>15</v>
      </c>
      <c r="B11" s="1">
        <v>0.71899999999999997</v>
      </c>
      <c r="C11" s="1">
        <v>0.65500000000000003</v>
      </c>
      <c r="D11" s="1">
        <v>0.64</v>
      </c>
      <c r="E11" s="1">
        <f t="shared" si="0"/>
        <v>0.67047623377647958</v>
      </c>
      <c r="F11" s="1">
        <f t="shared" si="1"/>
        <v>3.1777777777777794E-2</v>
      </c>
    </row>
    <row r="12" spans="1:6" x14ac:dyDescent="0.3">
      <c r="A12" s="1" t="s">
        <v>16</v>
      </c>
      <c r="B12" s="1">
        <v>0.44900000000000001</v>
      </c>
      <c r="C12" s="1">
        <v>0.441</v>
      </c>
      <c r="D12" s="1">
        <v>0.41099999999999998</v>
      </c>
      <c r="E12" s="1">
        <f t="shared" si="0"/>
        <v>0.43335344239357282</v>
      </c>
      <c r="F12" s="1">
        <f t="shared" si="1"/>
        <v>1.5111111111111131E-2</v>
      </c>
    </row>
    <row r="13" spans="1:6" x14ac:dyDescent="0.3">
      <c r="A13" s="1" t="s">
        <v>17</v>
      </c>
      <c r="B13" s="1">
        <v>0.89600000000000002</v>
      </c>
      <c r="C13" s="1">
        <v>0.84699999999999998</v>
      </c>
      <c r="D13" s="1">
        <v>0.84699999999999998</v>
      </c>
      <c r="E13" s="1">
        <f t="shared" si="0"/>
        <v>0.86302811384185918</v>
      </c>
      <c r="F13" s="1">
        <f t="shared" si="1"/>
        <v>2.1777777777777785E-2</v>
      </c>
    </row>
    <row r="14" spans="1:6" x14ac:dyDescent="0.3">
      <c r="A14" s="1" t="s">
        <v>18</v>
      </c>
      <c r="B14" s="1">
        <v>1.45</v>
      </c>
      <c r="C14" s="1">
        <v>1.23</v>
      </c>
      <c r="D14" s="1">
        <v>1.1499999999999999</v>
      </c>
      <c r="E14" s="1">
        <f t="shared" si="0"/>
        <v>1.2705457798440167</v>
      </c>
      <c r="F14" s="1">
        <f t="shared" si="1"/>
        <v>0.11555555555555556</v>
      </c>
    </row>
    <row r="15" spans="1:6" x14ac:dyDescent="0.3">
      <c r="A15" s="1" t="s">
        <v>19</v>
      </c>
      <c r="B15" s="1">
        <v>0.94699999999999995</v>
      </c>
      <c r="C15" s="1">
        <v>0.91</v>
      </c>
      <c r="D15" s="1">
        <v>0.93400000000000005</v>
      </c>
      <c r="E15" s="1">
        <f t="shared" si="0"/>
        <v>0.930206598414413</v>
      </c>
      <c r="F15" s="1">
        <f t="shared" si="1"/>
        <v>1.3555555555555543E-2</v>
      </c>
    </row>
    <row r="16" spans="1:6" x14ac:dyDescent="0.3">
      <c r="A16" s="1" t="s">
        <v>20</v>
      </c>
      <c r="B16" s="1">
        <v>0.42</v>
      </c>
      <c r="C16" s="1">
        <v>0.46300000000000002</v>
      </c>
      <c r="D16" s="1">
        <v>0.42399999999999999</v>
      </c>
      <c r="E16" s="1">
        <f t="shared" si="0"/>
        <v>0.43524325145039255</v>
      </c>
      <c r="F16" s="1">
        <f t="shared" si="1"/>
        <v>1.8222222222222233E-2</v>
      </c>
    </row>
    <row r="17" spans="1:6" x14ac:dyDescent="0.3">
      <c r="A17" s="1" t="s">
        <v>21</v>
      </c>
      <c r="B17" s="1">
        <v>0.26700000000000002</v>
      </c>
      <c r="C17" s="1">
        <v>0.24199999999999999</v>
      </c>
      <c r="D17" s="1">
        <v>0.22500000000000001</v>
      </c>
      <c r="E17" s="1">
        <f t="shared" si="0"/>
        <v>0.24406361997766818</v>
      </c>
      <c r="F17" s="1">
        <f t="shared" si="1"/>
        <v>1.4888888888888896E-2</v>
      </c>
    </row>
    <row r="18" spans="1:6" x14ac:dyDescent="0.3">
      <c r="A18" s="1" t="s">
        <v>22</v>
      </c>
      <c r="B18" s="1">
        <v>0.26200000000000001</v>
      </c>
      <c r="C18" s="1">
        <v>0.249</v>
      </c>
      <c r="D18" s="1">
        <v>0.25600000000000001</v>
      </c>
      <c r="E18" s="1">
        <f t="shared" si="0"/>
        <v>0.25561138955078538</v>
      </c>
      <c r="F18" s="1">
        <f t="shared" si="1"/>
        <v>4.4444444444444548E-3</v>
      </c>
    </row>
    <row r="19" spans="1:6" x14ac:dyDescent="0.3">
      <c r="A19" s="1" t="s">
        <v>23</v>
      </c>
      <c r="B19" s="1">
        <v>0.46899999999999997</v>
      </c>
      <c r="C19" s="1">
        <v>0.47199999999999998</v>
      </c>
      <c r="D19" s="1">
        <v>0.45300000000000001</v>
      </c>
      <c r="E19" s="1">
        <f t="shared" si="0"/>
        <v>0.46459123749525316</v>
      </c>
      <c r="F19" s="1">
        <f t="shared" si="1"/>
        <v>7.7777777777777724E-3</v>
      </c>
    </row>
    <row r="20" spans="1:6" x14ac:dyDescent="0.3">
      <c r="A20" s="1" t="s">
        <v>24</v>
      </c>
      <c r="B20" s="1">
        <v>1.06</v>
      </c>
      <c r="C20" s="1">
        <v>1.05</v>
      </c>
      <c r="D20" s="1">
        <v>0.98299999999999998</v>
      </c>
      <c r="E20" s="1">
        <f t="shared" si="0"/>
        <v>1.0304246214804815</v>
      </c>
      <c r="F20" s="1">
        <f t="shared" si="1"/>
        <v>3.1999999999999994E-2</v>
      </c>
    </row>
    <row r="21" spans="1:6" x14ac:dyDescent="0.3">
      <c r="A21" s="1" t="s">
        <v>25</v>
      </c>
      <c r="B21" s="1">
        <v>0.56499999999999995</v>
      </c>
      <c r="C21" s="1">
        <v>0.53900000000000003</v>
      </c>
      <c r="D21" s="1">
        <v>0.50900000000000001</v>
      </c>
      <c r="E21" s="1">
        <f t="shared" si="0"/>
        <v>0.53717814082030113</v>
      </c>
      <c r="F21" s="1">
        <f t="shared" si="1"/>
        <v>1.9111111111111117E-2</v>
      </c>
    </row>
    <row r="22" spans="1:6" x14ac:dyDescent="0.3">
      <c r="A22" s="1" t="s">
        <v>26</v>
      </c>
      <c r="B22" s="1">
        <v>0.64900000000000002</v>
      </c>
      <c r="C22" s="1">
        <v>0.65300000000000002</v>
      </c>
      <c r="D22" s="1">
        <v>0.63200000000000001</v>
      </c>
      <c r="E22" s="1">
        <f t="shared" si="0"/>
        <v>0.64460200513527788</v>
      </c>
      <c r="F22" s="1">
        <f t="shared" si="1"/>
        <v>8.4444444444444402E-3</v>
      </c>
    </row>
    <row r="23" spans="1:6" x14ac:dyDescent="0.3">
      <c r="A23" s="1" t="s">
        <v>27</v>
      </c>
      <c r="B23" s="1">
        <v>0.66700000000000004</v>
      </c>
      <c r="C23" s="1">
        <v>0.67400000000000004</v>
      </c>
      <c r="D23" s="1">
        <v>0.629</v>
      </c>
      <c r="E23" s="1">
        <f t="shared" si="0"/>
        <v>0.65636506642028214</v>
      </c>
      <c r="F23" s="1">
        <f t="shared" si="1"/>
        <v>1.8444444444444447E-2</v>
      </c>
    </row>
    <row r="24" spans="1:6" x14ac:dyDescent="0.3">
      <c r="A24" s="1" t="s">
        <v>28</v>
      </c>
      <c r="B24" s="1">
        <v>0.432</v>
      </c>
      <c r="C24" s="1">
        <v>0.63</v>
      </c>
      <c r="D24" s="1">
        <v>0.62</v>
      </c>
      <c r="E24" s="1">
        <f t="shared" si="0"/>
        <v>0.55259293564375689</v>
      </c>
      <c r="F24" s="1">
        <f t="shared" si="1"/>
        <v>8.5777777777777786E-2</v>
      </c>
    </row>
    <row r="25" spans="1:6" x14ac:dyDescent="0.3">
      <c r="A25" s="1" t="s">
        <v>29</v>
      </c>
      <c r="B25" s="1">
        <v>0.56100000000000005</v>
      </c>
      <c r="C25" s="1">
        <v>0.55900000000000005</v>
      </c>
      <c r="D25" s="1">
        <v>0.51400000000000001</v>
      </c>
      <c r="E25" s="1">
        <f t="shared" si="0"/>
        <v>0.5442259707661935</v>
      </c>
      <c r="F25" s="1">
        <f t="shared" si="1"/>
        <v>2.0444444444444449E-2</v>
      </c>
    </row>
    <row r="26" spans="1:6" x14ac:dyDescent="0.3">
      <c r="A26" s="1" t="s">
        <v>30</v>
      </c>
      <c r="B26" s="1">
        <v>0.53</v>
      </c>
      <c r="C26" s="1">
        <v>0.50900000000000001</v>
      </c>
      <c r="D26" s="1">
        <v>0.47599999999999998</v>
      </c>
      <c r="E26" s="1">
        <f t="shared" si="0"/>
        <v>0.50450661873819047</v>
      </c>
      <c r="F26" s="1">
        <f t="shared" si="1"/>
        <v>1.9333333333333352E-2</v>
      </c>
    </row>
    <row r="27" spans="1:6" x14ac:dyDescent="0.3">
      <c r="A27" s="1" t="s">
        <v>31</v>
      </c>
      <c r="B27" s="1">
        <v>0.51</v>
      </c>
      <c r="C27" s="1">
        <v>0.49099999999999999</v>
      </c>
      <c r="D27" s="1">
        <v>0.46</v>
      </c>
      <c r="E27" s="1">
        <f t="shared" si="0"/>
        <v>0.48656010886114132</v>
      </c>
      <c r="F27" s="1">
        <f t="shared" si="1"/>
        <v>1.8000000000000016E-2</v>
      </c>
    </row>
    <row r="28" spans="1:6" x14ac:dyDescent="0.3">
      <c r="A28" s="1" t="s">
        <v>32</v>
      </c>
      <c r="B28" s="1">
        <v>0.59299999999999997</v>
      </c>
      <c r="C28" s="1">
        <v>0.60499999999999998</v>
      </c>
      <c r="D28" s="1">
        <v>0.59199999999999997</v>
      </c>
      <c r="E28" s="1">
        <f t="shared" si="0"/>
        <v>0.59663756225745257</v>
      </c>
      <c r="F28" s="1">
        <f t="shared" si="1"/>
        <v>5.5555555555555731E-3</v>
      </c>
    </row>
    <row r="29" spans="1:6" x14ac:dyDescent="0.3">
      <c r="A29" s="1" t="s">
        <v>33</v>
      </c>
      <c r="B29" s="1">
        <v>1.54</v>
      </c>
      <c r="C29" s="1">
        <v>1.46</v>
      </c>
      <c r="D29" s="1">
        <v>1.41</v>
      </c>
      <c r="E29" s="1">
        <f t="shared" si="0"/>
        <v>1.4690307831982559</v>
      </c>
      <c r="F29" s="1">
        <f t="shared" si="1"/>
        <v>4.666666666666671E-2</v>
      </c>
    </row>
    <row r="30" spans="1:6" x14ac:dyDescent="0.3">
      <c r="A30" s="1" t="s">
        <v>34</v>
      </c>
      <c r="B30" s="1">
        <v>0.26700000000000002</v>
      </c>
      <c r="C30" s="1">
        <v>0.27100000000000002</v>
      </c>
      <c r="D30" s="1">
        <v>0.247</v>
      </c>
      <c r="E30" s="1">
        <f t="shared" si="0"/>
        <v>0.26145232116388373</v>
      </c>
      <c r="F30" s="1">
        <f t="shared" si="1"/>
        <v>9.7777777777777932E-3</v>
      </c>
    </row>
    <row r="31" spans="1:6" x14ac:dyDescent="0.3">
      <c r="A31" s="1" t="s">
        <v>35</v>
      </c>
      <c r="B31" s="1">
        <v>0.39900000000000002</v>
      </c>
      <c r="C31" s="1">
        <v>0.37</v>
      </c>
      <c r="D31" s="1">
        <v>0.372</v>
      </c>
      <c r="E31" s="1">
        <f t="shared" si="0"/>
        <v>0.38010698741916998</v>
      </c>
      <c r="F31" s="1">
        <f t="shared" si="1"/>
        <v>1.2444444444444461E-2</v>
      </c>
    </row>
    <row r="32" spans="1:6" x14ac:dyDescent="0.3">
      <c r="A32" s="1" t="s">
        <v>36</v>
      </c>
      <c r="B32" s="1">
        <v>0.66800000000000004</v>
      </c>
      <c r="C32" s="1">
        <v>0.59499999999999997</v>
      </c>
      <c r="D32" s="1">
        <v>0.69299999999999995</v>
      </c>
      <c r="E32" s="1">
        <f t="shared" si="0"/>
        <v>0.65064218977524768</v>
      </c>
      <c r="F32" s="1">
        <f t="shared" si="1"/>
        <v>3.7999999999999999E-2</v>
      </c>
    </row>
    <row r="33" spans="1:6" x14ac:dyDescent="0.3">
      <c r="A33" s="1" t="s">
        <v>37</v>
      </c>
      <c r="B33" s="1">
        <v>0.60899999999999999</v>
      </c>
      <c r="C33" s="1">
        <v>0.58899999999999997</v>
      </c>
      <c r="D33" s="1">
        <v>0.52400000000000002</v>
      </c>
      <c r="E33" s="1">
        <f t="shared" si="0"/>
        <v>0.57282411323824001</v>
      </c>
      <c r="F33" s="1">
        <f t="shared" si="1"/>
        <v>3.3333333333333326E-2</v>
      </c>
    </row>
    <row r="34" spans="1:6" x14ac:dyDescent="0.3">
      <c r="A34" s="1" t="s">
        <v>38</v>
      </c>
      <c r="B34" s="1">
        <v>0.78</v>
      </c>
      <c r="C34" s="1">
        <v>0.77700000000000002</v>
      </c>
      <c r="D34" s="1">
        <v>0.748</v>
      </c>
      <c r="E34" s="1">
        <f t="shared" si="0"/>
        <v>0.76819664560833889</v>
      </c>
      <c r="F34" s="1">
        <f t="shared" si="1"/>
        <v>1.3555555555555618E-2</v>
      </c>
    </row>
    <row r="35" spans="1:6" x14ac:dyDescent="0.3">
      <c r="A35" s="1" t="s">
        <v>39</v>
      </c>
      <c r="B35" s="1">
        <v>0.60899999999999999</v>
      </c>
      <c r="C35" s="1">
        <v>0.51700000000000002</v>
      </c>
      <c r="D35" s="1">
        <v>0.59199999999999997</v>
      </c>
      <c r="E35" s="1">
        <f t="shared" si="0"/>
        <v>0.5712284738922675</v>
      </c>
      <c r="F35" s="1">
        <f t="shared" si="1"/>
        <v>3.7111111111111095E-2</v>
      </c>
    </row>
    <row r="36" spans="1:6" x14ac:dyDescent="0.3">
      <c r="A36" s="1" t="s">
        <v>40</v>
      </c>
      <c r="B36" s="1">
        <v>1.77</v>
      </c>
      <c r="C36" s="1">
        <v>1.56</v>
      </c>
      <c r="D36" s="1">
        <v>1.68</v>
      </c>
      <c r="E36" s="1">
        <f t="shared" si="0"/>
        <v>1.6677683027893893</v>
      </c>
      <c r="F36" s="1">
        <f t="shared" si="1"/>
        <v>7.333333333333332E-2</v>
      </c>
    </row>
    <row r="37" spans="1:6" x14ac:dyDescent="0.3">
      <c r="A37" s="1" t="s">
        <v>41</v>
      </c>
      <c r="B37" s="1">
        <v>1.42</v>
      </c>
      <c r="C37" s="1">
        <v>1.37</v>
      </c>
      <c r="D37" s="1">
        <v>1.35</v>
      </c>
      <c r="E37" s="1">
        <f t="shared" si="0"/>
        <v>1.3796880202125639</v>
      </c>
      <c r="F37" s="1">
        <f t="shared" si="1"/>
        <v>2.6666666666666616E-2</v>
      </c>
    </row>
    <row r="38" spans="1:6" x14ac:dyDescent="0.3">
      <c r="A38" s="1" t="s">
        <v>42</v>
      </c>
      <c r="B38" s="1">
        <v>1.26</v>
      </c>
      <c r="C38" s="1">
        <v>1.26</v>
      </c>
      <c r="D38" s="1">
        <v>1.3</v>
      </c>
      <c r="E38" s="1">
        <f t="shared" si="0"/>
        <v>1.2731946768115243</v>
      </c>
      <c r="F38" s="1">
        <f t="shared" si="1"/>
        <v>1.7777777777777819E-2</v>
      </c>
    </row>
    <row r="39" spans="1:6" x14ac:dyDescent="0.3">
      <c r="A39" s="1" t="s">
        <v>43</v>
      </c>
      <c r="B39" s="1">
        <v>0.91400000000000003</v>
      </c>
      <c r="C39" s="1">
        <v>0.92900000000000005</v>
      </c>
      <c r="D39" s="1">
        <v>0.85199999999999998</v>
      </c>
      <c r="E39" s="1">
        <f t="shared" si="0"/>
        <v>0.89770539423846574</v>
      </c>
      <c r="F39" s="1">
        <f t="shared" si="1"/>
        <v>3.0888888888888928E-2</v>
      </c>
    </row>
    <row r="40" spans="1:6" x14ac:dyDescent="0.3">
      <c r="A40" s="1" t="s">
        <v>44</v>
      </c>
      <c r="B40" s="1">
        <v>0.749</v>
      </c>
      <c r="C40" s="1">
        <v>0.71599999999999997</v>
      </c>
      <c r="D40" s="1">
        <v>0.70799999999999996</v>
      </c>
      <c r="E40" s="1">
        <f t="shared" si="0"/>
        <v>0.72411803779395434</v>
      </c>
      <c r="F40" s="1">
        <f t="shared" si="1"/>
        <v>1.6444444444444484E-2</v>
      </c>
    </row>
    <row r="41" spans="1:6" x14ac:dyDescent="0.3">
      <c r="A41" s="1" t="s">
        <v>45</v>
      </c>
      <c r="B41" s="1">
        <v>0.371</v>
      </c>
      <c r="C41" s="1">
        <v>0.38900000000000001</v>
      </c>
      <c r="D41" s="1">
        <v>0.39800000000000002</v>
      </c>
      <c r="E41" s="1">
        <f t="shared" si="0"/>
        <v>0.38583550939233124</v>
      </c>
      <c r="F41" s="1">
        <f t="shared" si="1"/>
        <v>1.0000000000000028E-2</v>
      </c>
    </row>
    <row r="42" spans="1:6" x14ac:dyDescent="0.3">
      <c r="A42" s="1" t="s">
        <v>46</v>
      </c>
      <c r="B42" s="1">
        <v>1.1399999999999999</v>
      </c>
      <c r="C42" s="1">
        <v>1.21</v>
      </c>
      <c r="D42" s="1">
        <v>1.1499999999999999</v>
      </c>
      <c r="E42" s="1">
        <f t="shared" si="0"/>
        <v>1.1662617188700777</v>
      </c>
      <c r="F42" s="1">
        <f t="shared" si="1"/>
        <v>2.8888888888888891E-2</v>
      </c>
    </row>
    <row r="43" spans="1:6" x14ac:dyDescent="0.3">
      <c r="A43" s="1" t="s">
        <v>47</v>
      </c>
      <c r="B43" s="1">
        <v>0.97499999999999998</v>
      </c>
      <c r="C43" s="1">
        <v>0.92100000000000004</v>
      </c>
      <c r="D43" s="1">
        <v>0.87</v>
      </c>
      <c r="E43" s="1">
        <f t="shared" si="0"/>
        <v>0.92100325731747001</v>
      </c>
      <c r="F43" s="1">
        <f t="shared" si="1"/>
        <v>3.5333333333333328E-2</v>
      </c>
    </row>
    <row r="44" spans="1:6" x14ac:dyDescent="0.3">
      <c r="A44" s="1" t="s">
        <v>48</v>
      </c>
      <c r="B44" s="1">
        <v>0.113</v>
      </c>
      <c r="C44" s="1">
        <v>0.27200000000000002</v>
      </c>
      <c r="D44" s="1">
        <v>0.28199999999999997</v>
      </c>
      <c r="E44" s="1">
        <f t="shared" si="0"/>
        <v>0.20541499909272426</v>
      </c>
      <c r="F44" s="1">
        <f t="shared" si="1"/>
        <v>7.2888888888888878E-2</v>
      </c>
    </row>
    <row r="45" spans="1:6" x14ac:dyDescent="0.3">
      <c r="A45" s="1" t="s">
        <v>49</v>
      </c>
      <c r="B45" s="1">
        <v>1.6500000000000001E-2</v>
      </c>
      <c r="C45" s="1">
        <v>2.3400000000000001E-2</v>
      </c>
      <c r="D45" s="1">
        <v>2.3699999999999999E-2</v>
      </c>
      <c r="E45" s="1">
        <f t="shared" si="0"/>
        <v>2.0916196628291455E-2</v>
      </c>
      <c r="F45" s="1">
        <f t="shared" si="1"/>
        <v>3.133333333333333E-3</v>
      </c>
    </row>
    <row r="46" spans="1:6" x14ac:dyDescent="0.3">
      <c r="A46" s="1" t="s">
        <v>50</v>
      </c>
      <c r="B46" s="1">
        <v>0.72799999999999998</v>
      </c>
      <c r="C46" s="1">
        <v>0.72599999999999998</v>
      </c>
      <c r="D46" s="1">
        <v>0.72899999999999998</v>
      </c>
      <c r="E46" s="1">
        <f t="shared" si="0"/>
        <v>0.72766559733330394</v>
      </c>
      <c r="F46" s="1">
        <f t="shared" si="1"/>
        <v>1.1111111111111367E-3</v>
      </c>
    </row>
    <row r="47" spans="1:6" x14ac:dyDescent="0.3">
      <c r="A47" s="1" t="s">
        <v>51</v>
      </c>
      <c r="B47" s="1">
        <v>0.81200000000000006</v>
      </c>
      <c r="C47" s="1">
        <v>0.84099999999999997</v>
      </c>
      <c r="D47" s="1">
        <v>0.79900000000000004</v>
      </c>
      <c r="E47" s="1">
        <f t="shared" si="0"/>
        <v>0.81714589145740379</v>
      </c>
      <c r="F47" s="1">
        <f t="shared" si="1"/>
        <v>1.5777777777777741E-2</v>
      </c>
    </row>
    <row r="48" spans="1:6" x14ac:dyDescent="0.3">
      <c r="A48" s="1" t="s">
        <v>52</v>
      </c>
      <c r="B48" s="1">
        <v>1.07</v>
      </c>
      <c r="C48" s="1">
        <v>1.1200000000000001</v>
      </c>
      <c r="D48" s="1">
        <v>1.07</v>
      </c>
      <c r="E48" s="1">
        <f t="shared" si="0"/>
        <v>1.0864135977527665</v>
      </c>
      <c r="F48" s="1">
        <f t="shared" si="1"/>
        <v>2.2222222222222292E-2</v>
      </c>
    </row>
    <row r="49" spans="1:6" x14ac:dyDescent="0.3">
      <c r="A49" s="1" t="s">
        <v>53</v>
      </c>
      <c r="B49" s="1">
        <v>0.59</v>
      </c>
      <c r="C49" s="1">
        <v>0.59699999999999998</v>
      </c>
      <c r="D49" s="1">
        <v>0.50600000000000001</v>
      </c>
      <c r="E49" s="1">
        <f t="shared" si="0"/>
        <v>0.56276310851714229</v>
      </c>
      <c r="F49" s="1">
        <f t="shared" si="1"/>
        <v>3.8888888888888896E-2</v>
      </c>
    </row>
    <row r="50" spans="1:6" x14ac:dyDescent="0.3">
      <c r="A50" s="1" t="s">
        <v>54</v>
      </c>
      <c r="B50" s="1">
        <v>0.442</v>
      </c>
      <c r="C50" s="1">
        <v>0.44600000000000001</v>
      </c>
      <c r="D50" s="1">
        <v>0.39800000000000002</v>
      </c>
      <c r="E50" s="1">
        <f t="shared" si="0"/>
        <v>0.42810148407251186</v>
      </c>
      <c r="F50" s="1">
        <f t="shared" si="1"/>
        <v>2.0444444444444432E-2</v>
      </c>
    </row>
    <row r="51" spans="1:6" x14ac:dyDescent="0.3">
      <c r="A51" s="1" t="s">
        <v>55</v>
      </c>
      <c r="B51" s="1">
        <v>0.54300000000000004</v>
      </c>
      <c r="C51" s="1">
        <v>0.53500000000000003</v>
      </c>
      <c r="D51" s="1">
        <v>0.504</v>
      </c>
      <c r="E51" s="1">
        <f t="shared" si="0"/>
        <v>0.52706160801717394</v>
      </c>
      <c r="F51" s="1">
        <f t="shared" si="1"/>
        <v>1.5555555555555581E-2</v>
      </c>
    </row>
    <row r="52" spans="1:6" x14ac:dyDescent="0.3">
      <c r="A52" s="1" t="s">
        <v>56</v>
      </c>
      <c r="B52" s="1">
        <v>0.80500000000000005</v>
      </c>
      <c r="C52" s="1">
        <v>0.74299999999999999</v>
      </c>
      <c r="D52" s="1">
        <v>0.73699999999999999</v>
      </c>
      <c r="E52" s="1">
        <f t="shared" si="0"/>
        <v>0.76105736652999045</v>
      </c>
      <c r="F52" s="1">
        <f t="shared" si="1"/>
        <v>2.8888888888888926E-2</v>
      </c>
    </row>
    <row r="53" spans="1:6" x14ac:dyDescent="0.3">
      <c r="A53" s="1" t="s">
        <v>57</v>
      </c>
      <c r="B53" s="1">
        <v>1.4</v>
      </c>
      <c r="C53" s="1">
        <v>1.33</v>
      </c>
      <c r="D53" s="1">
        <v>1.36</v>
      </c>
      <c r="E53" s="1">
        <f t="shared" si="0"/>
        <v>1.3630324490817538</v>
      </c>
      <c r="F53" s="1">
        <f t="shared" si="1"/>
        <v>2.4444444444444342E-2</v>
      </c>
    </row>
    <row r="54" spans="1:6" x14ac:dyDescent="0.3">
      <c r="A54" s="1" t="s">
        <v>58</v>
      </c>
      <c r="B54" s="1">
        <v>0.97199999999999998</v>
      </c>
      <c r="C54" s="1">
        <v>0.93700000000000006</v>
      </c>
      <c r="D54" s="1">
        <v>0.95799999999999996</v>
      </c>
      <c r="E54" s="1">
        <f t="shared" si="0"/>
        <v>0.95555815147022283</v>
      </c>
      <c r="F54" s="1">
        <f t="shared" si="1"/>
        <v>1.2444444444444406E-2</v>
      </c>
    </row>
    <row r="55" spans="1:6" x14ac:dyDescent="0.3">
      <c r="A55" s="1" t="s">
        <v>59</v>
      </c>
      <c r="B55" s="1">
        <v>0.72899999999999998</v>
      </c>
      <c r="C55" s="1">
        <v>0.70299999999999996</v>
      </c>
      <c r="D55" s="1">
        <v>0.63900000000000001</v>
      </c>
      <c r="E55" s="1">
        <f t="shared" si="0"/>
        <v>0.68927824339810984</v>
      </c>
      <c r="F55" s="1">
        <f t="shared" si="1"/>
        <v>3.422222222222223E-2</v>
      </c>
    </row>
    <row r="56" spans="1:6" x14ac:dyDescent="0.3">
      <c r="A56" s="1" t="s">
        <v>60</v>
      </c>
      <c r="B56" s="1">
        <v>0.52300000000000002</v>
      </c>
      <c r="C56" s="1">
        <v>0.45400000000000001</v>
      </c>
      <c r="D56" s="1">
        <v>0.43</v>
      </c>
      <c r="E56" s="1">
        <f t="shared" si="0"/>
        <v>0.46738560499959608</v>
      </c>
      <c r="F56" s="1">
        <f t="shared" si="1"/>
        <v>3.6000000000000011E-2</v>
      </c>
    </row>
    <row r="57" spans="1:6" x14ac:dyDescent="0.3">
      <c r="A57" s="1" t="s">
        <v>61</v>
      </c>
      <c r="B57" s="1">
        <v>1.21</v>
      </c>
      <c r="C57" s="1">
        <v>1.22</v>
      </c>
      <c r="D57" s="1">
        <v>1.17</v>
      </c>
      <c r="E57" s="1">
        <f t="shared" si="0"/>
        <v>1.1998041346990591</v>
      </c>
      <c r="F57" s="1">
        <f t="shared" si="1"/>
        <v>2.0000000000000018E-2</v>
      </c>
    </row>
    <row r="58" spans="1:6" x14ac:dyDescent="0.3">
      <c r="A58" s="1" t="s">
        <v>62</v>
      </c>
      <c r="B58" s="1">
        <v>0.38600000000000001</v>
      </c>
      <c r="C58" s="1">
        <v>0.35199999999999998</v>
      </c>
      <c r="D58" s="1">
        <v>0.33200000000000002</v>
      </c>
      <c r="E58" s="1">
        <f t="shared" si="0"/>
        <v>0.35597761084630092</v>
      </c>
      <c r="F58" s="1">
        <f t="shared" si="1"/>
        <v>1.9555555555555566E-2</v>
      </c>
    </row>
    <row r="59" spans="1:6" x14ac:dyDescent="0.3">
      <c r="A59" s="1" t="s">
        <v>63</v>
      </c>
      <c r="B59" s="1">
        <v>0.20100000000000001</v>
      </c>
      <c r="C59" s="1">
        <v>0.16900000000000001</v>
      </c>
      <c r="D59" s="1">
        <v>0.188</v>
      </c>
      <c r="E59" s="1">
        <f t="shared" si="0"/>
        <v>0.18552974048673837</v>
      </c>
      <c r="F59" s="1">
        <f t="shared" si="1"/>
        <v>1.1333333333333325E-2</v>
      </c>
    </row>
    <row r="60" spans="1:6" x14ac:dyDescent="0.3">
      <c r="A60" s="1" t="s">
        <v>64</v>
      </c>
      <c r="B60" s="1">
        <v>0.69799999999999995</v>
      </c>
      <c r="C60" s="1">
        <v>0.52300000000000002</v>
      </c>
      <c r="D60" s="1">
        <v>0.59599999999999997</v>
      </c>
      <c r="E60" s="1">
        <f t="shared" si="0"/>
        <v>0.60145220824224388</v>
      </c>
      <c r="F60" s="1">
        <f t="shared" si="1"/>
        <v>6.1555555555555551E-2</v>
      </c>
    </row>
    <row r="61" spans="1:6" x14ac:dyDescent="0.3">
      <c r="A61" s="1" t="s">
        <v>65</v>
      </c>
      <c r="B61" s="1">
        <v>0.20899999999999999</v>
      </c>
      <c r="C61" s="1">
        <v>0.20599999999999999</v>
      </c>
      <c r="D61" s="1">
        <v>0.23200000000000001</v>
      </c>
      <c r="E61" s="1">
        <f t="shared" si="0"/>
        <v>0.21536105189630073</v>
      </c>
      <c r="F61" s="1">
        <f t="shared" si="1"/>
        <v>1.0888888888888901E-2</v>
      </c>
    </row>
    <row r="62" spans="1:6" x14ac:dyDescent="0.3">
      <c r="A62" s="1" t="s">
        <v>66</v>
      </c>
      <c r="B62" s="1">
        <v>1.32</v>
      </c>
      <c r="C62" s="1">
        <v>1.1499999999999999</v>
      </c>
      <c r="D62" s="1">
        <v>1.27</v>
      </c>
      <c r="E62" s="1">
        <f t="shared" si="0"/>
        <v>1.2445867243312461</v>
      </c>
      <c r="F62" s="1">
        <f t="shared" si="1"/>
        <v>6.4444444444444526E-2</v>
      </c>
    </row>
    <row r="63" spans="1:6" x14ac:dyDescent="0.3">
      <c r="A63" s="1" t="s">
        <v>67</v>
      </c>
      <c r="B63" s="1">
        <v>0.26400000000000001</v>
      </c>
      <c r="C63" s="1">
        <v>0.28100000000000003</v>
      </c>
      <c r="D63" s="1">
        <v>0.28999999999999998</v>
      </c>
      <c r="E63" s="1">
        <f t="shared" si="0"/>
        <v>0.27812247247629418</v>
      </c>
      <c r="F63" s="1">
        <f t="shared" si="1"/>
        <v>9.5555555555555585E-3</v>
      </c>
    </row>
    <row r="64" spans="1:6" x14ac:dyDescent="0.3">
      <c r="A64" s="1" t="s">
        <v>68</v>
      </c>
      <c r="B64" s="1">
        <v>1.1000000000000001</v>
      </c>
      <c r="C64" s="1">
        <v>1.1499999999999999</v>
      </c>
      <c r="D64" s="1">
        <v>1.0900000000000001</v>
      </c>
      <c r="E64" s="1">
        <f t="shared" si="0"/>
        <v>1.113026935497381</v>
      </c>
      <c r="F64" s="1">
        <f t="shared" si="1"/>
        <v>2.4444444444444342E-2</v>
      </c>
    </row>
    <row r="65" spans="1:6" x14ac:dyDescent="0.3">
      <c r="A65" s="1" t="s">
        <v>69</v>
      </c>
      <c r="B65" s="1">
        <v>1.32</v>
      </c>
      <c r="C65" s="1">
        <v>1.08</v>
      </c>
      <c r="D65" s="1">
        <v>1.01</v>
      </c>
      <c r="E65" s="1">
        <f t="shared" si="0"/>
        <v>1.1292055919612947</v>
      </c>
      <c r="F65" s="1">
        <f t="shared" si="1"/>
        <v>0.12222222222222223</v>
      </c>
    </row>
    <row r="66" spans="1:6" x14ac:dyDescent="0.3">
      <c r="A66" s="1" t="s">
        <v>70</v>
      </c>
      <c r="B66" s="1">
        <v>0.84399999999999997</v>
      </c>
      <c r="C66" s="1">
        <v>0.77700000000000002</v>
      </c>
      <c r="D66" s="1">
        <v>0.66300000000000003</v>
      </c>
      <c r="E66" s="1">
        <f t="shared" si="0"/>
        <v>0.75757505252504886</v>
      </c>
      <c r="F66" s="1">
        <f t="shared" si="1"/>
        <v>6.5555555555555547E-2</v>
      </c>
    </row>
    <row r="67" spans="1:6" x14ac:dyDescent="0.3">
      <c r="A67" s="1" t="s">
        <v>71</v>
      </c>
      <c r="B67" s="1">
        <v>0.251</v>
      </c>
      <c r="C67" s="1">
        <v>0.215</v>
      </c>
      <c r="D67" s="1">
        <v>0.29699999999999999</v>
      </c>
      <c r="E67" s="1">
        <f t="shared" ref="E67:E130" si="2">GEOMEAN(B67:D67)</f>
        <v>0.25212904388539253</v>
      </c>
      <c r="F67" s="1">
        <f t="shared" ref="F67:F130" si="3">AVEDEV(B67:D67)</f>
        <v>2.8444444444444428E-2</v>
      </c>
    </row>
    <row r="68" spans="1:6" x14ac:dyDescent="0.3">
      <c r="A68" s="1" t="s">
        <v>72</v>
      </c>
      <c r="B68" s="1">
        <v>1.52</v>
      </c>
      <c r="C68" s="1">
        <v>1.34</v>
      </c>
      <c r="D68" s="1">
        <v>1.33</v>
      </c>
      <c r="E68" s="1">
        <f t="shared" si="2"/>
        <v>1.3940125247000323</v>
      </c>
      <c r="F68" s="1">
        <f t="shared" si="3"/>
        <v>8.2222222222222197E-2</v>
      </c>
    </row>
    <row r="69" spans="1:6" x14ac:dyDescent="0.3">
      <c r="A69" s="1" t="s">
        <v>73</v>
      </c>
      <c r="B69" s="1">
        <v>0.67500000000000004</v>
      </c>
      <c r="C69" s="1">
        <v>0.70599999999999996</v>
      </c>
      <c r="D69" s="1">
        <v>0.59699999999999998</v>
      </c>
      <c r="E69" s="1">
        <f t="shared" si="2"/>
        <v>0.65769963625614669</v>
      </c>
      <c r="F69" s="1">
        <f t="shared" si="3"/>
        <v>4.1555555555555568E-2</v>
      </c>
    </row>
    <row r="70" spans="1:6" x14ac:dyDescent="0.3">
      <c r="A70" s="1" t="s">
        <v>74</v>
      </c>
      <c r="B70" s="1">
        <v>0.65100000000000002</v>
      </c>
      <c r="C70" s="1">
        <v>0.77600000000000002</v>
      </c>
      <c r="D70" s="1">
        <v>0.69299999999999995</v>
      </c>
      <c r="E70" s="1">
        <f t="shared" si="2"/>
        <v>0.70478823879882668</v>
      </c>
      <c r="F70" s="1">
        <f t="shared" si="3"/>
        <v>4.6222222222222241E-2</v>
      </c>
    </row>
    <row r="71" spans="1:6" x14ac:dyDescent="0.3">
      <c r="A71" s="1" t="s">
        <v>75</v>
      </c>
      <c r="B71" s="1">
        <v>0.86</v>
      </c>
      <c r="C71" s="1">
        <v>0.85799999999999998</v>
      </c>
      <c r="D71" s="1">
        <v>0.89200000000000002</v>
      </c>
      <c r="E71" s="1">
        <f t="shared" si="2"/>
        <v>0.86986167704447537</v>
      </c>
      <c r="F71" s="1">
        <f t="shared" si="3"/>
        <v>1.466666666666668E-2</v>
      </c>
    </row>
    <row r="72" spans="1:6" x14ac:dyDescent="0.3">
      <c r="A72" s="1" t="s">
        <v>76</v>
      </c>
      <c r="B72" s="1">
        <v>0.27</v>
      </c>
      <c r="C72" s="1">
        <v>0.26</v>
      </c>
      <c r="D72" s="1">
        <v>0.26400000000000001</v>
      </c>
      <c r="E72" s="1">
        <f t="shared" si="2"/>
        <v>0.26463483583492653</v>
      </c>
      <c r="F72" s="1">
        <f t="shared" si="3"/>
        <v>3.5555555555555527E-3</v>
      </c>
    </row>
    <row r="73" spans="1:6" x14ac:dyDescent="0.3">
      <c r="A73" s="1" t="s">
        <v>77</v>
      </c>
      <c r="B73" s="1">
        <v>0.28000000000000003</v>
      </c>
      <c r="C73" s="1">
        <v>0.27</v>
      </c>
      <c r="D73" s="1">
        <v>0.3</v>
      </c>
      <c r="E73" s="1">
        <f t="shared" si="2"/>
        <v>0.28306163881899199</v>
      </c>
      <c r="F73" s="1">
        <f t="shared" si="3"/>
        <v>1.1111111111111108E-2</v>
      </c>
    </row>
    <row r="74" spans="1:6" x14ac:dyDescent="0.3">
      <c r="A74" s="1" t="s">
        <v>78</v>
      </c>
      <c r="B74" s="1">
        <v>0.82399999999999995</v>
      </c>
      <c r="C74" s="1">
        <v>0.83699999999999997</v>
      </c>
      <c r="D74" s="1">
        <v>0.80700000000000005</v>
      </c>
      <c r="E74" s="1">
        <f t="shared" si="2"/>
        <v>0.82257480175690512</v>
      </c>
      <c r="F74" s="1">
        <f t="shared" si="3"/>
        <v>1.0444444444444404E-2</v>
      </c>
    </row>
    <row r="75" spans="1:6" x14ac:dyDescent="0.3">
      <c r="A75" s="1" t="s">
        <v>79</v>
      </c>
      <c r="B75" s="1">
        <v>0.55600000000000005</v>
      </c>
      <c r="C75" s="1">
        <v>0.57899999999999996</v>
      </c>
      <c r="D75" s="1">
        <v>0.55100000000000005</v>
      </c>
      <c r="E75" s="1">
        <f t="shared" si="2"/>
        <v>0.56186888782567312</v>
      </c>
      <c r="F75" s="1">
        <f t="shared" si="3"/>
        <v>1.133333333333327E-2</v>
      </c>
    </row>
    <row r="76" spans="1:6" x14ac:dyDescent="0.3">
      <c r="A76" s="1" t="s">
        <v>80</v>
      </c>
      <c r="B76" s="1">
        <v>0.442</v>
      </c>
      <c r="C76" s="1">
        <v>0.42199999999999999</v>
      </c>
      <c r="D76" s="1">
        <v>0.40500000000000003</v>
      </c>
      <c r="E76" s="1">
        <f t="shared" si="2"/>
        <v>0.42273017347361513</v>
      </c>
      <c r="F76" s="1">
        <f t="shared" si="3"/>
        <v>1.2666666666666678E-2</v>
      </c>
    </row>
    <row r="77" spans="1:6" x14ac:dyDescent="0.3">
      <c r="A77" s="1" t="s">
        <v>81</v>
      </c>
      <c r="B77" s="1">
        <v>0.77500000000000002</v>
      </c>
      <c r="C77" s="1">
        <v>0.754</v>
      </c>
      <c r="D77" s="1">
        <v>0.79300000000000004</v>
      </c>
      <c r="E77" s="1">
        <f t="shared" si="2"/>
        <v>0.77383567098948747</v>
      </c>
      <c r="F77" s="1">
        <f t="shared" si="3"/>
        <v>1.3333333333333345E-2</v>
      </c>
    </row>
    <row r="78" spans="1:6" x14ac:dyDescent="0.3">
      <c r="A78" s="1" t="s">
        <v>82</v>
      </c>
      <c r="B78" s="1">
        <v>0.48099999999999998</v>
      </c>
      <c r="C78" s="1">
        <v>0.47499999999999998</v>
      </c>
      <c r="D78" s="1">
        <v>0.45700000000000002</v>
      </c>
      <c r="E78" s="1">
        <f t="shared" si="2"/>
        <v>0.47088872887436267</v>
      </c>
      <c r="F78" s="1">
        <f t="shared" si="3"/>
        <v>9.3333333333333046E-3</v>
      </c>
    </row>
    <row r="79" spans="1:6" x14ac:dyDescent="0.3">
      <c r="A79" s="1" t="s">
        <v>83</v>
      </c>
      <c r="B79" s="1">
        <v>0.309</v>
      </c>
      <c r="C79" s="1">
        <v>0.372</v>
      </c>
      <c r="D79" s="1">
        <v>0.36299999999999999</v>
      </c>
      <c r="E79" s="1">
        <f t="shared" si="2"/>
        <v>0.34684546045017939</v>
      </c>
      <c r="F79" s="1">
        <f t="shared" si="3"/>
        <v>2.5999999999999985E-2</v>
      </c>
    </row>
    <row r="80" spans="1:6" x14ac:dyDescent="0.3">
      <c r="A80" s="1" t="s">
        <v>84</v>
      </c>
      <c r="B80" s="1">
        <v>0.70699999999999996</v>
      </c>
      <c r="C80" s="1">
        <v>0.82899999999999996</v>
      </c>
      <c r="D80" s="1">
        <v>0.85199999999999998</v>
      </c>
      <c r="E80" s="1">
        <f t="shared" si="2"/>
        <v>0.79336160661580957</v>
      </c>
      <c r="F80" s="1">
        <f t="shared" si="3"/>
        <v>5.9333333333333349E-2</v>
      </c>
    </row>
    <row r="81" spans="1:6" x14ac:dyDescent="0.3">
      <c r="A81" s="1" t="s">
        <v>85</v>
      </c>
      <c r="B81" s="1">
        <v>1.26</v>
      </c>
      <c r="C81" s="1">
        <v>1.28</v>
      </c>
      <c r="D81" s="1">
        <v>1.24</v>
      </c>
      <c r="E81" s="1">
        <f t="shared" si="2"/>
        <v>1.2598941710057177</v>
      </c>
      <c r="F81" s="1">
        <f t="shared" si="3"/>
        <v>1.3333333333333345E-2</v>
      </c>
    </row>
    <row r="82" spans="1:6" x14ac:dyDescent="0.3">
      <c r="A82" s="1" t="s">
        <v>86</v>
      </c>
      <c r="B82" s="1">
        <v>0.747</v>
      </c>
      <c r="C82" s="1">
        <v>0.72899999999999998</v>
      </c>
      <c r="D82" s="1">
        <v>0.7</v>
      </c>
      <c r="E82" s="1">
        <f t="shared" si="2"/>
        <v>0.72507353990452417</v>
      </c>
      <c r="F82" s="1">
        <f t="shared" si="3"/>
        <v>1.688888888888888E-2</v>
      </c>
    </row>
    <row r="83" spans="1:6" x14ac:dyDescent="0.3">
      <c r="A83" s="1" t="s">
        <v>87</v>
      </c>
      <c r="B83" s="1">
        <v>0.93600000000000005</v>
      </c>
      <c r="C83" s="1">
        <v>0.99099999999999999</v>
      </c>
      <c r="D83" s="1">
        <v>1.1000000000000001</v>
      </c>
      <c r="E83" s="1">
        <f t="shared" si="2"/>
        <v>1.006732439211341</v>
      </c>
      <c r="F83" s="1">
        <f t="shared" si="3"/>
        <v>6.0666666666666723E-2</v>
      </c>
    </row>
    <row r="84" spans="1:6" x14ac:dyDescent="0.3">
      <c r="A84" s="1" t="s">
        <v>88</v>
      </c>
      <c r="B84" s="1">
        <v>0.75700000000000001</v>
      </c>
      <c r="C84" s="1">
        <v>0.80600000000000005</v>
      </c>
      <c r="D84" s="1">
        <v>0.76100000000000001</v>
      </c>
      <c r="E84" s="1">
        <f t="shared" si="2"/>
        <v>0.77435218122292293</v>
      </c>
      <c r="F84" s="1">
        <f t="shared" si="3"/>
        <v>2.0888888888888919E-2</v>
      </c>
    </row>
    <row r="85" spans="1:6" x14ac:dyDescent="0.3">
      <c r="A85" s="1" t="s">
        <v>89</v>
      </c>
      <c r="B85" s="1">
        <v>0.746</v>
      </c>
      <c r="C85" s="1">
        <v>0.66500000000000004</v>
      </c>
      <c r="D85" s="1">
        <v>0.65100000000000002</v>
      </c>
      <c r="E85" s="1">
        <f t="shared" si="2"/>
        <v>0.68608904855409214</v>
      </c>
      <c r="F85" s="1">
        <f t="shared" si="3"/>
        <v>3.9111111111111131E-2</v>
      </c>
    </row>
    <row r="86" spans="1:6" x14ac:dyDescent="0.3">
      <c r="A86" s="1" t="s">
        <v>90</v>
      </c>
      <c r="B86" s="1">
        <v>0.20799999999999999</v>
      </c>
      <c r="C86" s="1">
        <v>0.218</v>
      </c>
      <c r="D86" s="1">
        <v>0.221</v>
      </c>
      <c r="E86" s="1">
        <f t="shared" si="2"/>
        <v>0.21559434610094308</v>
      </c>
      <c r="F86" s="1">
        <f t="shared" si="3"/>
        <v>5.1111111111111123E-3</v>
      </c>
    </row>
    <row r="87" spans="1:6" x14ac:dyDescent="0.3">
      <c r="A87" s="1" t="s">
        <v>91</v>
      </c>
      <c r="B87" s="1">
        <v>0.17100000000000001</v>
      </c>
      <c r="C87" s="1">
        <v>0.17599999999999999</v>
      </c>
      <c r="D87" s="1">
        <v>0.17299999999999999</v>
      </c>
      <c r="E87" s="1">
        <f t="shared" si="2"/>
        <v>0.17332117600465463</v>
      </c>
      <c r="F87" s="1">
        <f t="shared" si="3"/>
        <v>1.7777777777777763E-3</v>
      </c>
    </row>
    <row r="88" spans="1:6" x14ac:dyDescent="0.3">
      <c r="A88" s="1" t="s">
        <v>92</v>
      </c>
      <c r="B88" s="1">
        <v>0.17599999999999999</v>
      </c>
      <c r="C88" s="1">
        <v>0.17299999999999999</v>
      </c>
      <c r="D88" s="1">
        <v>0.17299999999999999</v>
      </c>
      <c r="E88" s="1">
        <f t="shared" si="2"/>
        <v>0.17399427470482171</v>
      </c>
      <c r="F88" s="1">
        <f t="shared" si="3"/>
        <v>1.3333333333333437E-3</v>
      </c>
    </row>
    <row r="89" spans="1:6" x14ac:dyDescent="0.3">
      <c r="A89" s="1" t="s">
        <v>93</v>
      </c>
      <c r="B89" s="1">
        <v>0.76</v>
      </c>
      <c r="C89" s="1">
        <v>0.77400000000000002</v>
      </c>
      <c r="D89" s="1">
        <v>0.77500000000000002</v>
      </c>
      <c r="E89" s="1">
        <f t="shared" si="2"/>
        <v>0.76963607922395683</v>
      </c>
      <c r="F89" s="1">
        <f t="shared" si="3"/>
        <v>6.4444444444444375E-3</v>
      </c>
    </row>
    <row r="90" spans="1:6" x14ac:dyDescent="0.3">
      <c r="A90" s="1" t="s">
        <v>94</v>
      </c>
      <c r="B90" s="1">
        <v>0.94799999999999995</v>
      </c>
      <c r="C90" s="1">
        <v>0.88700000000000001</v>
      </c>
      <c r="D90" s="1">
        <v>0.88300000000000001</v>
      </c>
      <c r="E90" s="1">
        <f t="shared" si="2"/>
        <v>0.90551897138904514</v>
      </c>
      <c r="F90" s="1">
        <f t="shared" si="3"/>
        <v>2.7999999999999987E-2</v>
      </c>
    </row>
    <row r="91" spans="1:6" x14ac:dyDescent="0.3">
      <c r="A91" s="1" t="s">
        <v>95</v>
      </c>
      <c r="B91" s="1">
        <v>0.59699999999999998</v>
      </c>
      <c r="C91" s="1">
        <v>0.51500000000000001</v>
      </c>
      <c r="D91" s="1">
        <v>0.53900000000000003</v>
      </c>
      <c r="E91" s="1">
        <f t="shared" si="2"/>
        <v>0.54927534868684436</v>
      </c>
      <c r="F91" s="1">
        <f t="shared" si="3"/>
        <v>3.1111111111111128E-2</v>
      </c>
    </row>
    <row r="92" spans="1:6" x14ac:dyDescent="0.3">
      <c r="A92" s="1" t="s">
        <v>223</v>
      </c>
      <c r="B92" s="1">
        <v>0.46700000000000003</v>
      </c>
      <c r="C92" s="1">
        <v>0.42499999999999999</v>
      </c>
      <c r="D92" s="1">
        <v>0.40100000000000002</v>
      </c>
      <c r="E92" s="1">
        <f t="shared" si="2"/>
        <v>0.43014683105329427</v>
      </c>
      <c r="F92" s="1">
        <f t="shared" si="3"/>
        <v>2.4000000000000021E-2</v>
      </c>
    </row>
    <row r="93" spans="1:6" x14ac:dyDescent="0.3">
      <c r="A93" s="1" t="s">
        <v>96</v>
      </c>
      <c r="B93" s="1">
        <v>0.83</v>
      </c>
      <c r="C93" s="1">
        <v>0.752</v>
      </c>
      <c r="D93" s="1">
        <v>0.746</v>
      </c>
      <c r="E93" s="1">
        <f t="shared" si="2"/>
        <v>0.77507712586584143</v>
      </c>
      <c r="F93" s="1">
        <f t="shared" si="3"/>
        <v>3.5999999999999956E-2</v>
      </c>
    </row>
    <row r="94" spans="1:6" x14ac:dyDescent="0.3">
      <c r="A94" s="1" t="s">
        <v>97</v>
      </c>
      <c r="B94" s="1">
        <v>0.90200000000000002</v>
      </c>
      <c r="C94" s="1">
        <v>0.85399999999999998</v>
      </c>
      <c r="D94" s="1">
        <v>0.77400000000000002</v>
      </c>
      <c r="E94" s="1">
        <f t="shared" si="2"/>
        <v>0.84165696744478591</v>
      </c>
      <c r="F94" s="1">
        <f t="shared" si="3"/>
        <v>4.6222222222222199E-2</v>
      </c>
    </row>
    <row r="95" spans="1:6" x14ac:dyDescent="0.3">
      <c r="A95" s="1" t="s">
        <v>98</v>
      </c>
      <c r="B95" s="1">
        <v>0.434</v>
      </c>
      <c r="C95" s="1">
        <v>0.41199999999999998</v>
      </c>
      <c r="D95" s="1">
        <v>0.39500000000000002</v>
      </c>
      <c r="E95" s="1">
        <f t="shared" si="2"/>
        <v>0.41335958614614077</v>
      </c>
      <c r="F95" s="1">
        <f t="shared" si="3"/>
        <v>1.3555555555555562E-2</v>
      </c>
    </row>
    <row r="96" spans="1:6" x14ac:dyDescent="0.3">
      <c r="A96" s="1" t="s">
        <v>99</v>
      </c>
      <c r="B96" s="1">
        <v>1.2</v>
      </c>
      <c r="C96" s="1">
        <v>1.21</v>
      </c>
      <c r="D96" s="1">
        <v>1.17</v>
      </c>
      <c r="E96" s="1">
        <f t="shared" si="2"/>
        <v>1.1932116712382368</v>
      </c>
      <c r="F96" s="1">
        <f t="shared" si="3"/>
        <v>1.5555555555555545E-2</v>
      </c>
    </row>
    <row r="97" spans="1:6" x14ac:dyDescent="0.3">
      <c r="A97" s="1" t="s">
        <v>100</v>
      </c>
      <c r="B97" s="1">
        <v>0.58899999999999997</v>
      </c>
      <c r="C97" s="1">
        <v>0.58499999999999996</v>
      </c>
      <c r="D97" s="1">
        <v>0.57599999999999996</v>
      </c>
      <c r="E97" s="1">
        <f t="shared" si="2"/>
        <v>0.58330793104802348</v>
      </c>
      <c r="F97" s="1">
        <f t="shared" si="3"/>
        <v>4.8888888888888688E-3</v>
      </c>
    </row>
    <row r="98" spans="1:6" x14ac:dyDescent="0.3">
      <c r="A98" s="1" t="s">
        <v>101</v>
      </c>
      <c r="B98" s="1">
        <v>0.755</v>
      </c>
      <c r="C98" s="1">
        <v>0.74299999999999999</v>
      </c>
      <c r="D98" s="1">
        <v>0.65100000000000002</v>
      </c>
      <c r="E98" s="1">
        <f t="shared" si="2"/>
        <v>0.71477976818672873</v>
      </c>
      <c r="F98" s="1">
        <f t="shared" si="3"/>
        <v>4.3555555555555535E-2</v>
      </c>
    </row>
    <row r="99" spans="1:6" x14ac:dyDescent="0.3">
      <c r="A99" s="1" t="s">
        <v>102</v>
      </c>
      <c r="B99" s="1">
        <v>0.749</v>
      </c>
      <c r="C99" s="1">
        <v>0.73</v>
      </c>
      <c r="D99" s="1">
        <v>0.73099999999999998</v>
      </c>
      <c r="E99" s="1">
        <f t="shared" si="2"/>
        <v>0.73661521472258362</v>
      </c>
      <c r="F99" s="1">
        <f t="shared" si="3"/>
        <v>8.2222222222222419E-3</v>
      </c>
    </row>
    <row r="100" spans="1:6" x14ac:dyDescent="0.3">
      <c r="A100" s="1" t="s">
        <v>103</v>
      </c>
      <c r="B100" s="1">
        <v>17.7</v>
      </c>
      <c r="C100" s="1">
        <v>18.2</v>
      </c>
      <c r="D100" s="1">
        <v>17.8</v>
      </c>
      <c r="E100" s="1">
        <f t="shared" si="2"/>
        <v>17.898702609794949</v>
      </c>
      <c r="F100" s="1">
        <f t="shared" si="3"/>
        <v>0.20000000000000048</v>
      </c>
    </row>
    <row r="101" spans="1:6" x14ac:dyDescent="0.3">
      <c r="A101" s="1" t="s">
        <v>104</v>
      </c>
      <c r="B101" s="1">
        <v>1.09E-3</v>
      </c>
      <c r="C101" s="1">
        <v>2.8700000000000002E-3</v>
      </c>
      <c r="D101" s="1">
        <v>6.8100000000000001E-3</v>
      </c>
      <c r="E101" s="1">
        <f t="shared" si="2"/>
        <v>2.7721613371194378E-3</v>
      </c>
      <c r="F101" s="1">
        <f t="shared" si="3"/>
        <v>2.1466666666666665E-3</v>
      </c>
    </row>
    <row r="102" spans="1:6" x14ac:dyDescent="0.3">
      <c r="A102" s="1" t="s">
        <v>105</v>
      </c>
      <c r="B102" s="1">
        <v>0.24099999999999999</v>
      </c>
      <c r="C102" s="1">
        <v>0.21299999999999999</v>
      </c>
      <c r="D102" s="1">
        <v>0.218</v>
      </c>
      <c r="E102" s="1">
        <f t="shared" si="2"/>
        <v>0.22367513761147764</v>
      </c>
      <c r="F102" s="1">
        <f t="shared" si="3"/>
        <v>1.1333333333333325E-2</v>
      </c>
    </row>
    <row r="103" spans="1:6" x14ac:dyDescent="0.3">
      <c r="A103" s="1" t="s">
        <v>106</v>
      </c>
      <c r="B103" s="1">
        <v>0.32</v>
      </c>
      <c r="C103" s="1">
        <v>0.29899999999999999</v>
      </c>
      <c r="D103" s="1">
        <v>0.32800000000000001</v>
      </c>
      <c r="E103" s="1">
        <f t="shared" si="2"/>
        <v>0.31542661604492916</v>
      </c>
      <c r="F103" s="1">
        <f t="shared" si="3"/>
        <v>1.1111111111111108E-2</v>
      </c>
    </row>
    <row r="104" spans="1:6" x14ac:dyDescent="0.3">
      <c r="A104" s="1" t="s">
        <v>107</v>
      </c>
      <c r="B104" s="1">
        <v>0.64600000000000002</v>
      </c>
      <c r="C104" s="1">
        <v>0.69699999999999995</v>
      </c>
      <c r="D104" s="1">
        <v>0.58499999999999996</v>
      </c>
      <c r="E104" s="1">
        <f t="shared" si="2"/>
        <v>0.64102315996482451</v>
      </c>
      <c r="F104" s="1">
        <f t="shared" si="3"/>
        <v>3.8444444444444469E-2</v>
      </c>
    </row>
    <row r="105" spans="1:6" x14ac:dyDescent="0.3">
      <c r="A105" s="1" t="s">
        <v>108</v>
      </c>
      <c r="B105" s="1">
        <v>1.01</v>
      </c>
      <c r="C105" s="1">
        <v>1</v>
      </c>
      <c r="D105" s="1">
        <v>0.91400000000000003</v>
      </c>
      <c r="E105" s="1">
        <f t="shared" si="2"/>
        <v>0.97369406574418715</v>
      </c>
      <c r="F105" s="1">
        <f t="shared" si="3"/>
        <v>4.0444444444444429E-2</v>
      </c>
    </row>
    <row r="106" spans="1:6" x14ac:dyDescent="0.3">
      <c r="A106" s="1" t="s">
        <v>109</v>
      </c>
      <c r="B106" s="1">
        <v>0.70499999999999996</v>
      </c>
      <c r="C106" s="1">
        <v>0.76200000000000001</v>
      </c>
      <c r="D106" s="1">
        <v>1.0900000000000001</v>
      </c>
      <c r="E106" s="1">
        <f t="shared" si="2"/>
        <v>0.8366109195690582</v>
      </c>
      <c r="F106" s="1">
        <f t="shared" si="3"/>
        <v>0.15844444444444453</v>
      </c>
    </row>
    <row r="107" spans="1:6" x14ac:dyDescent="0.3">
      <c r="A107" s="1" t="s">
        <v>110</v>
      </c>
      <c r="B107" s="1">
        <v>1.4</v>
      </c>
      <c r="C107" s="1">
        <v>1.1499999999999999</v>
      </c>
      <c r="D107" s="1">
        <v>1.25</v>
      </c>
      <c r="E107" s="1">
        <f t="shared" si="2"/>
        <v>1.2625404359169243</v>
      </c>
      <c r="F107" s="1">
        <f t="shared" si="3"/>
        <v>8.8888888888888865E-2</v>
      </c>
    </row>
    <row r="108" spans="1:6" x14ac:dyDescent="0.3">
      <c r="A108" s="1" t="s">
        <v>111</v>
      </c>
      <c r="B108" s="1">
        <v>0.443</v>
      </c>
      <c r="C108" s="1">
        <v>0.437</v>
      </c>
      <c r="D108" s="1">
        <v>0.42399999999999999</v>
      </c>
      <c r="E108" s="1">
        <f t="shared" si="2"/>
        <v>0.43459394706455695</v>
      </c>
      <c r="F108" s="1">
        <f t="shared" si="3"/>
        <v>7.1111111111111054E-3</v>
      </c>
    </row>
    <row r="109" spans="1:6" x14ac:dyDescent="0.3">
      <c r="A109" s="1" t="s">
        <v>112</v>
      </c>
      <c r="B109" s="1">
        <v>0.69099999999999995</v>
      </c>
      <c r="C109" s="1">
        <v>0.66300000000000003</v>
      </c>
      <c r="D109" s="1">
        <v>0.65600000000000003</v>
      </c>
      <c r="E109" s="1">
        <f t="shared" si="2"/>
        <v>0.66983083870765547</v>
      </c>
      <c r="F109" s="1">
        <f t="shared" si="3"/>
        <v>1.3999999999999976E-2</v>
      </c>
    </row>
    <row r="110" spans="1:6" x14ac:dyDescent="0.3">
      <c r="A110" s="1" t="s">
        <v>113</v>
      </c>
      <c r="B110" s="1">
        <v>0.77200000000000002</v>
      </c>
      <c r="C110" s="1">
        <v>0.76900000000000002</v>
      </c>
      <c r="D110" s="1">
        <v>0.75800000000000001</v>
      </c>
      <c r="E110" s="1">
        <f t="shared" si="2"/>
        <v>0.76630962766049948</v>
      </c>
      <c r="F110" s="1">
        <f t="shared" si="3"/>
        <v>5.5555555555555731E-3</v>
      </c>
    </row>
    <row r="111" spans="1:6" x14ac:dyDescent="0.3">
      <c r="A111" s="1" t="s">
        <v>114</v>
      </c>
      <c r="B111" s="1">
        <v>0.55000000000000004</v>
      </c>
      <c r="C111" s="1">
        <v>0.57799999999999996</v>
      </c>
      <c r="D111" s="1">
        <v>0.57799999999999996</v>
      </c>
      <c r="E111" s="1">
        <f t="shared" si="2"/>
        <v>0.5685117635236101</v>
      </c>
      <c r="F111" s="1">
        <f t="shared" si="3"/>
        <v>1.2444444444444406E-2</v>
      </c>
    </row>
    <row r="112" spans="1:6" x14ac:dyDescent="0.3">
      <c r="A112" s="1" t="s">
        <v>115</v>
      </c>
      <c r="B112" s="1">
        <v>1.98</v>
      </c>
      <c r="C112" s="1">
        <v>1.97</v>
      </c>
      <c r="D112" s="1">
        <v>2.04</v>
      </c>
      <c r="E112" s="1">
        <f t="shared" si="2"/>
        <v>1.9964289609683701</v>
      </c>
      <c r="F112" s="1">
        <f t="shared" si="3"/>
        <v>2.8888888888888964E-2</v>
      </c>
    </row>
    <row r="113" spans="1:6" x14ac:dyDescent="0.3">
      <c r="A113" s="1" t="s">
        <v>116</v>
      </c>
      <c r="B113" s="1">
        <v>1.59</v>
      </c>
      <c r="C113" s="1">
        <v>1.48</v>
      </c>
      <c r="D113" s="1">
        <v>1.47</v>
      </c>
      <c r="E113" s="1">
        <f t="shared" si="2"/>
        <v>1.5123723362866541</v>
      </c>
      <c r="F113" s="1">
        <f t="shared" si="3"/>
        <v>5.1111111111111183E-2</v>
      </c>
    </row>
    <row r="114" spans="1:6" x14ac:dyDescent="0.3">
      <c r="A114" s="1" t="s">
        <v>117</v>
      </c>
      <c r="B114" s="1">
        <v>0.313</v>
      </c>
      <c r="C114" s="1">
        <v>0.23300000000000001</v>
      </c>
      <c r="D114" s="1">
        <v>0.27100000000000002</v>
      </c>
      <c r="E114" s="1">
        <f t="shared" si="2"/>
        <v>0.27036876451835401</v>
      </c>
      <c r="F114" s="1">
        <f t="shared" si="3"/>
        <v>2.7111111111111114E-2</v>
      </c>
    </row>
    <row r="115" spans="1:6" x14ac:dyDescent="0.3">
      <c r="A115" s="1" t="s">
        <v>118</v>
      </c>
      <c r="B115" s="1">
        <v>0.68799999999999994</v>
      </c>
      <c r="C115" s="1">
        <v>0.64300000000000002</v>
      </c>
      <c r="D115" s="1">
        <v>0.59199999999999997</v>
      </c>
      <c r="E115" s="1">
        <f t="shared" si="2"/>
        <v>0.63979430889953715</v>
      </c>
      <c r="F115" s="1">
        <f t="shared" si="3"/>
        <v>3.2666666666666656E-2</v>
      </c>
    </row>
    <row r="116" spans="1:6" x14ac:dyDescent="0.3">
      <c r="A116" s="1" t="s">
        <v>119</v>
      </c>
      <c r="B116" s="1">
        <v>0.42499999999999999</v>
      </c>
      <c r="C116" s="1">
        <v>0.41599999999999998</v>
      </c>
      <c r="D116" s="1">
        <v>0.45500000000000002</v>
      </c>
      <c r="E116" s="1">
        <f t="shared" si="2"/>
        <v>0.43168260866141162</v>
      </c>
      <c r="F116" s="1">
        <f t="shared" si="3"/>
        <v>1.5333333333333346E-2</v>
      </c>
    </row>
    <row r="117" spans="1:6" x14ac:dyDescent="0.3">
      <c r="A117" s="1" t="s">
        <v>120</v>
      </c>
      <c r="B117" s="1">
        <v>0.317</v>
      </c>
      <c r="C117" s="1">
        <v>0.32200000000000001</v>
      </c>
      <c r="D117" s="1">
        <v>0.31900000000000001</v>
      </c>
      <c r="E117" s="1">
        <f t="shared" si="2"/>
        <v>0.3193267289813792</v>
      </c>
      <c r="F117" s="1">
        <f t="shared" si="3"/>
        <v>1.777777777777767E-3</v>
      </c>
    </row>
    <row r="118" spans="1:6" x14ac:dyDescent="0.3">
      <c r="A118" s="1" t="s">
        <v>121</v>
      </c>
      <c r="B118" s="1">
        <v>0.34300000000000003</v>
      </c>
      <c r="C118" s="1">
        <v>0.35599999999999998</v>
      </c>
      <c r="D118" s="1">
        <v>0.33700000000000002</v>
      </c>
      <c r="E118" s="1">
        <f t="shared" si="2"/>
        <v>0.34524283400807271</v>
      </c>
      <c r="F118" s="1">
        <f t="shared" si="3"/>
        <v>7.1111111111110863E-3</v>
      </c>
    </row>
    <row r="119" spans="1:6" x14ac:dyDescent="0.3">
      <c r="A119" s="1" t="s">
        <v>122</v>
      </c>
      <c r="B119" s="1">
        <v>0.32500000000000001</v>
      </c>
      <c r="C119" s="1">
        <v>0.308</v>
      </c>
      <c r="D119" s="1">
        <v>0.29699999999999999</v>
      </c>
      <c r="E119" s="1">
        <f t="shared" si="2"/>
        <v>0.30978722825822214</v>
      </c>
      <c r="F119" s="1">
        <f t="shared" si="3"/>
        <v>1.0000000000000009E-2</v>
      </c>
    </row>
    <row r="120" spans="1:6" x14ac:dyDescent="0.3">
      <c r="A120" s="1" t="s">
        <v>123</v>
      </c>
      <c r="B120" s="1">
        <v>0.66800000000000004</v>
      </c>
      <c r="C120" s="1">
        <v>0.81499999999999995</v>
      </c>
      <c r="D120" s="1">
        <v>0.66800000000000004</v>
      </c>
      <c r="E120" s="1">
        <f t="shared" si="2"/>
        <v>0.71378953746894358</v>
      </c>
      <c r="F120" s="1">
        <f t="shared" si="3"/>
        <v>6.5333333333333313E-2</v>
      </c>
    </row>
    <row r="121" spans="1:6" x14ac:dyDescent="0.3">
      <c r="A121" s="1" t="s">
        <v>124</v>
      </c>
      <c r="B121" s="1">
        <v>0.58099999999999996</v>
      </c>
      <c r="C121" s="1">
        <v>0.53100000000000003</v>
      </c>
      <c r="D121" s="1">
        <v>0.498</v>
      </c>
      <c r="E121" s="1">
        <f t="shared" si="2"/>
        <v>0.53559107584777665</v>
      </c>
      <c r="F121" s="1">
        <f t="shared" si="3"/>
        <v>2.9555555555555557E-2</v>
      </c>
    </row>
    <row r="122" spans="1:6" x14ac:dyDescent="0.3">
      <c r="A122" s="1" t="s">
        <v>125</v>
      </c>
      <c r="B122" s="1">
        <v>1.26</v>
      </c>
      <c r="C122" s="1">
        <v>1.2</v>
      </c>
      <c r="D122" s="1">
        <v>1.1499999999999999</v>
      </c>
      <c r="E122" s="1">
        <f t="shared" si="2"/>
        <v>1.202494809676149</v>
      </c>
      <c r="F122" s="1">
        <f t="shared" si="3"/>
        <v>3.7777777777777834E-2</v>
      </c>
    </row>
    <row r="123" spans="1:6" x14ac:dyDescent="0.3">
      <c r="A123" s="1" t="s">
        <v>126</v>
      </c>
      <c r="B123" s="1">
        <v>0.53900000000000003</v>
      </c>
      <c r="C123" s="1">
        <v>0.49</v>
      </c>
      <c r="D123" s="1">
        <v>0.50900000000000001</v>
      </c>
      <c r="E123" s="1">
        <f t="shared" si="2"/>
        <v>0.51227230337365393</v>
      </c>
      <c r="F123" s="1">
        <f t="shared" si="3"/>
        <v>1.7555555555555546E-2</v>
      </c>
    </row>
    <row r="124" spans="1:6" x14ac:dyDescent="0.3">
      <c r="A124" s="1" t="s">
        <v>127</v>
      </c>
      <c r="B124" s="1">
        <v>1.04</v>
      </c>
      <c r="C124" s="1">
        <v>1.2</v>
      </c>
      <c r="D124" s="1">
        <v>1</v>
      </c>
      <c r="E124" s="1">
        <f t="shared" si="2"/>
        <v>1.0766425224174567</v>
      </c>
      <c r="F124" s="1">
        <f t="shared" si="3"/>
        <v>0.08</v>
      </c>
    </row>
    <row r="125" spans="1:6" x14ac:dyDescent="0.3">
      <c r="A125" s="1" t="s">
        <v>128</v>
      </c>
      <c r="B125" s="1">
        <v>0.60699999999999998</v>
      </c>
      <c r="C125" s="1">
        <v>0.56999999999999995</v>
      </c>
      <c r="D125" s="1">
        <v>0.623</v>
      </c>
      <c r="E125" s="1">
        <f t="shared" si="2"/>
        <v>0.59958468481070804</v>
      </c>
      <c r="F125" s="1">
        <f t="shared" si="3"/>
        <v>2.0000000000000018E-2</v>
      </c>
    </row>
    <row r="126" spans="1:6" x14ac:dyDescent="0.3">
      <c r="A126" s="1" t="s">
        <v>129</v>
      </c>
      <c r="B126" s="1">
        <v>0.81</v>
      </c>
      <c r="C126" s="1">
        <v>0.75800000000000001</v>
      </c>
      <c r="D126" s="1">
        <v>0.76500000000000001</v>
      </c>
      <c r="E126" s="1">
        <f t="shared" si="2"/>
        <v>0.77732962565095687</v>
      </c>
      <c r="F126" s="1">
        <f t="shared" si="3"/>
        <v>2.1555555555555588E-2</v>
      </c>
    </row>
    <row r="127" spans="1:6" x14ac:dyDescent="0.3">
      <c r="A127" s="1" t="s">
        <v>130</v>
      </c>
      <c r="B127" s="1">
        <v>1.1599999999999999</v>
      </c>
      <c r="C127" s="1">
        <v>1.1000000000000001</v>
      </c>
      <c r="D127" s="1">
        <v>1.08</v>
      </c>
      <c r="E127" s="1">
        <f t="shared" si="2"/>
        <v>1.1128197120086705</v>
      </c>
      <c r="F127" s="1">
        <f t="shared" si="3"/>
        <v>3.1111111111111017E-2</v>
      </c>
    </row>
    <row r="128" spans="1:6" x14ac:dyDescent="0.3">
      <c r="A128" s="1" t="s">
        <v>131</v>
      </c>
      <c r="B128" s="1">
        <v>0.313</v>
      </c>
      <c r="C128" s="1">
        <v>0.318</v>
      </c>
      <c r="D128" s="1">
        <v>0.32700000000000001</v>
      </c>
      <c r="E128" s="1">
        <f t="shared" si="2"/>
        <v>0.31928099636759805</v>
      </c>
      <c r="F128" s="1">
        <f t="shared" si="3"/>
        <v>5.1111111111111036E-3</v>
      </c>
    </row>
    <row r="129" spans="1:6" x14ac:dyDescent="0.3">
      <c r="A129" s="1" t="s">
        <v>132</v>
      </c>
      <c r="B129" s="1">
        <v>0.246</v>
      </c>
      <c r="C129" s="1">
        <v>0.25</v>
      </c>
      <c r="D129" s="1">
        <v>0.22900000000000001</v>
      </c>
      <c r="E129" s="1">
        <f t="shared" si="2"/>
        <v>0.24149243618316524</v>
      </c>
      <c r="F129" s="1">
        <f t="shared" si="3"/>
        <v>8.4444444444444402E-3</v>
      </c>
    </row>
    <row r="130" spans="1:6" x14ac:dyDescent="0.3">
      <c r="A130" s="1" t="s">
        <v>133</v>
      </c>
      <c r="B130" s="1">
        <v>1.48</v>
      </c>
      <c r="C130" s="1">
        <v>1.42</v>
      </c>
      <c r="D130" s="1">
        <v>1.38</v>
      </c>
      <c r="E130" s="1">
        <f t="shared" si="2"/>
        <v>1.4260772402324495</v>
      </c>
      <c r="F130" s="1">
        <f t="shared" si="3"/>
        <v>3.5555555555555562E-2</v>
      </c>
    </row>
    <row r="131" spans="1:6" x14ac:dyDescent="0.3">
      <c r="A131" s="1" t="s">
        <v>134</v>
      </c>
      <c r="B131" s="1">
        <v>0.98899999999999999</v>
      </c>
      <c r="C131" s="1">
        <v>0.58499999999999996</v>
      </c>
      <c r="D131" s="1">
        <v>0.43</v>
      </c>
      <c r="E131" s="1">
        <f t="shared" ref="E131:E194" si="4">GEOMEAN(B131:D131)</f>
        <v>0.62893660365181125</v>
      </c>
      <c r="F131" s="1">
        <f t="shared" ref="F131:F194" si="5">AVEDEV(B131:D131)</f>
        <v>0.21400000000000005</v>
      </c>
    </row>
    <row r="132" spans="1:6" x14ac:dyDescent="0.3">
      <c r="A132" s="1" t="s">
        <v>135</v>
      </c>
      <c r="B132" s="1">
        <v>0.48199999999999998</v>
      </c>
      <c r="C132" s="1">
        <v>0.45200000000000001</v>
      </c>
      <c r="D132" s="1">
        <v>0.44900000000000001</v>
      </c>
      <c r="E132" s="1">
        <f t="shared" si="4"/>
        <v>0.46076265420797136</v>
      </c>
      <c r="F132" s="1">
        <f t="shared" si="5"/>
        <v>1.3999999999999993E-2</v>
      </c>
    </row>
    <row r="133" spans="1:6" x14ac:dyDescent="0.3">
      <c r="A133" s="1" t="s">
        <v>136</v>
      </c>
      <c r="B133" s="1">
        <v>0.376</v>
      </c>
      <c r="C133" s="1">
        <v>0.35</v>
      </c>
      <c r="D133" s="1">
        <v>0.35299999999999998</v>
      </c>
      <c r="E133" s="1">
        <f t="shared" si="4"/>
        <v>0.35948176462408477</v>
      </c>
      <c r="F133" s="1">
        <f t="shared" si="5"/>
        <v>1.0888888888888892E-2</v>
      </c>
    </row>
    <row r="134" spans="1:6" x14ac:dyDescent="0.3">
      <c r="A134" s="1" t="s">
        <v>137</v>
      </c>
      <c r="B134" s="1">
        <v>0.24399999999999999</v>
      </c>
      <c r="C134" s="1">
        <v>0.23</v>
      </c>
      <c r="D134" s="1">
        <v>0.214</v>
      </c>
      <c r="E134" s="1">
        <f t="shared" si="4"/>
        <v>0.22900439215338503</v>
      </c>
      <c r="F134" s="1">
        <f t="shared" si="5"/>
        <v>1.0222222222222235E-2</v>
      </c>
    </row>
    <row r="135" spans="1:6" x14ac:dyDescent="0.3">
      <c r="A135" s="1" t="s">
        <v>138</v>
      </c>
      <c r="B135" s="1">
        <v>1.3</v>
      </c>
      <c r="C135" s="1">
        <v>1.28</v>
      </c>
      <c r="D135" s="1">
        <v>0.98799999999999999</v>
      </c>
      <c r="E135" s="1">
        <f t="shared" si="4"/>
        <v>1.1802393462586453</v>
      </c>
      <c r="F135" s="1">
        <f t="shared" si="5"/>
        <v>0.13422222222222224</v>
      </c>
    </row>
    <row r="136" spans="1:6" x14ac:dyDescent="0.3">
      <c r="A136" s="1" t="s">
        <v>139</v>
      </c>
      <c r="B136" s="1">
        <v>0.34699999999999998</v>
      </c>
      <c r="C136" s="1">
        <v>0.33300000000000002</v>
      </c>
      <c r="D136" s="1">
        <v>0.35599999999999998</v>
      </c>
      <c r="E136" s="1">
        <f t="shared" si="4"/>
        <v>0.34520300591705494</v>
      </c>
      <c r="F136" s="1">
        <f t="shared" si="5"/>
        <v>8.2222222222222054E-3</v>
      </c>
    </row>
    <row r="137" spans="1:6" x14ac:dyDescent="0.3">
      <c r="A137" s="1" t="s">
        <v>140</v>
      </c>
      <c r="B137" s="1">
        <v>0.82299999999999995</v>
      </c>
      <c r="C137" s="1">
        <v>0.86699999999999999</v>
      </c>
      <c r="D137" s="1">
        <v>0.83199999999999996</v>
      </c>
      <c r="E137" s="1">
        <f t="shared" si="4"/>
        <v>0.84045426676273771</v>
      </c>
      <c r="F137" s="1">
        <f t="shared" si="5"/>
        <v>1.7555555555555546E-2</v>
      </c>
    </row>
    <row r="138" spans="1:6" x14ac:dyDescent="0.3">
      <c r="A138" s="1" t="s">
        <v>141</v>
      </c>
      <c r="B138" s="1">
        <v>1.28</v>
      </c>
      <c r="C138" s="1">
        <v>1.24</v>
      </c>
      <c r="D138" s="1">
        <v>1.21</v>
      </c>
      <c r="E138" s="1">
        <f t="shared" si="4"/>
        <v>1.2430034719405985</v>
      </c>
      <c r="F138" s="1">
        <f t="shared" si="5"/>
        <v>2.4444444444444491E-2</v>
      </c>
    </row>
    <row r="139" spans="1:6" x14ac:dyDescent="0.3">
      <c r="A139" s="1" t="s">
        <v>142</v>
      </c>
      <c r="B139" s="1">
        <v>2.08</v>
      </c>
      <c r="C139" s="1">
        <v>2.15</v>
      </c>
      <c r="D139" s="1">
        <v>2.02</v>
      </c>
      <c r="E139" s="1">
        <f t="shared" si="4"/>
        <v>2.0826568612577181</v>
      </c>
      <c r="F139" s="1">
        <f t="shared" si="5"/>
        <v>4.4444444444444432E-2</v>
      </c>
    </row>
    <row r="140" spans="1:6" x14ac:dyDescent="0.3">
      <c r="A140" s="1" t="s">
        <v>143</v>
      </c>
      <c r="B140" s="1">
        <v>1.71</v>
      </c>
      <c r="C140" s="1">
        <v>1.63</v>
      </c>
      <c r="D140" s="1">
        <v>1.7</v>
      </c>
      <c r="E140" s="1">
        <f t="shared" si="4"/>
        <v>1.6796193865655165</v>
      </c>
      <c r="F140" s="1">
        <f t="shared" si="5"/>
        <v>3.3333333333333361E-2</v>
      </c>
    </row>
    <row r="141" spans="1:6" x14ac:dyDescent="0.3">
      <c r="A141" s="1" t="s">
        <v>144</v>
      </c>
      <c r="B141" s="1">
        <v>1.1100000000000001</v>
      </c>
      <c r="C141" s="1">
        <v>1.1200000000000001</v>
      </c>
      <c r="D141" s="1">
        <v>1.02</v>
      </c>
      <c r="E141" s="1">
        <f t="shared" si="4"/>
        <v>1.0823815756537292</v>
      </c>
      <c r="F141" s="1">
        <f t="shared" si="5"/>
        <v>4.2222222222222237E-2</v>
      </c>
    </row>
    <row r="142" spans="1:6" x14ac:dyDescent="0.3">
      <c r="A142" s="1" t="s">
        <v>145</v>
      </c>
      <c r="B142" s="1">
        <v>0.66700000000000004</v>
      </c>
      <c r="C142" s="1">
        <v>0.64</v>
      </c>
      <c r="D142" s="1">
        <v>0.6</v>
      </c>
      <c r="E142" s="1">
        <f t="shared" si="4"/>
        <v>0.635066229891186</v>
      </c>
      <c r="F142" s="1">
        <f t="shared" si="5"/>
        <v>2.3777777777777787E-2</v>
      </c>
    </row>
    <row r="143" spans="1:6" x14ac:dyDescent="0.3">
      <c r="A143" s="1" t="s">
        <v>146</v>
      </c>
      <c r="B143" s="1">
        <v>0.254</v>
      </c>
      <c r="C143" s="1">
        <v>0.248</v>
      </c>
      <c r="D143" s="1">
        <v>0.25600000000000001</v>
      </c>
      <c r="E143" s="1">
        <f t="shared" si="4"/>
        <v>0.25264368908809531</v>
      </c>
      <c r="F143" s="1">
        <f t="shared" si="5"/>
        <v>3.11111111111112E-3</v>
      </c>
    </row>
    <row r="144" spans="1:6" x14ac:dyDescent="0.3">
      <c r="A144" s="1" t="s">
        <v>147</v>
      </c>
      <c r="B144" s="1">
        <v>0.36099999999999999</v>
      </c>
      <c r="C144" s="1">
        <v>0.34200000000000003</v>
      </c>
      <c r="D144" s="1">
        <v>0.33700000000000002</v>
      </c>
      <c r="E144" s="1">
        <f t="shared" si="4"/>
        <v>0.34651422641063817</v>
      </c>
      <c r="F144" s="1">
        <f t="shared" si="5"/>
        <v>9.5555555555555394E-3</v>
      </c>
    </row>
    <row r="145" spans="1:6" x14ac:dyDescent="0.3">
      <c r="A145" s="1" t="s">
        <v>148</v>
      </c>
      <c r="B145" s="1">
        <v>0.80100000000000005</v>
      </c>
      <c r="C145" s="1">
        <v>0.81299999999999994</v>
      </c>
      <c r="D145" s="1">
        <v>0.79900000000000004</v>
      </c>
      <c r="E145" s="1">
        <f t="shared" si="4"/>
        <v>0.80430965183281355</v>
      </c>
      <c r="F145" s="1">
        <f t="shared" si="5"/>
        <v>5.7777777777776968E-3</v>
      </c>
    </row>
    <row r="146" spans="1:6" x14ac:dyDescent="0.3">
      <c r="A146" s="1" t="s">
        <v>149</v>
      </c>
      <c r="B146" s="1">
        <v>0.83899999999999997</v>
      </c>
      <c r="C146" s="1">
        <v>1.04</v>
      </c>
      <c r="D146" s="1">
        <v>0.84899999999999998</v>
      </c>
      <c r="E146" s="1">
        <f t="shared" si="4"/>
        <v>0.90483140027413167</v>
      </c>
      <c r="F146" s="1">
        <f t="shared" si="5"/>
        <v>8.7111111111111098E-2</v>
      </c>
    </row>
    <row r="147" spans="1:6" x14ac:dyDescent="0.3">
      <c r="A147" s="1" t="s">
        <v>150</v>
      </c>
      <c r="B147" s="1">
        <v>0.439</v>
      </c>
      <c r="C147" s="1">
        <v>0.44500000000000001</v>
      </c>
      <c r="D147" s="1">
        <v>0.46</v>
      </c>
      <c r="E147" s="1">
        <f t="shared" si="4"/>
        <v>0.44791346782163566</v>
      </c>
      <c r="F147" s="1">
        <f t="shared" si="5"/>
        <v>8.0000000000000071E-3</v>
      </c>
    </row>
    <row r="148" spans="1:6" x14ac:dyDescent="0.3">
      <c r="A148" s="1" t="s">
        <v>151</v>
      </c>
      <c r="B148" s="1">
        <v>0.80700000000000005</v>
      </c>
      <c r="C148" s="1">
        <v>0.92</v>
      </c>
      <c r="D148" s="1">
        <v>0.86899999999999999</v>
      </c>
      <c r="E148" s="1">
        <f t="shared" si="4"/>
        <v>0.86409278624575281</v>
      </c>
      <c r="F148" s="1">
        <f t="shared" si="5"/>
        <v>3.8888888888888862E-2</v>
      </c>
    </row>
    <row r="149" spans="1:6" x14ac:dyDescent="0.3">
      <c r="A149" s="1" t="s">
        <v>152</v>
      </c>
      <c r="B149" s="1">
        <v>0.60199999999999998</v>
      </c>
      <c r="C149" s="1">
        <v>0.58599999999999997</v>
      </c>
      <c r="D149" s="1">
        <v>0.55100000000000005</v>
      </c>
      <c r="E149" s="1">
        <f t="shared" si="4"/>
        <v>0.57927115345729663</v>
      </c>
      <c r="F149" s="1">
        <f t="shared" si="5"/>
        <v>1.9111111111111079E-2</v>
      </c>
    </row>
    <row r="150" spans="1:6" x14ac:dyDescent="0.3">
      <c r="A150" s="1" t="s">
        <v>153</v>
      </c>
      <c r="B150" s="1">
        <v>0.58199999999999996</v>
      </c>
      <c r="C150" s="1">
        <v>0.54</v>
      </c>
      <c r="D150" s="1">
        <v>0.54600000000000004</v>
      </c>
      <c r="E150" s="1">
        <f t="shared" si="4"/>
        <v>0.55569496578406286</v>
      </c>
      <c r="F150" s="1">
        <f t="shared" si="5"/>
        <v>1.7333333333333274E-2</v>
      </c>
    </row>
    <row r="151" spans="1:6" x14ac:dyDescent="0.3">
      <c r="A151" s="1" t="s">
        <v>154</v>
      </c>
      <c r="B151" s="1">
        <v>0.70099999999999996</v>
      </c>
      <c r="C151" s="1">
        <v>0.70199999999999996</v>
      </c>
      <c r="D151" s="1">
        <v>0.71399999999999997</v>
      </c>
      <c r="E151" s="1">
        <f t="shared" si="4"/>
        <v>0.70564204074096759</v>
      </c>
      <c r="F151" s="1">
        <f t="shared" si="5"/>
        <v>5.5555555555555731E-3</v>
      </c>
    </row>
    <row r="152" spans="1:6" x14ac:dyDescent="0.3">
      <c r="A152" s="1" t="s">
        <v>155</v>
      </c>
      <c r="B152" s="1">
        <v>0.92300000000000004</v>
      </c>
      <c r="C152" s="1">
        <v>0.92300000000000004</v>
      </c>
      <c r="D152" s="1">
        <v>0.96899999999999997</v>
      </c>
      <c r="E152" s="1">
        <f t="shared" si="4"/>
        <v>0.93808543501635544</v>
      </c>
      <c r="F152" s="1">
        <f t="shared" si="5"/>
        <v>2.0444444444444414E-2</v>
      </c>
    </row>
    <row r="153" spans="1:6" x14ac:dyDescent="0.3">
      <c r="A153" s="1" t="s">
        <v>156</v>
      </c>
      <c r="B153" s="1">
        <v>1.17</v>
      </c>
      <c r="C153" s="1">
        <v>1.0900000000000001</v>
      </c>
      <c r="D153" s="1">
        <v>1.03</v>
      </c>
      <c r="E153" s="1">
        <f t="shared" si="4"/>
        <v>1.0951741763339304</v>
      </c>
      <c r="F153" s="1">
        <f t="shared" si="5"/>
        <v>4.8888888888888836E-2</v>
      </c>
    </row>
    <row r="154" spans="1:6" x14ac:dyDescent="0.3">
      <c r="A154" s="1" t="s">
        <v>157</v>
      </c>
      <c r="B154" s="1">
        <v>1.6</v>
      </c>
      <c r="C154" s="1">
        <v>1.45</v>
      </c>
      <c r="D154" s="1">
        <v>1.48</v>
      </c>
      <c r="E154" s="1">
        <f t="shared" si="4"/>
        <v>1.5086317151997402</v>
      </c>
      <c r="F154" s="1">
        <f t="shared" si="5"/>
        <v>5.9999999999999977E-2</v>
      </c>
    </row>
    <row r="155" spans="1:6" x14ac:dyDescent="0.3">
      <c r="A155" s="1" t="s">
        <v>158</v>
      </c>
      <c r="B155" s="1">
        <v>1.59</v>
      </c>
      <c r="C155" s="1">
        <v>1.84</v>
      </c>
      <c r="D155" s="1">
        <v>1.63</v>
      </c>
      <c r="E155" s="1">
        <f t="shared" si="4"/>
        <v>1.6831940369872651</v>
      </c>
      <c r="F155" s="1">
        <f t="shared" si="5"/>
        <v>0.10222222222222228</v>
      </c>
    </row>
    <row r="156" spans="1:6" x14ac:dyDescent="0.3">
      <c r="A156" s="1" t="s">
        <v>159</v>
      </c>
      <c r="B156" s="1">
        <v>2.56</v>
      </c>
      <c r="C156" s="1">
        <v>2.67</v>
      </c>
      <c r="D156" s="1">
        <v>2.75</v>
      </c>
      <c r="E156" s="1">
        <f t="shared" si="4"/>
        <v>2.6588549163318507</v>
      </c>
      <c r="F156" s="1">
        <f t="shared" si="5"/>
        <v>6.6666666666666582E-2</v>
      </c>
    </row>
    <row r="157" spans="1:6" x14ac:dyDescent="0.3">
      <c r="A157" s="1" t="s">
        <v>160</v>
      </c>
      <c r="B157" s="1">
        <v>7.79E-6</v>
      </c>
      <c r="C157" s="1">
        <v>1.74E-4</v>
      </c>
      <c r="D157" s="1">
        <v>1.0300000000000001E-3</v>
      </c>
      <c r="E157" s="1">
        <f t="shared" si="4"/>
        <v>1.1176555444144183E-4</v>
      </c>
      <c r="F157" s="1">
        <f t="shared" si="5"/>
        <v>4.1738000000000002E-4</v>
      </c>
    </row>
    <row r="158" spans="1:6" x14ac:dyDescent="0.3">
      <c r="A158" s="1" t="s">
        <v>161</v>
      </c>
      <c r="B158" s="1">
        <v>0.45500000000000002</v>
      </c>
      <c r="C158" s="1">
        <v>0.46500000000000002</v>
      </c>
      <c r="D158" s="1">
        <v>0.44500000000000001</v>
      </c>
      <c r="E158" s="1">
        <f t="shared" si="4"/>
        <v>0.45492672812788487</v>
      </c>
      <c r="F158" s="1">
        <f t="shared" si="5"/>
        <v>6.6666666666666723E-3</v>
      </c>
    </row>
    <row r="159" spans="1:6" x14ac:dyDescent="0.3">
      <c r="A159" s="1" t="s">
        <v>162</v>
      </c>
      <c r="B159" s="1">
        <v>1.01</v>
      </c>
      <c r="C159" s="1">
        <v>0.999</v>
      </c>
      <c r="D159" s="1">
        <v>0.92400000000000004</v>
      </c>
      <c r="E159" s="1">
        <f t="shared" si="4"/>
        <v>0.97690637662121593</v>
      </c>
      <c r="F159" s="1">
        <f t="shared" si="5"/>
        <v>3.5777777777777797E-2</v>
      </c>
    </row>
    <row r="160" spans="1:6" x14ac:dyDescent="0.3">
      <c r="A160" s="1" t="s">
        <v>163</v>
      </c>
      <c r="B160" s="1">
        <v>0.76800000000000002</v>
      </c>
      <c r="C160" s="1">
        <v>0.67900000000000005</v>
      </c>
      <c r="D160" s="1">
        <v>0.624</v>
      </c>
      <c r="E160" s="1">
        <f t="shared" si="4"/>
        <v>0.68781534615417117</v>
      </c>
      <c r="F160" s="1">
        <f t="shared" si="5"/>
        <v>5.1777777777777777E-2</v>
      </c>
    </row>
    <row r="161" spans="1:6" x14ac:dyDescent="0.3">
      <c r="A161" s="1" t="s">
        <v>164</v>
      </c>
      <c r="B161" s="1">
        <v>1.46</v>
      </c>
      <c r="C161" s="1">
        <v>1.28</v>
      </c>
      <c r="D161" s="1">
        <v>1.31</v>
      </c>
      <c r="E161" s="1">
        <f t="shared" si="4"/>
        <v>1.3477563096483163</v>
      </c>
      <c r="F161" s="1">
        <f t="shared" si="5"/>
        <v>7.3333333333333403E-2</v>
      </c>
    </row>
    <row r="162" spans="1:6" x14ac:dyDescent="0.3">
      <c r="A162" s="1" t="s">
        <v>165</v>
      </c>
      <c r="B162" s="1">
        <v>0.61699999999999999</v>
      </c>
      <c r="C162" s="1">
        <v>0.60499999999999998</v>
      </c>
      <c r="D162" s="1">
        <v>0.53600000000000003</v>
      </c>
      <c r="E162" s="1">
        <f t="shared" si="4"/>
        <v>0.58488225160748264</v>
      </c>
      <c r="F162" s="1">
        <f t="shared" si="5"/>
        <v>3.3333333333333326E-2</v>
      </c>
    </row>
    <row r="163" spans="1:6" x14ac:dyDescent="0.3">
      <c r="A163" s="1" t="s">
        <v>166</v>
      </c>
      <c r="B163" s="1">
        <v>0.64200000000000002</v>
      </c>
      <c r="C163" s="1">
        <v>0.54600000000000004</v>
      </c>
      <c r="D163" s="1">
        <v>0.49399999999999999</v>
      </c>
      <c r="E163" s="1">
        <f t="shared" si="4"/>
        <v>0.5573802036363914</v>
      </c>
      <c r="F163" s="1">
        <f t="shared" si="5"/>
        <v>5.4222222222222248E-2</v>
      </c>
    </row>
    <row r="164" spans="1:6" x14ac:dyDescent="0.3">
      <c r="A164" s="1" t="s">
        <v>167</v>
      </c>
      <c r="B164" s="1">
        <v>0.79700000000000004</v>
      </c>
      <c r="C164" s="1">
        <v>0.73399999999999999</v>
      </c>
      <c r="D164" s="1">
        <v>0.70599999999999996</v>
      </c>
      <c r="E164" s="1">
        <f t="shared" si="4"/>
        <v>0.74470858563327968</v>
      </c>
      <c r="F164" s="1">
        <f t="shared" si="5"/>
        <v>3.4222222222222265E-2</v>
      </c>
    </row>
    <row r="165" spans="1:6" x14ac:dyDescent="0.3">
      <c r="A165" s="1" t="s">
        <v>168</v>
      </c>
      <c r="B165" s="1">
        <v>0.74</v>
      </c>
      <c r="C165" s="1">
        <v>0.66200000000000003</v>
      </c>
      <c r="D165" s="1">
        <v>0.65200000000000002</v>
      </c>
      <c r="E165" s="1">
        <f t="shared" si="4"/>
        <v>0.68356387277158914</v>
      </c>
      <c r="F165" s="1">
        <f t="shared" si="5"/>
        <v>3.6888888888888895E-2</v>
      </c>
    </row>
    <row r="166" spans="1:6" x14ac:dyDescent="0.3">
      <c r="A166" s="1" t="s">
        <v>169</v>
      </c>
      <c r="B166" s="1">
        <v>0.56100000000000005</v>
      </c>
      <c r="C166" s="1">
        <v>0.59399999999999997</v>
      </c>
      <c r="D166" s="1">
        <v>0.57299999999999995</v>
      </c>
      <c r="E166" s="1">
        <f t="shared" si="4"/>
        <v>0.57583931064467397</v>
      </c>
      <c r="F166" s="1">
        <f t="shared" si="5"/>
        <v>1.1999999999999974E-2</v>
      </c>
    </row>
    <row r="167" spans="1:6" x14ac:dyDescent="0.3">
      <c r="A167" s="1" t="s">
        <v>170</v>
      </c>
      <c r="B167" s="1">
        <v>0.626</v>
      </c>
      <c r="C167" s="1">
        <v>0.7</v>
      </c>
      <c r="D167" s="1">
        <v>0.60299999999999998</v>
      </c>
      <c r="E167" s="1">
        <f t="shared" si="4"/>
        <v>0.64169683184963455</v>
      </c>
      <c r="F167" s="1">
        <f t="shared" si="5"/>
        <v>3.7999999999999999E-2</v>
      </c>
    </row>
    <row r="168" spans="1:6" x14ac:dyDescent="0.3">
      <c r="A168" s="1" t="s">
        <v>171</v>
      </c>
      <c r="B168" s="1">
        <v>0.751</v>
      </c>
      <c r="C168" s="1">
        <v>0.80300000000000005</v>
      </c>
      <c r="D168" s="1">
        <v>0.70799999999999996</v>
      </c>
      <c r="E168" s="1">
        <f t="shared" si="4"/>
        <v>0.75300220278046071</v>
      </c>
      <c r="F168" s="1">
        <f t="shared" si="5"/>
        <v>3.2666666666666698E-2</v>
      </c>
    </row>
    <row r="169" spans="1:6" x14ac:dyDescent="0.3">
      <c r="A169" s="1" t="s">
        <v>172</v>
      </c>
      <c r="B169" s="1">
        <v>0.50800000000000001</v>
      </c>
      <c r="C169" s="1">
        <v>0.47599999999999998</v>
      </c>
      <c r="D169" s="1">
        <v>0.49199999999999999</v>
      </c>
      <c r="E169" s="1">
        <f t="shared" si="4"/>
        <v>0.49182649708728571</v>
      </c>
      <c r="F169" s="1">
        <f t="shared" si="5"/>
        <v>1.0666666666666677E-2</v>
      </c>
    </row>
    <row r="170" spans="1:6" x14ac:dyDescent="0.3">
      <c r="A170" s="1" t="s">
        <v>173</v>
      </c>
      <c r="B170" s="1">
        <v>0.36499999999999999</v>
      </c>
      <c r="C170" s="1">
        <v>0.39700000000000002</v>
      </c>
      <c r="D170" s="1">
        <v>0.34599999999999997</v>
      </c>
      <c r="E170" s="1">
        <f t="shared" si="4"/>
        <v>0.36873963659470033</v>
      </c>
      <c r="F170" s="1">
        <f t="shared" si="5"/>
        <v>1.8444444444444468E-2</v>
      </c>
    </row>
    <row r="171" spans="1:6" x14ac:dyDescent="0.3">
      <c r="A171" s="1" t="s">
        <v>174</v>
      </c>
      <c r="B171" s="1">
        <v>0.81899999999999995</v>
      </c>
      <c r="C171" s="1">
        <v>0.91900000000000004</v>
      </c>
      <c r="D171" s="1">
        <v>0.71499999999999997</v>
      </c>
      <c r="E171" s="1">
        <f t="shared" si="4"/>
        <v>0.81339559910670245</v>
      </c>
      <c r="F171" s="1">
        <f t="shared" si="5"/>
        <v>6.8444444444444461E-2</v>
      </c>
    </row>
    <row r="172" spans="1:6" x14ac:dyDescent="0.3">
      <c r="A172" s="1" t="s">
        <v>175</v>
      </c>
      <c r="B172" s="1">
        <v>0.8</v>
      </c>
      <c r="C172" s="1">
        <v>0.74099999999999999</v>
      </c>
      <c r="D172" s="1">
        <v>0.67600000000000005</v>
      </c>
      <c r="E172" s="1">
        <f t="shared" si="4"/>
        <v>0.73725596828919937</v>
      </c>
      <c r="F172" s="1">
        <f t="shared" si="5"/>
        <v>4.2000000000000003E-2</v>
      </c>
    </row>
    <row r="173" spans="1:6" x14ac:dyDescent="0.3">
      <c r="A173" s="1" t="s">
        <v>176</v>
      </c>
      <c r="B173" s="1">
        <v>0.68899999999999995</v>
      </c>
      <c r="C173" s="1">
        <v>0.65200000000000002</v>
      </c>
      <c r="D173" s="1">
        <v>0.65200000000000002</v>
      </c>
      <c r="E173" s="1">
        <f t="shared" si="4"/>
        <v>0.66410712211819833</v>
      </c>
      <c r="F173" s="1">
        <f t="shared" si="5"/>
        <v>1.6444444444444411E-2</v>
      </c>
    </row>
    <row r="174" spans="1:6" x14ac:dyDescent="0.3">
      <c r="A174" s="1" t="s">
        <v>177</v>
      </c>
      <c r="B174" s="1">
        <v>0.81499999999999995</v>
      </c>
      <c r="C174" s="1">
        <v>0.86299999999999999</v>
      </c>
      <c r="D174" s="1">
        <v>0.83</v>
      </c>
      <c r="E174" s="1">
        <f t="shared" si="4"/>
        <v>0.83576112368764643</v>
      </c>
      <c r="F174" s="1">
        <f t="shared" si="5"/>
        <v>1.8000000000000016E-2</v>
      </c>
    </row>
    <row r="175" spans="1:6" x14ac:dyDescent="0.3">
      <c r="A175" s="1" t="s">
        <v>178</v>
      </c>
      <c r="B175" s="1">
        <v>0.36499999999999999</v>
      </c>
      <c r="C175" s="1">
        <v>0.379</v>
      </c>
      <c r="D175" s="1">
        <v>0.42099999999999999</v>
      </c>
      <c r="E175" s="1">
        <f t="shared" si="4"/>
        <v>0.38761870244803265</v>
      </c>
      <c r="F175" s="1">
        <f t="shared" si="5"/>
        <v>2.1777777777777785E-2</v>
      </c>
    </row>
    <row r="176" spans="1:6" x14ac:dyDescent="0.3">
      <c r="A176" s="1" t="s">
        <v>179</v>
      </c>
      <c r="B176" s="1">
        <v>0.74299999999999999</v>
      </c>
      <c r="C176" s="1">
        <v>0.84399999999999997</v>
      </c>
      <c r="D176" s="1">
        <v>0.749</v>
      </c>
      <c r="E176" s="1">
        <f t="shared" si="4"/>
        <v>0.77732808542449694</v>
      </c>
      <c r="F176" s="1">
        <f t="shared" si="5"/>
        <v>4.3555555555555535E-2</v>
      </c>
    </row>
    <row r="177" spans="1:6" x14ac:dyDescent="0.3">
      <c r="A177" s="1" t="s">
        <v>180</v>
      </c>
      <c r="B177" s="1">
        <v>1.26</v>
      </c>
      <c r="C177" s="1">
        <v>1.1399999999999999</v>
      </c>
      <c r="D177" s="1">
        <v>1.17</v>
      </c>
      <c r="E177" s="1">
        <f t="shared" si="4"/>
        <v>1.1889230658873262</v>
      </c>
      <c r="F177" s="1">
        <f t="shared" si="5"/>
        <v>4.666666666666671E-2</v>
      </c>
    </row>
    <row r="178" spans="1:6" x14ac:dyDescent="0.3">
      <c r="A178" s="1" t="s">
        <v>181</v>
      </c>
      <c r="B178" s="1">
        <v>0.39800000000000002</v>
      </c>
      <c r="C178" s="1">
        <v>0.33400000000000002</v>
      </c>
      <c r="D178" s="1">
        <v>0.32300000000000001</v>
      </c>
      <c r="E178" s="1">
        <f t="shared" si="4"/>
        <v>0.35016872409248018</v>
      </c>
      <c r="F178" s="1">
        <f t="shared" si="5"/>
        <v>3.0888888888888872E-2</v>
      </c>
    </row>
    <row r="179" spans="1:6" x14ac:dyDescent="0.3">
      <c r="A179" s="1" t="s">
        <v>182</v>
      </c>
      <c r="B179" s="1">
        <v>1.1399999999999999</v>
      </c>
      <c r="C179" s="1">
        <v>1.1499999999999999</v>
      </c>
      <c r="D179" s="1">
        <v>1.26</v>
      </c>
      <c r="E179" s="1">
        <f t="shared" si="4"/>
        <v>1.1821096035858369</v>
      </c>
      <c r="F179" s="1">
        <f t="shared" si="5"/>
        <v>5.1111111111111183E-2</v>
      </c>
    </row>
    <row r="180" spans="1:6" x14ac:dyDescent="0.3">
      <c r="A180" s="1" t="s">
        <v>183</v>
      </c>
      <c r="B180" s="1">
        <v>0.77600000000000002</v>
      </c>
      <c r="C180" s="1">
        <v>0.80600000000000005</v>
      </c>
      <c r="D180" s="1">
        <v>0.875</v>
      </c>
      <c r="E180" s="1">
        <f t="shared" si="4"/>
        <v>0.81796541003058421</v>
      </c>
      <c r="F180" s="1">
        <f t="shared" si="5"/>
        <v>3.7333333333333295E-2</v>
      </c>
    </row>
    <row r="181" spans="1:6" x14ac:dyDescent="0.3">
      <c r="A181" s="1" t="s">
        <v>184</v>
      </c>
      <c r="B181" s="1">
        <v>1.44</v>
      </c>
      <c r="C181" s="1">
        <v>1.66</v>
      </c>
      <c r="D181" s="1">
        <v>1.46</v>
      </c>
      <c r="E181" s="1">
        <f t="shared" si="4"/>
        <v>1.5168447938488574</v>
      </c>
      <c r="F181" s="1">
        <f t="shared" si="5"/>
        <v>9.3333333333333268E-2</v>
      </c>
    </row>
    <row r="182" spans="1:6" x14ac:dyDescent="0.3">
      <c r="A182" s="1" t="s">
        <v>185</v>
      </c>
      <c r="B182" s="1">
        <v>0.24</v>
      </c>
      <c r="C182" s="1">
        <v>0.215</v>
      </c>
      <c r="D182" s="1">
        <v>0.19</v>
      </c>
      <c r="E182" s="1">
        <f t="shared" si="4"/>
        <v>0.21402660745824145</v>
      </c>
      <c r="F182" s="1">
        <f t="shared" si="5"/>
        <v>1.6666666666666663E-2</v>
      </c>
    </row>
    <row r="183" spans="1:6" x14ac:dyDescent="0.3">
      <c r="A183" s="1" t="s">
        <v>186</v>
      </c>
      <c r="B183" s="1">
        <v>0.40500000000000003</v>
      </c>
      <c r="C183" s="1">
        <v>0.379</v>
      </c>
      <c r="D183" s="1">
        <v>0.378</v>
      </c>
      <c r="E183" s="1">
        <f t="shared" si="4"/>
        <v>0.38713462055368203</v>
      </c>
      <c r="F183" s="1">
        <f t="shared" si="5"/>
        <v>1.1777777777777776E-2</v>
      </c>
    </row>
    <row r="184" spans="1:6" x14ac:dyDescent="0.3">
      <c r="A184" s="1" t="s">
        <v>187</v>
      </c>
      <c r="B184" s="1">
        <v>0.63800000000000001</v>
      </c>
      <c r="C184" s="1">
        <v>0.59299999999999997</v>
      </c>
      <c r="D184" s="1">
        <v>0.60399999999999998</v>
      </c>
      <c r="E184" s="1">
        <f t="shared" si="4"/>
        <v>0.61136997119612657</v>
      </c>
      <c r="F184" s="1">
        <f t="shared" si="5"/>
        <v>1.7555555555555585E-2</v>
      </c>
    </row>
    <row r="185" spans="1:6" x14ac:dyDescent="0.3">
      <c r="A185" s="1" t="s">
        <v>188</v>
      </c>
      <c r="B185" s="1">
        <v>0.61899999999999999</v>
      </c>
      <c r="C185" s="1">
        <v>0.59099999999999997</v>
      </c>
      <c r="D185" s="1">
        <v>0.61299999999999999</v>
      </c>
      <c r="E185" s="1">
        <f t="shared" si="4"/>
        <v>0.60754651610828792</v>
      </c>
      <c r="F185" s="1">
        <f t="shared" si="5"/>
        <v>1.1111111111111108E-2</v>
      </c>
    </row>
    <row r="186" spans="1:6" x14ac:dyDescent="0.3">
      <c r="A186" s="1" t="s">
        <v>189</v>
      </c>
      <c r="B186" s="1">
        <v>0.64600000000000002</v>
      </c>
      <c r="C186" s="1">
        <v>0.61399999999999999</v>
      </c>
      <c r="D186" s="1">
        <v>0.64700000000000002</v>
      </c>
      <c r="E186" s="1">
        <f t="shared" si="4"/>
        <v>0.63547976060947087</v>
      </c>
      <c r="F186" s="1">
        <f t="shared" si="5"/>
        <v>1.4444444444444446E-2</v>
      </c>
    </row>
    <row r="187" spans="1:6" x14ac:dyDescent="0.3">
      <c r="A187" s="1" t="s">
        <v>190</v>
      </c>
      <c r="B187" s="1">
        <v>0.33300000000000002</v>
      </c>
      <c r="C187" s="1">
        <v>0.308</v>
      </c>
      <c r="D187" s="1">
        <v>0.27800000000000002</v>
      </c>
      <c r="E187" s="1">
        <f t="shared" si="4"/>
        <v>0.30550143084413905</v>
      </c>
      <c r="F187" s="1">
        <f t="shared" si="5"/>
        <v>1.8888888888888882E-2</v>
      </c>
    </row>
    <row r="188" spans="1:6" x14ac:dyDescent="0.3">
      <c r="A188" s="1" t="s">
        <v>191</v>
      </c>
      <c r="B188" s="1">
        <v>1.03</v>
      </c>
      <c r="C188" s="1">
        <v>0.98</v>
      </c>
      <c r="D188" s="1">
        <v>0.92800000000000005</v>
      </c>
      <c r="E188" s="1">
        <f t="shared" si="4"/>
        <v>0.97844651833663299</v>
      </c>
      <c r="F188" s="1">
        <f t="shared" si="5"/>
        <v>3.422222222222223E-2</v>
      </c>
    </row>
    <row r="189" spans="1:6" x14ac:dyDescent="0.3">
      <c r="A189" s="1" t="s">
        <v>192</v>
      </c>
      <c r="B189" s="1">
        <v>0.58399999999999996</v>
      </c>
      <c r="C189" s="1">
        <v>0.53500000000000003</v>
      </c>
      <c r="D189" s="1">
        <v>0.53</v>
      </c>
      <c r="E189" s="1">
        <f t="shared" si="4"/>
        <v>0.54913715947952524</v>
      </c>
      <c r="F189" s="1">
        <f t="shared" si="5"/>
        <v>2.2888888888888848E-2</v>
      </c>
    </row>
    <row r="190" spans="1:6" x14ac:dyDescent="0.3">
      <c r="A190" s="1" t="s">
        <v>193</v>
      </c>
      <c r="B190" s="1">
        <v>0.58799999999999997</v>
      </c>
      <c r="C190" s="1">
        <v>1.58</v>
      </c>
      <c r="D190" s="1">
        <v>0.96</v>
      </c>
      <c r="E190" s="1">
        <f t="shared" si="4"/>
        <v>0.96257641266623684</v>
      </c>
      <c r="F190" s="1">
        <f t="shared" si="5"/>
        <v>0.35822222222222228</v>
      </c>
    </row>
    <row r="191" spans="1:6" x14ac:dyDescent="0.3">
      <c r="A191" s="1" t="s">
        <v>194</v>
      </c>
      <c r="B191" s="1">
        <v>1.07</v>
      </c>
      <c r="C191" s="1">
        <v>0.90100000000000002</v>
      </c>
      <c r="D191" s="1">
        <v>1.17</v>
      </c>
      <c r="E191" s="1">
        <f t="shared" si="4"/>
        <v>1.040953852455772</v>
      </c>
      <c r="F191" s="1">
        <f t="shared" si="5"/>
        <v>9.7333333333333341E-2</v>
      </c>
    </row>
    <row r="192" spans="1:6" x14ac:dyDescent="0.3">
      <c r="A192" s="1" t="s">
        <v>195</v>
      </c>
      <c r="B192" s="1">
        <v>1.42</v>
      </c>
      <c r="C192" s="1">
        <v>1.38</v>
      </c>
      <c r="D192" s="1">
        <v>1.27</v>
      </c>
      <c r="E192" s="1">
        <f t="shared" si="4"/>
        <v>1.3551594062722161</v>
      </c>
      <c r="F192" s="1">
        <f t="shared" si="5"/>
        <v>5.7777777777777706E-2</v>
      </c>
    </row>
    <row r="193" spans="1:6" x14ac:dyDescent="0.3">
      <c r="A193" s="1" t="s">
        <v>196</v>
      </c>
      <c r="B193" s="1">
        <v>0.88100000000000001</v>
      </c>
      <c r="C193" s="1">
        <v>0.81799999999999995</v>
      </c>
      <c r="D193" s="1">
        <v>0.84</v>
      </c>
      <c r="E193" s="1">
        <f t="shared" si="4"/>
        <v>0.84593338732987222</v>
      </c>
      <c r="F193" s="1">
        <f t="shared" si="5"/>
        <v>2.311111111111112E-2</v>
      </c>
    </row>
    <row r="194" spans="1:6" x14ac:dyDescent="0.3">
      <c r="A194" s="1" t="s">
        <v>197</v>
      </c>
      <c r="B194" s="1">
        <v>0.72599999999999998</v>
      </c>
      <c r="C194" s="1">
        <v>0.71099999999999997</v>
      </c>
      <c r="D194" s="1">
        <v>0.79200000000000004</v>
      </c>
      <c r="E194" s="1">
        <f t="shared" si="4"/>
        <v>0.74218208612146885</v>
      </c>
      <c r="F194" s="1">
        <f t="shared" si="5"/>
        <v>3.2666666666666698E-2</v>
      </c>
    </row>
    <row r="195" spans="1:6" x14ac:dyDescent="0.3">
      <c r="A195" s="1" t="s">
        <v>198</v>
      </c>
      <c r="B195" s="1">
        <v>0.38200000000000001</v>
      </c>
      <c r="C195" s="1">
        <v>0.36499999999999999</v>
      </c>
      <c r="D195" s="1">
        <v>0.34499999999999997</v>
      </c>
      <c r="E195" s="1">
        <f t="shared" ref="E195:E220" si="6">GEOMEAN(B195:D195)</f>
        <v>0.36368476410679135</v>
      </c>
      <c r="F195" s="1">
        <f t="shared" ref="F195:F220" si="7">AVEDEV(B195:D195)</f>
        <v>1.2666666666666659E-2</v>
      </c>
    </row>
    <row r="196" spans="1:6" x14ac:dyDescent="0.3">
      <c r="A196" s="1" t="s">
        <v>199</v>
      </c>
      <c r="B196" s="1">
        <v>0.46800000000000003</v>
      </c>
      <c r="C196" s="1">
        <v>0.498</v>
      </c>
      <c r="D196" s="1">
        <v>0.45500000000000002</v>
      </c>
      <c r="E196" s="1">
        <f t="shared" si="6"/>
        <v>0.47332800143875958</v>
      </c>
      <c r="F196" s="1">
        <f t="shared" si="7"/>
        <v>1.6222222222222211E-2</v>
      </c>
    </row>
    <row r="197" spans="1:6" x14ac:dyDescent="0.3">
      <c r="A197" s="1" t="s">
        <v>200</v>
      </c>
      <c r="B197" s="1">
        <v>0.99299999999999999</v>
      </c>
      <c r="C197" s="1">
        <v>1.03</v>
      </c>
      <c r="D197" s="1">
        <v>1.02</v>
      </c>
      <c r="E197" s="1">
        <f t="shared" si="6"/>
        <v>1.0142123197192279</v>
      </c>
      <c r="F197" s="1">
        <f t="shared" si="7"/>
        <v>1.4222222222222247E-2</v>
      </c>
    </row>
    <row r="198" spans="1:6" x14ac:dyDescent="0.3">
      <c r="A198" s="1" t="s">
        <v>201</v>
      </c>
      <c r="B198" s="1">
        <v>1.45</v>
      </c>
      <c r="C198" s="1">
        <v>1.31</v>
      </c>
      <c r="D198" s="1">
        <v>1.38</v>
      </c>
      <c r="E198" s="1">
        <f t="shared" si="6"/>
        <v>1.378815408558915</v>
      </c>
      <c r="F198" s="1">
        <f t="shared" si="7"/>
        <v>4.6666666666666634E-2</v>
      </c>
    </row>
    <row r="199" spans="1:6" x14ac:dyDescent="0.3">
      <c r="A199" s="1" t="s">
        <v>202</v>
      </c>
      <c r="B199" s="1">
        <v>0.995</v>
      </c>
      <c r="C199" s="1">
        <v>1.03</v>
      </c>
      <c r="D199" s="1">
        <v>1.04</v>
      </c>
      <c r="E199" s="1">
        <f t="shared" si="6"/>
        <v>1.0214831684557282</v>
      </c>
      <c r="F199" s="1">
        <f t="shared" si="7"/>
        <v>1.7777777777777781E-2</v>
      </c>
    </row>
    <row r="200" spans="1:6" x14ac:dyDescent="0.3">
      <c r="A200" s="1" t="s">
        <v>203</v>
      </c>
      <c r="B200" s="1">
        <v>0.501</v>
      </c>
      <c r="C200" s="1">
        <v>0.63900000000000001</v>
      </c>
      <c r="D200" s="1">
        <v>0.63300000000000001</v>
      </c>
      <c r="E200" s="1">
        <f t="shared" si="6"/>
        <v>0.5873731606062782</v>
      </c>
      <c r="F200" s="1">
        <f t="shared" si="7"/>
        <v>5.9999999999999977E-2</v>
      </c>
    </row>
    <row r="201" spans="1:6" x14ac:dyDescent="0.3">
      <c r="A201" s="1" t="s">
        <v>204</v>
      </c>
      <c r="B201" s="1">
        <v>1.67</v>
      </c>
      <c r="C201" s="1">
        <v>1.57</v>
      </c>
      <c r="D201" s="1">
        <v>1.38</v>
      </c>
      <c r="E201" s="1">
        <f t="shared" si="6"/>
        <v>1.5352003826864824</v>
      </c>
      <c r="F201" s="1">
        <f t="shared" si="7"/>
        <v>0.10666666666666669</v>
      </c>
    </row>
    <row r="202" spans="1:6" x14ac:dyDescent="0.3">
      <c r="A202" s="1" t="s">
        <v>205</v>
      </c>
      <c r="B202" s="1">
        <v>0.308</v>
      </c>
      <c r="C202" s="1">
        <v>0.33800000000000002</v>
      </c>
      <c r="D202" s="1">
        <v>0.29399999999999998</v>
      </c>
      <c r="E202" s="1">
        <f t="shared" si="6"/>
        <v>0.3128034845886587</v>
      </c>
      <c r="F202" s="1">
        <f t="shared" si="7"/>
        <v>1.6444444444444446E-2</v>
      </c>
    </row>
    <row r="203" spans="1:6" x14ac:dyDescent="0.3">
      <c r="A203" s="1" t="s">
        <v>206</v>
      </c>
      <c r="B203" s="1">
        <v>1.31</v>
      </c>
      <c r="C203" s="1">
        <v>1.26</v>
      </c>
      <c r="D203" s="1">
        <v>1.3</v>
      </c>
      <c r="E203" s="1">
        <f t="shared" si="6"/>
        <v>1.2898178938899185</v>
      </c>
      <c r="F203" s="1">
        <f t="shared" si="7"/>
        <v>2.0000000000000018E-2</v>
      </c>
    </row>
    <row r="204" spans="1:6" x14ac:dyDescent="0.3">
      <c r="A204" s="1" t="s">
        <v>207</v>
      </c>
      <c r="B204" s="1">
        <v>0.82099999999999995</v>
      </c>
      <c r="C204" s="1">
        <v>0.90900000000000003</v>
      </c>
      <c r="D204" s="1">
        <v>0.80300000000000005</v>
      </c>
      <c r="E204" s="1">
        <f t="shared" si="6"/>
        <v>0.84309049910083522</v>
      </c>
      <c r="F204" s="1">
        <f t="shared" si="7"/>
        <v>4.31111111111111E-2</v>
      </c>
    </row>
    <row r="205" spans="1:6" x14ac:dyDescent="0.3">
      <c r="A205" s="1" t="s">
        <v>208</v>
      </c>
      <c r="B205" s="1">
        <v>0.98899999999999999</v>
      </c>
      <c r="C205" s="1">
        <v>0.96599999999999997</v>
      </c>
      <c r="D205" s="1">
        <v>1.05</v>
      </c>
      <c r="E205" s="1">
        <f t="shared" si="6"/>
        <v>1.0010464711827327</v>
      </c>
      <c r="F205" s="1">
        <f t="shared" si="7"/>
        <v>3.2222222222222263E-2</v>
      </c>
    </row>
    <row r="206" spans="1:6" x14ac:dyDescent="0.3">
      <c r="A206" s="1" t="s">
        <v>209</v>
      </c>
      <c r="B206" s="1">
        <v>0.93400000000000005</v>
      </c>
      <c r="C206" s="1">
        <v>0.95099999999999996</v>
      </c>
      <c r="D206" s="1">
        <v>0.86099999999999999</v>
      </c>
      <c r="E206" s="1">
        <f t="shared" si="6"/>
        <v>0.91448555153516098</v>
      </c>
      <c r="F206" s="1">
        <f t="shared" si="7"/>
        <v>3.6222222222222232E-2</v>
      </c>
    </row>
    <row r="207" spans="1:6" x14ac:dyDescent="0.3">
      <c r="A207" s="1" t="s">
        <v>210</v>
      </c>
      <c r="B207" s="1">
        <v>1</v>
      </c>
      <c r="C207" s="1">
        <v>1.02</v>
      </c>
      <c r="D207" s="1">
        <v>1.02</v>
      </c>
      <c r="E207" s="1">
        <f t="shared" si="6"/>
        <v>1.0132892794021435</v>
      </c>
      <c r="F207" s="1">
        <f t="shared" si="7"/>
        <v>8.8888888888888715E-3</v>
      </c>
    </row>
    <row r="208" spans="1:6" x14ac:dyDescent="0.3">
      <c r="A208" s="1" t="s">
        <v>211</v>
      </c>
      <c r="B208" s="1">
        <v>0.13600000000000001</v>
      </c>
      <c r="C208" s="1">
        <v>0.14399999999999999</v>
      </c>
      <c r="D208" s="1">
        <v>0.14299999999999999</v>
      </c>
      <c r="E208" s="1">
        <f t="shared" si="6"/>
        <v>0.1409545651104496</v>
      </c>
      <c r="F208" s="1">
        <f t="shared" si="7"/>
        <v>3.3333333333333179E-3</v>
      </c>
    </row>
    <row r="209" spans="1:6" x14ac:dyDescent="0.3">
      <c r="A209" s="1" t="s">
        <v>224</v>
      </c>
      <c r="B209" s="2">
        <v>3.4400000000000001E-7</v>
      </c>
      <c r="C209" s="2">
        <v>3.2700000000000002E-5</v>
      </c>
      <c r="D209" s="2">
        <v>9.9399999999999997E-6</v>
      </c>
      <c r="E209" s="1">
        <f t="shared" si="6"/>
        <v>4.8176013500955812E-6</v>
      </c>
      <c r="F209" s="1">
        <f t="shared" si="7"/>
        <v>1.2248E-5</v>
      </c>
    </row>
    <row r="210" spans="1:6" x14ac:dyDescent="0.3">
      <c r="A210" s="1" t="s">
        <v>212</v>
      </c>
      <c r="B210" s="1">
        <v>0.77700000000000002</v>
      </c>
      <c r="C210" s="1">
        <v>0.75600000000000001</v>
      </c>
      <c r="D210" s="1">
        <v>0.71199999999999997</v>
      </c>
      <c r="E210" s="1">
        <f t="shared" si="6"/>
        <v>0.74783812639085279</v>
      </c>
      <c r="F210" s="1">
        <f t="shared" si="7"/>
        <v>2.4222222222222218E-2</v>
      </c>
    </row>
    <row r="211" spans="1:6" x14ac:dyDescent="0.3">
      <c r="A211" s="1" t="s">
        <v>213</v>
      </c>
      <c r="B211" s="1">
        <v>0.73199999999999998</v>
      </c>
      <c r="C211" s="1">
        <v>0.73899999999999999</v>
      </c>
      <c r="D211" s="1">
        <v>0.73</v>
      </c>
      <c r="E211" s="1">
        <f t="shared" si="6"/>
        <v>0.73365653980762979</v>
      </c>
      <c r="F211" s="1">
        <f t="shared" si="7"/>
        <v>3.5555555555555709E-3</v>
      </c>
    </row>
    <row r="212" spans="1:6" x14ac:dyDescent="0.3">
      <c r="A212" s="1" t="s">
        <v>214</v>
      </c>
      <c r="B212" s="1">
        <v>0.61199999999999999</v>
      </c>
      <c r="C212" s="1">
        <v>0.63600000000000001</v>
      </c>
      <c r="D212" s="1">
        <v>0.63800000000000001</v>
      </c>
      <c r="E212" s="1">
        <f t="shared" si="6"/>
        <v>0.62855469132922592</v>
      </c>
      <c r="F212" s="1">
        <f t="shared" si="7"/>
        <v>1.1111111111111108E-2</v>
      </c>
    </row>
    <row r="213" spans="1:6" x14ac:dyDescent="0.3">
      <c r="A213" s="1" t="s">
        <v>215</v>
      </c>
      <c r="B213" s="1">
        <v>1.1499999999999999</v>
      </c>
      <c r="C213" s="1">
        <v>1.02</v>
      </c>
      <c r="D213" s="1">
        <v>1.06</v>
      </c>
      <c r="E213" s="1">
        <f t="shared" si="6"/>
        <v>1.0753123303753187</v>
      </c>
      <c r="F213" s="1">
        <f t="shared" si="7"/>
        <v>4.8888888888888836E-2</v>
      </c>
    </row>
    <row r="214" spans="1:6" x14ac:dyDescent="0.3">
      <c r="A214" s="1" t="s">
        <v>216</v>
      </c>
      <c r="B214" s="1">
        <v>1.03</v>
      </c>
      <c r="C214" s="1">
        <v>0.95499999999999996</v>
      </c>
      <c r="D214" s="1">
        <v>1.03</v>
      </c>
      <c r="E214" s="1">
        <f t="shared" si="6"/>
        <v>1.0043673980659749</v>
      </c>
      <c r="F214" s="1">
        <f t="shared" si="7"/>
        <v>3.3333333333333402E-2</v>
      </c>
    </row>
    <row r="215" spans="1:6" x14ac:dyDescent="0.3">
      <c r="A215" s="1" t="s">
        <v>217</v>
      </c>
      <c r="B215" s="1">
        <v>1.03</v>
      </c>
      <c r="C215" s="1">
        <v>0.91100000000000003</v>
      </c>
      <c r="D215" s="1">
        <v>0.93700000000000006</v>
      </c>
      <c r="E215" s="1">
        <f t="shared" si="6"/>
        <v>0.95799901862833003</v>
      </c>
      <c r="F215" s="1">
        <f t="shared" si="7"/>
        <v>4.7111111111111104E-2</v>
      </c>
    </row>
    <row r="216" spans="1:6" x14ac:dyDescent="0.3">
      <c r="A216" s="1" t="s">
        <v>218</v>
      </c>
      <c r="B216" s="1">
        <v>1.17</v>
      </c>
      <c r="C216" s="1">
        <v>1.19</v>
      </c>
      <c r="D216" s="1">
        <v>1.1000000000000001</v>
      </c>
      <c r="E216" s="1">
        <f t="shared" si="6"/>
        <v>1.1526793230001893</v>
      </c>
      <c r="F216" s="1">
        <f t="shared" si="7"/>
        <v>3.5555555555555486E-2</v>
      </c>
    </row>
    <row r="217" spans="1:6" x14ac:dyDescent="0.3">
      <c r="A217" s="1" t="s">
        <v>219</v>
      </c>
      <c r="B217" s="1">
        <v>1.02</v>
      </c>
      <c r="C217" s="1">
        <v>1.01</v>
      </c>
      <c r="D217" s="1">
        <v>1.02</v>
      </c>
      <c r="E217" s="1">
        <f t="shared" si="6"/>
        <v>1.0166557136984766</v>
      </c>
      <c r="F217" s="1">
        <f t="shared" si="7"/>
        <v>4.4444444444443993E-3</v>
      </c>
    </row>
    <row r="218" spans="1:6" x14ac:dyDescent="0.3">
      <c r="A218" s="1" t="s">
        <v>220</v>
      </c>
      <c r="B218" s="1">
        <v>1.18</v>
      </c>
      <c r="C218" s="1">
        <v>1.34</v>
      </c>
      <c r="D218" s="1">
        <v>1.3</v>
      </c>
      <c r="E218" s="1">
        <f t="shared" si="6"/>
        <v>1.2714815206906098</v>
      </c>
      <c r="F218" s="1">
        <f t="shared" si="7"/>
        <v>6.2222222222222255E-2</v>
      </c>
    </row>
    <row r="219" spans="1:6" x14ac:dyDescent="0.3">
      <c r="A219" s="1" t="s">
        <v>221</v>
      </c>
      <c r="B219" s="1">
        <v>0.48599999999999999</v>
      </c>
      <c r="C219" s="1">
        <v>0.52300000000000002</v>
      </c>
      <c r="D219" s="1">
        <v>0.53500000000000003</v>
      </c>
      <c r="E219" s="1">
        <f t="shared" si="6"/>
        <v>0.5142377008747786</v>
      </c>
      <c r="F219" s="1">
        <f t="shared" si="7"/>
        <v>1.9111111111111117E-2</v>
      </c>
    </row>
    <row r="220" spans="1:6" x14ac:dyDescent="0.3">
      <c r="A220" s="1" t="s">
        <v>222</v>
      </c>
      <c r="B220" s="1">
        <v>0.59399999999999997</v>
      </c>
      <c r="C220" s="1">
        <v>0.53</v>
      </c>
      <c r="D220" s="1">
        <v>0.53</v>
      </c>
      <c r="E220" s="1">
        <f t="shared" si="6"/>
        <v>0.55052797784883301</v>
      </c>
      <c r="F220" s="1">
        <f t="shared" si="7"/>
        <v>2.8444444444444422E-2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Schols</dc:creator>
  <cp:lastModifiedBy>Ruben Schols</cp:lastModifiedBy>
  <dcterms:created xsi:type="dcterms:W3CDTF">2024-04-23T07:19:17Z</dcterms:created>
  <dcterms:modified xsi:type="dcterms:W3CDTF">2024-04-23T08:00:46Z</dcterms:modified>
</cp:coreProperties>
</file>