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CFEDF78D-96B9-4FE8-8CE7-9E25F4995047}" xr6:coauthVersionLast="47" xr6:coauthVersionMax="47" xr10:uidLastSave="{00000000-0000-0000-0000-000000000000}"/>
  <bookViews>
    <workbookView xWindow="-108" yWindow="-108" windowWidth="23256" windowHeight="12456" xr2:uid="{089D0DE3-9EF3-4E47-8FDA-F36AF7AD61DA}"/>
  </bookViews>
  <sheets>
    <sheet name="Planilha1" sheetId="1" r:id="rId1"/>
  </sheets>
  <definedNames>
    <definedName name="_xlnm._FilterDatabase" localSheetId="0" hidden="1">Planilha1!$A$1:$Q$386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6" i="1" l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Q371" i="1" s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Q341" i="1" s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Q309" i="1" s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P2" i="1" s="1"/>
  <c r="O3" i="1"/>
  <c r="N196" i="1"/>
  <c r="N50" i="1"/>
  <c r="N101" i="1"/>
  <c r="N23" i="1"/>
  <c r="N271" i="1"/>
  <c r="N274" i="1"/>
  <c r="N201" i="1"/>
  <c r="N385" i="1"/>
  <c r="N217" i="1"/>
  <c r="N55" i="1"/>
  <c r="N126" i="1"/>
  <c r="N8" i="1"/>
  <c r="N160" i="1"/>
  <c r="N73" i="1"/>
  <c r="N384" i="1"/>
  <c r="N243" i="1"/>
  <c r="N324" i="1"/>
  <c r="N79" i="1"/>
  <c r="N383" i="1"/>
  <c r="N210" i="1"/>
  <c r="N4" i="1"/>
  <c r="N216" i="1"/>
  <c r="N13" i="1"/>
  <c r="N202" i="1"/>
  <c r="N224" i="1"/>
  <c r="N7" i="1"/>
  <c r="N284" i="1"/>
  <c r="N9" i="1"/>
  <c r="N265" i="1"/>
  <c r="N96" i="1"/>
  <c r="N16" i="1"/>
  <c r="N60" i="1"/>
  <c r="N183" i="1"/>
  <c r="N308" i="1"/>
  <c r="N58" i="1"/>
  <c r="N36" i="1"/>
  <c r="N218" i="1"/>
  <c r="N25" i="1"/>
  <c r="N145" i="1"/>
  <c r="N177" i="1"/>
  <c r="N108" i="1"/>
  <c r="N157" i="1"/>
  <c r="N232" i="1"/>
  <c r="N231" i="1"/>
  <c r="N82" i="1"/>
  <c r="N234" i="1"/>
  <c r="N275" i="1"/>
  <c r="N382" i="1"/>
  <c r="N190" i="1"/>
  <c r="N63" i="1"/>
  <c r="N173" i="1"/>
  <c r="N181" i="1"/>
  <c r="N311" i="1"/>
  <c r="N193" i="1"/>
  <c r="N215" i="1"/>
  <c r="N93" i="1"/>
  <c r="N318" i="1"/>
  <c r="N51" i="1"/>
  <c r="N117" i="1"/>
  <c r="N330" i="1"/>
  <c r="N70" i="1"/>
  <c r="N214" i="1"/>
  <c r="N95" i="1"/>
  <c r="N187" i="1"/>
  <c r="N44" i="1"/>
  <c r="N191" i="1"/>
  <c r="N71" i="1"/>
  <c r="N172" i="1"/>
  <c r="N381" i="1"/>
  <c r="N124" i="1"/>
  <c r="N352" i="1"/>
  <c r="N380" i="1"/>
  <c r="N131" i="1"/>
  <c r="N379" i="1"/>
  <c r="N89" i="1"/>
  <c r="N52" i="1"/>
  <c r="N59" i="1"/>
  <c r="N296" i="1"/>
  <c r="N225" i="1"/>
  <c r="N349" i="1"/>
  <c r="N259" i="1"/>
  <c r="N212" i="1"/>
  <c r="N163" i="1"/>
  <c r="N75" i="1"/>
  <c r="N159" i="1"/>
  <c r="N84" i="1"/>
  <c r="N350" i="1"/>
  <c r="N208" i="1"/>
  <c r="N198" i="1"/>
  <c r="N378" i="1"/>
  <c r="N194" i="1"/>
  <c r="N180" i="1"/>
  <c r="N251" i="1"/>
  <c r="N166" i="1"/>
  <c r="N90" i="1"/>
  <c r="N189" i="1"/>
  <c r="N258" i="1"/>
  <c r="N119" i="1"/>
  <c r="N179" i="1"/>
  <c r="N66" i="1"/>
  <c r="N72" i="1"/>
  <c r="N337" i="1"/>
  <c r="N303" i="1"/>
  <c r="N146" i="1"/>
  <c r="N87" i="1"/>
  <c r="N345" i="1"/>
  <c r="N233" i="1"/>
  <c r="N45" i="1"/>
  <c r="N315" i="1"/>
  <c r="N228" i="1"/>
  <c r="N174" i="1"/>
  <c r="N246" i="1"/>
  <c r="N332" i="1"/>
  <c r="N28" i="1"/>
  <c r="N121" i="1"/>
  <c r="N336" i="1"/>
  <c r="N268" i="1"/>
  <c r="N156" i="1"/>
  <c r="N149" i="1"/>
  <c r="N141" i="1"/>
  <c r="N377" i="1"/>
  <c r="N168" i="1"/>
  <c r="N122" i="1"/>
  <c r="N263" i="1"/>
  <c r="N69" i="1"/>
  <c r="N376" i="1"/>
  <c r="N2" i="1"/>
  <c r="N357" i="1"/>
  <c r="N182" i="1"/>
  <c r="N43" i="1"/>
  <c r="N235" i="1"/>
  <c r="N375" i="1"/>
  <c r="N374" i="1"/>
  <c r="N123" i="1"/>
  <c r="N272" i="1"/>
  <c r="N39" i="1"/>
  <c r="N241" i="1"/>
  <c r="N88" i="1"/>
  <c r="N211" i="1"/>
  <c r="N151" i="1"/>
  <c r="N104" i="1"/>
  <c r="N314" i="1"/>
  <c r="N170" i="1"/>
  <c r="N264" i="1"/>
  <c r="N86" i="1"/>
  <c r="N292" i="1"/>
  <c r="N165" i="1"/>
  <c r="N139" i="1"/>
  <c r="N33" i="1"/>
  <c r="N277" i="1"/>
  <c r="N351" i="1"/>
  <c r="N102" i="1"/>
  <c r="N321" i="1"/>
  <c r="N310" i="1"/>
  <c r="N348" i="1"/>
  <c r="Q348" i="1" s="1"/>
  <c r="N267" i="1"/>
  <c r="N61" i="1"/>
  <c r="Q61" i="1" s="1"/>
  <c r="N22" i="1"/>
  <c r="N30" i="1"/>
  <c r="Q30" i="1" s="1"/>
  <c r="N176" i="1"/>
  <c r="N373" i="1"/>
  <c r="N83" i="1"/>
  <c r="N372" i="1"/>
  <c r="Q372" i="1" s="1"/>
  <c r="N167" i="1"/>
  <c r="N48" i="1"/>
  <c r="Q48" i="1" s="1"/>
  <c r="N103" i="1"/>
  <c r="N297" i="1"/>
  <c r="Q297" i="1" s="1"/>
  <c r="N242" i="1"/>
  <c r="N118" i="1"/>
  <c r="Q118" i="1" s="1"/>
  <c r="N57" i="1"/>
  <c r="N276" i="1"/>
  <c r="Q276" i="1" s="1"/>
  <c r="N281" i="1"/>
  <c r="Q281" i="1" s="1"/>
  <c r="N282" i="1"/>
  <c r="Q282" i="1" s="1"/>
  <c r="N220" i="1"/>
  <c r="N305" i="1"/>
  <c r="N18" i="1"/>
  <c r="N371" i="1"/>
  <c r="N185" i="1"/>
  <c r="N270" i="1"/>
  <c r="N133" i="1"/>
  <c r="N341" i="1"/>
  <c r="N240" i="1"/>
  <c r="N68" i="1"/>
  <c r="N313" i="1"/>
  <c r="N5" i="1"/>
  <c r="N226" i="1"/>
  <c r="N247" i="1"/>
  <c r="N245" i="1"/>
  <c r="N250" i="1"/>
  <c r="Q250" i="1" s="1"/>
  <c r="N252" i="1"/>
  <c r="N135" i="1"/>
  <c r="N35" i="1"/>
  <c r="Q223" i="1"/>
  <c r="N223" i="1"/>
  <c r="N339" i="1"/>
  <c r="N304" i="1"/>
  <c r="N49" i="1"/>
  <c r="N209" i="1"/>
  <c r="Q209" i="1" s="1"/>
  <c r="N42" i="1"/>
  <c r="N29" i="1"/>
  <c r="N266" i="1"/>
  <c r="Q169" i="1"/>
  <c r="N169" i="1"/>
  <c r="N199" i="1"/>
  <c r="N229" i="1"/>
  <c r="N331" i="1"/>
  <c r="N344" i="1"/>
  <c r="Q344" i="1" s="1"/>
  <c r="N287" i="1"/>
  <c r="N219" i="1"/>
  <c r="N205" i="1"/>
  <c r="N164" i="1"/>
  <c r="Q164" i="1" s="1"/>
  <c r="N113" i="1"/>
  <c r="N147" i="1"/>
  <c r="N137" i="1"/>
  <c r="N230" i="1"/>
  <c r="Q230" i="1" s="1"/>
  <c r="N197" i="1"/>
  <c r="N206" i="1"/>
  <c r="N116" i="1"/>
  <c r="N94" i="1"/>
  <c r="Q94" i="1" s="1"/>
  <c r="N111" i="1"/>
  <c r="N26" i="1"/>
  <c r="N354" i="1"/>
  <c r="N256" i="1"/>
  <c r="Q256" i="1" s="1"/>
  <c r="N334" i="1"/>
  <c r="N269" i="1"/>
  <c r="N257" i="1"/>
  <c r="N254" i="1"/>
  <c r="Q254" i="1" s="1"/>
  <c r="N261" i="1"/>
  <c r="N186" i="1"/>
  <c r="N295" i="1"/>
  <c r="Q64" i="1"/>
  <c r="N64" i="1"/>
  <c r="N370" i="1"/>
  <c r="N280" i="1"/>
  <c r="N262" i="1"/>
  <c r="Q369" i="1"/>
  <c r="N369" i="1"/>
  <c r="N98" i="1"/>
  <c r="N290" i="1"/>
  <c r="N291" i="1"/>
  <c r="N253" i="1"/>
  <c r="N316" i="1"/>
  <c r="N142" i="1"/>
  <c r="N136" i="1"/>
  <c r="N237" i="1"/>
  <c r="Q237" i="1" s="1"/>
  <c r="N109" i="1"/>
  <c r="N65" i="1"/>
  <c r="N53" i="1"/>
  <c r="N32" i="1"/>
  <c r="Q32" i="1" s="1"/>
  <c r="N100" i="1"/>
  <c r="N325" i="1"/>
  <c r="N184" i="1"/>
  <c r="Q255" i="1"/>
  <c r="N255" i="1"/>
  <c r="N155" i="1"/>
  <c r="N302" i="1"/>
  <c r="N110" i="1"/>
  <c r="N200" i="1"/>
  <c r="Q200" i="1" s="1"/>
  <c r="N368" i="1"/>
  <c r="N41" i="1"/>
  <c r="N37" i="1"/>
  <c r="N309" i="1"/>
  <c r="N249" i="1"/>
  <c r="N323" i="1"/>
  <c r="N85" i="1"/>
  <c r="N359" i="1"/>
  <c r="Q359" i="1" s="1"/>
  <c r="N144" i="1"/>
  <c r="N128" i="1"/>
  <c r="N367" i="1"/>
  <c r="N78" i="1"/>
  <c r="Q78" i="1" s="1"/>
  <c r="N56" i="1"/>
  <c r="N338" i="1"/>
  <c r="Q335" i="1"/>
  <c r="N335" i="1"/>
  <c r="N92" i="1"/>
  <c r="N239" i="1"/>
  <c r="Q239" i="1" s="1"/>
  <c r="N40" i="1"/>
  <c r="Q40" i="1" s="1"/>
  <c r="N358" i="1"/>
  <c r="Q358" i="1" s="1"/>
  <c r="N328" i="1"/>
  <c r="N286" i="1"/>
  <c r="Q286" i="1" s="1"/>
  <c r="Q112" i="1"/>
  <c r="N112" i="1"/>
  <c r="N307" i="1"/>
  <c r="N213" i="1"/>
  <c r="N366" i="1"/>
  <c r="Q366" i="1" s="1"/>
  <c r="N222" i="1"/>
  <c r="Q222" i="1" s="1"/>
  <c r="N301" i="1"/>
  <c r="N342" i="1"/>
  <c r="N140" i="1"/>
  <c r="N20" i="1"/>
  <c r="N299" i="1"/>
  <c r="N279" i="1"/>
  <c r="Q279" i="1" s="1"/>
  <c r="N326" i="1"/>
  <c r="N283" i="1"/>
  <c r="N62" i="1"/>
  <c r="Q62" i="1" s="1"/>
  <c r="N329" i="1"/>
  <c r="Q329" i="1" s="1"/>
  <c r="N298" i="1"/>
  <c r="Q298" i="1" s="1"/>
  <c r="N31" i="1"/>
  <c r="N153" i="1"/>
  <c r="Q153" i="1" s="1"/>
  <c r="N322" i="1"/>
  <c r="P322" i="1" s="1"/>
  <c r="N195" i="1"/>
  <c r="N114" i="1"/>
  <c r="N260" i="1"/>
  <c r="N11" i="1"/>
  <c r="N27" i="1"/>
  <c r="N105" i="1"/>
  <c r="Q105" i="1" s="1"/>
  <c r="N12" i="1"/>
  <c r="Q12" i="1" s="1"/>
  <c r="N120" i="1"/>
  <c r="N99" i="1"/>
  <c r="N24" i="1"/>
  <c r="N340" i="1"/>
  <c r="Q340" i="1" s="1"/>
  <c r="N171" i="1"/>
  <c r="N148" i="1"/>
  <c r="Q148" i="1" s="1"/>
  <c r="N162" i="1"/>
  <c r="N125" i="1"/>
  <c r="N192" i="1"/>
  <c r="Q192" i="1" s="1"/>
  <c r="N188" i="1"/>
  <c r="Q188" i="1" s="1"/>
  <c r="N365" i="1"/>
  <c r="N221" i="1"/>
  <c r="N238" i="1"/>
  <c r="N91" i="1"/>
  <c r="N46" i="1"/>
  <c r="Q46" i="1" s="1"/>
  <c r="N54" i="1"/>
  <c r="Q54" i="1" s="1"/>
  <c r="N81" i="1"/>
  <c r="N294" i="1"/>
  <c r="Q294" i="1" s="1"/>
  <c r="N106" i="1"/>
  <c r="N6" i="1"/>
  <c r="N207" i="1"/>
  <c r="N312" i="1"/>
  <c r="Q312" i="1" s="1"/>
  <c r="N333" i="1"/>
  <c r="N320" i="1"/>
  <c r="Q320" i="1" s="1"/>
  <c r="N129" i="1"/>
  <c r="N77" i="1"/>
  <c r="N178" i="1"/>
  <c r="Q178" i="1" s="1"/>
  <c r="Q364" i="1"/>
  <c r="N364" i="1"/>
  <c r="N132" i="1"/>
  <c r="Q132" i="1" s="1"/>
  <c r="N355" i="1"/>
  <c r="N67" i="1"/>
  <c r="N285" i="1"/>
  <c r="Q285" i="1" s="1"/>
  <c r="N317" i="1"/>
  <c r="N204" i="1"/>
  <c r="Q204" i="1" s="1"/>
  <c r="N278" i="1"/>
  <c r="Q278" i="1" s="1"/>
  <c r="N138" i="1"/>
  <c r="Q138" i="1" s="1"/>
  <c r="N80" i="1"/>
  <c r="N76" i="1"/>
  <c r="Q76" i="1" s="1"/>
  <c r="N203" i="1"/>
  <c r="N152" i="1"/>
  <c r="Q152" i="1" s="1"/>
  <c r="N327" i="1"/>
  <c r="Q327" i="1" s="1"/>
  <c r="N343" i="1"/>
  <c r="Q343" i="1" s="1"/>
  <c r="N127" i="1"/>
  <c r="N288" i="1"/>
  <c r="N175" i="1"/>
  <c r="Q175" i="1" s="1"/>
  <c r="Q134" i="1"/>
  <c r="N134" i="1"/>
  <c r="N150" i="1"/>
  <c r="Q150" i="1" s="1"/>
  <c r="N273" i="1"/>
  <c r="Q273" i="1" s="1"/>
  <c r="N107" i="1"/>
  <c r="N289" i="1"/>
  <c r="Q289" i="1" s="1"/>
  <c r="N115" i="1"/>
  <c r="N293" i="1"/>
  <c r="N356" i="1"/>
  <c r="N15" i="1"/>
  <c r="Q15" i="1" s="1"/>
  <c r="N353" i="1"/>
  <c r="N319" i="1"/>
  <c r="Q319" i="1" s="1"/>
  <c r="N143" i="1"/>
  <c r="Q143" i="1" s="1"/>
  <c r="N227" i="1"/>
  <c r="N244" i="1"/>
  <c r="N21" i="1"/>
  <c r="N154" i="1"/>
  <c r="Q154" i="1" s="1"/>
  <c r="N158" i="1"/>
  <c r="Q158" i="1" s="1"/>
  <c r="N363" i="1"/>
  <c r="N38" i="1"/>
  <c r="Q38" i="1" s="1"/>
  <c r="N346" i="1"/>
  <c r="N306" i="1"/>
  <c r="Q306" i="1" s="1"/>
  <c r="N362" i="1"/>
  <c r="N361" i="1"/>
  <c r="Q361" i="1" s="1"/>
  <c r="N19" i="1"/>
  <c r="N10" i="1"/>
  <c r="Q10" i="1" s="1"/>
  <c r="N3" i="1"/>
  <c r="N300" i="1"/>
  <c r="Q300" i="1" s="1"/>
  <c r="P47" i="1"/>
  <c r="Q47" i="1"/>
  <c r="N47" i="1"/>
  <c r="N360" i="1"/>
  <c r="Q360" i="1" s="1"/>
  <c r="N97" i="1"/>
  <c r="Q97" i="1" s="1"/>
  <c r="N14" i="1"/>
  <c r="Q14" i="1" s="1"/>
  <c r="N347" i="1"/>
  <c r="N74" i="1"/>
  <c r="Q74" i="1" s="1"/>
  <c r="N161" i="1"/>
  <c r="N34" i="1"/>
  <c r="Q34" i="1" s="1"/>
  <c r="N236" i="1"/>
  <c r="Q130" i="1"/>
  <c r="N130" i="1"/>
  <c r="N248" i="1"/>
  <c r="Q248" i="1" s="1"/>
  <c r="N386" i="1"/>
  <c r="N17" i="1"/>
  <c r="Q125" i="1" l="1"/>
  <c r="Q299" i="1"/>
  <c r="Q307" i="1"/>
  <c r="Q21" i="1"/>
  <c r="Q171" i="1"/>
  <c r="Q253" i="1"/>
  <c r="Q5" i="1"/>
  <c r="Q293" i="1"/>
  <c r="Q227" i="1"/>
  <c r="Q6" i="1"/>
  <c r="Q91" i="1"/>
  <c r="Q115" i="1"/>
  <c r="Q373" i="1"/>
  <c r="Q77" i="1"/>
  <c r="Q195" i="1"/>
  <c r="Q317" i="1"/>
  <c r="P317" i="1"/>
  <c r="Q322" i="1"/>
  <c r="Q238" i="1"/>
  <c r="P238" i="1"/>
  <c r="Q106" i="1"/>
  <c r="P106" i="1"/>
  <c r="Q221" i="1"/>
  <c r="P221" i="1"/>
  <c r="Q27" i="1"/>
  <c r="P27" i="1"/>
  <c r="Q107" i="1"/>
  <c r="P107" i="1"/>
  <c r="P288" i="1"/>
  <c r="Q288" i="1"/>
  <c r="Q333" i="1"/>
  <c r="P333" i="1"/>
  <c r="Q92" i="1"/>
  <c r="P92" i="1"/>
  <c r="P178" i="1"/>
  <c r="P294" i="1"/>
  <c r="P105" i="1"/>
  <c r="P329" i="1"/>
  <c r="P175" i="1"/>
  <c r="Q140" i="1"/>
  <c r="P140" i="1"/>
  <c r="Q302" i="1"/>
  <c r="P302" i="1"/>
  <c r="Q260" i="1"/>
  <c r="P260" i="1"/>
  <c r="Q283" i="1"/>
  <c r="P283" i="1"/>
  <c r="Q342" i="1"/>
  <c r="P342" i="1"/>
  <c r="Q56" i="1"/>
  <c r="P56" i="1"/>
  <c r="Q290" i="1"/>
  <c r="P290" i="1"/>
  <c r="Q67" i="1"/>
  <c r="P67" i="1"/>
  <c r="P365" i="1"/>
  <c r="Q365" i="1"/>
  <c r="Q114" i="1"/>
  <c r="P114" i="1"/>
  <c r="Q31" i="1"/>
  <c r="P31" i="1"/>
  <c r="Q326" i="1"/>
  <c r="P326" i="1"/>
  <c r="Q301" i="1"/>
  <c r="P301" i="1"/>
  <c r="P41" i="1"/>
  <c r="Q41" i="1"/>
  <c r="P142" i="1"/>
  <c r="Q142" i="1"/>
  <c r="P269" i="1"/>
  <c r="Q269" i="1"/>
  <c r="P219" i="1"/>
  <c r="Q219" i="1"/>
  <c r="Q135" i="1"/>
  <c r="P135" i="1"/>
  <c r="P305" i="1"/>
  <c r="Q305" i="1"/>
  <c r="Q162" i="1"/>
  <c r="P162" i="1"/>
  <c r="Q229" i="1"/>
  <c r="P229" i="1"/>
  <c r="Q26" i="1"/>
  <c r="P26" i="1"/>
  <c r="P17" i="1"/>
  <c r="Q17" i="1"/>
  <c r="Q186" i="1"/>
  <c r="P186" i="1"/>
  <c r="Q304" i="1"/>
  <c r="P304" i="1"/>
  <c r="Q81" i="1"/>
  <c r="P81" i="1"/>
  <c r="P328" i="1"/>
  <c r="Q328" i="1"/>
  <c r="Q11" i="1"/>
  <c r="P11" i="1"/>
  <c r="Q338" i="1"/>
  <c r="P338" i="1"/>
  <c r="Q355" i="1"/>
  <c r="P355" i="1"/>
  <c r="Q244" i="1"/>
  <c r="P244" i="1"/>
  <c r="Q65" i="1"/>
  <c r="P65" i="1"/>
  <c r="Q147" i="1"/>
  <c r="P147" i="1"/>
  <c r="Q270" i="1"/>
  <c r="P270" i="1"/>
  <c r="Q129" i="1"/>
  <c r="P129" i="1"/>
  <c r="Q356" i="1"/>
  <c r="P356" i="1"/>
  <c r="Q80" i="1"/>
  <c r="P80" i="1"/>
  <c r="Q24" i="1"/>
  <c r="P24" i="1"/>
  <c r="Q128" i="1"/>
  <c r="P128" i="1"/>
  <c r="P325" i="1"/>
  <c r="Q325" i="1"/>
  <c r="P280" i="1"/>
  <c r="Q280" i="1"/>
  <c r="P206" i="1"/>
  <c r="Q206" i="1"/>
  <c r="P29" i="1"/>
  <c r="Q29" i="1"/>
  <c r="P68" i="1"/>
  <c r="Q68" i="1"/>
  <c r="Q120" i="1"/>
  <c r="P120" i="1"/>
  <c r="Q247" i="1"/>
  <c r="P247" i="1"/>
  <c r="Q127" i="1"/>
  <c r="P127" i="1"/>
  <c r="Q323" i="1"/>
  <c r="P323" i="1"/>
  <c r="Q207" i="1"/>
  <c r="P207" i="1"/>
  <c r="Q347" i="1"/>
  <c r="P347" i="1"/>
  <c r="Q99" i="1"/>
  <c r="P99" i="1"/>
  <c r="Q20" i="1"/>
  <c r="P20" i="1"/>
  <c r="Q213" i="1"/>
  <c r="P213" i="1"/>
  <c r="P97" i="1"/>
  <c r="P115" i="1"/>
  <c r="P134" i="1"/>
  <c r="P327" i="1"/>
  <c r="P278" i="1"/>
  <c r="P364" i="1"/>
  <c r="P46" i="1"/>
  <c r="P171" i="1"/>
  <c r="P279" i="1"/>
  <c r="P112" i="1"/>
  <c r="P239" i="1"/>
  <c r="P78" i="1"/>
  <c r="P309" i="1"/>
  <c r="P255" i="1"/>
  <c r="P237" i="1"/>
  <c r="P369" i="1"/>
  <c r="P254" i="1"/>
  <c r="P94" i="1"/>
  <c r="P164" i="1"/>
  <c r="P169" i="1"/>
  <c r="P223" i="1"/>
  <c r="P5" i="1"/>
  <c r="P371" i="1"/>
  <c r="P281" i="1"/>
  <c r="P143" i="1"/>
  <c r="P34" i="1"/>
  <c r="P360" i="1"/>
  <c r="P154" i="1"/>
  <c r="P319" i="1"/>
  <c r="P150" i="1"/>
  <c r="P152" i="1"/>
  <c r="P204" i="1"/>
  <c r="P132" i="1"/>
  <c r="P91" i="1"/>
  <c r="P192" i="1"/>
  <c r="P222" i="1"/>
  <c r="P40" i="1"/>
  <c r="P359" i="1"/>
  <c r="P200" i="1"/>
  <c r="P32" i="1"/>
  <c r="P253" i="1"/>
  <c r="P64" i="1"/>
  <c r="P256" i="1"/>
  <c r="P230" i="1"/>
  <c r="P344" i="1"/>
  <c r="P209" i="1"/>
  <c r="P250" i="1"/>
  <c r="P341" i="1"/>
  <c r="P282" i="1"/>
  <c r="P276" i="1"/>
  <c r="Q362" i="1"/>
  <c r="P362" i="1"/>
  <c r="Q85" i="1"/>
  <c r="P85" i="1"/>
  <c r="Q291" i="1"/>
  <c r="P291" i="1"/>
  <c r="Q295" i="1"/>
  <c r="P295" i="1"/>
  <c r="Q137" i="1"/>
  <c r="P137" i="1"/>
  <c r="Q264" i="1"/>
  <c r="P264" i="1"/>
  <c r="Q246" i="1"/>
  <c r="P246" i="1"/>
  <c r="Q189" i="1"/>
  <c r="P189" i="1"/>
  <c r="Q187" i="1"/>
  <c r="P187" i="1"/>
  <c r="Q382" i="1"/>
  <c r="P382" i="1"/>
  <c r="Q385" i="1"/>
  <c r="P385" i="1"/>
  <c r="P21" i="1"/>
  <c r="P289" i="1"/>
  <c r="P76" i="1"/>
  <c r="P312" i="1"/>
  <c r="P148" i="1"/>
  <c r="P298" i="1"/>
  <c r="P286" i="1"/>
  <c r="Q144" i="1"/>
  <c r="P144" i="1"/>
  <c r="Q368" i="1"/>
  <c r="P368" i="1"/>
  <c r="Q100" i="1"/>
  <c r="P100" i="1"/>
  <c r="Q316" i="1"/>
  <c r="P316" i="1"/>
  <c r="Q370" i="1"/>
  <c r="P370" i="1"/>
  <c r="Q334" i="1"/>
  <c r="P334" i="1"/>
  <c r="Q197" i="1"/>
  <c r="P197" i="1"/>
  <c r="Q287" i="1"/>
  <c r="P287" i="1"/>
  <c r="Q42" i="1"/>
  <c r="P42" i="1"/>
  <c r="Q252" i="1"/>
  <c r="P252" i="1"/>
  <c r="Q240" i="1"/>
  <c r="P240" i="1"/>
  <c r="Q220" i="1"/>
  <c r="P220" i="1"/>
  <c r="Q242" i="1"/>
  <c r="P242" i="1"/>
  <c r="Q351" i="1"/>
  <c r="P351" i="1"/>
  <c r="Q170" i="1"/>
  <c r="P170" i="1"/>
  <c r="Q272" i="1"/>
  <c r="P272" i="1"/>
  <c r="Q2" i="1"/>
  <c r="Q149" i="1"/>
  <c r="P149" i="1"/>
  <c r="Q174" i="1"/>
  <c r="P174" i="1"/>
  <c r="Q303" i="1"/>
  <c r="P303" i="1"/>
  <c r="Q90" i="1"/>
  <c r="P90" i="1"/>
  <c r="Q350" i="1"/>
  <c r="P350" i="1"/>
  <c r="Q225" i="1"/>
  <c r="P225" i="1"/>
  <c r="Q352" i="1"/>
  <c r="P352" i="1"/>
  <c r="Q95" i="1"/>
  <c r="P95" i="1"/>
  <c r="Q215" i="1"/>
  <c r="P215" i="1"/>
  <c r="Q275" i="1"/>
  <c r="P275" i="1"/>
  <c r="Q145" i="1"/>
  <c r="P145" i="1"/>
  <c r="Q16" i="1"/>
  <c r="P16" i="1"/>
  <c r="Q13" i="1"/>
  <c r="P13" i="1"/>
  <c r="Q384" i="1"/>
  <c r="P384" i="1"/>
  <c r="Q201" i="1"/>
  <c r="P201" i="1"/>
  <c r="Q110" i="1"/>
  <c r="P110" i="1"/>
  <c r="Q354" i="1"/>
  <c r="P354" i="1"/>
  <c r="P130" i="1"/>
  <c r="Q353" i="1"/>
  <c r="P353" i="1"/>
  <c r="P273" i="1"/>
  <c r="P138" i="1"/>
  <c r="P358" i="1"/>
  <c r="Q22" i="1"/>
  <c r="P22" i="1"/>
  <c r="Q39" i="1"/>
  <c r="P39" i="1"/>
  <c r="Q146" i="1"/>
  <c r="P146" i="1"/>
  <c r="Q380" i="1"/>
  <c r="P380" i="1"/>
  <c r="Q93" i="1"/>
  <c r="P93" i="1"/>
  <c r="Q177" i="1"/>
  <c r="P177" i="1"/>
  <c r="Q202" i="1"/>
  <c r="P202" i="1"/>
  <c r="P74" i="1"/>
  <c r="Q236" i="1"/>
  <c r="P236" i="1"/>
  <c r="P306" i="1"/>
  <c r="P158" i="1"/>
  <c r="P293" i="1"/>
  <c r="P320" i="1"/>
  <c r="P125" i="1"/>
  <c r="P153" i="1"/>
  <c r="P307" i="1"/>
  <c r="Q83" i="1"/>
  <c r="P83" i="1"/>
  <c r="Q277" i="1"/>
  <c r="P277" i="1"/>
  <c r="Q314" i="1"/>
  <c r="P314" i="1"/>
  <c r="Q123" i="1"/>
  <c r="P123" i="1"/>
  <c r="Q376" i="1"/>
  <c r="P376" i="1"/>
  <c r="Q156" i="1"/>
  <c r="P156" i="1"/>
  <c r="Q228" i="1"/>
  <c r="P228" i="1"/>
  <c r="Q337" i="1"/>
  <c r="P337" i="1"/>
  <c r="Q166" i="1"/>
  <c r="P166" i="1"/>
  <c r="Q84" i="1"/>
  <c r="P84" i="1"/>
  <c r="Q296" i="1"/>
  <c r="P296" i="1"/>
  <c r="Q124" i="1"/>
  <c r="P124" i="1"/>
  <c r="Q214" i="1"/>
  <c r="P214" i="1"/>
  <c r="Q193" i="1"/>
  <c r="P193" i="1"/>
  <c r="Q234" i="1"/>
  <c r="P234" i="1"/>
  <c r="Q25" i="1"/>
  <c r="P25" i="1"/>
  <c r="Q96" i="1"/>
  <c r="P96" i="1"/>
  <c r="Q216" i="1"/>
  <c r="P216" i="1"/>
  <c r="Q73" i="1"/>
  <c r="P73" i="1"/>
  <c r="Q274" i="1"/>
  <c r="P274" i="1"/>
  <c r="Q331" i="1"/>
  <c r="P331" i="1"/>
  <c r="Q357" i="1"/>
  <c r="P357" i="1"/>
  <c r="Q349" i="1"/>
  <c r="P349" i="1"/>
  <c r="Q243" i="1"/>
  <c r="P243" i="1"/>
  <c r="P10" i="1"/>
  <c r="Q19" i="1"/>
  <c r="P19" i="1"/>
  <c r="Q346" i="1"/>
  <c r="P346" i="1"/>
  <c r="P15" i="1"/>
  <c r="P77" i="1"/>
  <c r="P188" i="1"/>
  <c r="P195" i="1"/>
  <c r="P366" i="1"/>
  <c r="Q367" i="1"/>
  <c r="P367" i="1"/>
  <c r="Q37" i="1"/>
  <c r="P37" i="1"/>
  <c r="Q184" i="1"/>
  <c r="P184" i="1"/>
  <c r="Q136" i="1"/>
  <c r="P136" i="1"/>
  <c r="Q262" i="1"/>
  <c r="P262" i="1"/>
  <c r="Q257" i="1"/>
  <c r="P257" i="1"/>
  <c r="Q116" i="1"/>
  <c r="P116" i="1"/>
  <c r="Q205" i="1"/>
  <c r="P205" i="1"/>
  <c r="Q266" i="1"/>
  <c r="P266" i="1"/>
  <c r="Q35" i="1"/>
  <c r="P35" i="1"/>
  <c r="Q313" i="1"/>
  <c r="P313" i="1"/>
  <c r="Q18" i="1"/>
  <c r="P18" i="1"/>
  <c r="Q267" i="1"/>
  <c r="P267" i="1"/>
  <c r="Q33" i="1"/>
  <c r="P33" i="1"/>
  <c r="Q104" i="1"/>
  <c r="P104" i="1"/>
  <c r="Q374" i="1"/>
  <c r="P374" i="1"/>
  <c r="Q69" i="1"/>
  <c r="P69" i="1"/>
  <c r="Q268" i="1"/>
  <c r="P268" i="1"/>
  <c r="Q315" i="1"/>
  <c r="P315" i="1"/>
  <c r="Q72" i="1"/>
  <c r="P72" i="1"/>
  <c r="Q251" i="1"/>
  <c r="P251" i="1"/>
  <c r="Q159" i="1"/>
  <c r="P159" i="1"/>
  <c r="Q59" i="1"/>
  <c r="P59" i="1"/>
  <c r="Q381" i="1"/>
  <c r="P381" i="1"/>
  <c r="Q70" i="1"/>
  <c r="P70" i="1"/>
  <c r="Q311" i="1"/>
  <c r="P311" i="1"/>
  <c r="Q82" i="1"/>
  <c r="P82" i="1"/>
  <c r="Q218" i="1"/>
  <c r="P218" i="1"/>
  <c r="Q265" i="1"/>
  <c r="P265" i="1"/>
  <c r="Q4" i="1"/>
  <c r="P4" i="1"/>
  <c r="Q160" i="1"/>
  <c r="P160" i="1"/>
  <c r="Q271" i="1"/>
  <c r="P271" i="1"/>
  <c r="Q3" i="1"/>
  <c r="P3" i="1"/>
  <c r="Q53" i="1"/>
  <c r="P53" i="1"/>
  <c r="Q49" i="1"/>
  <c r="P49" i="1"/>
  <c r="P14" i="1"/>
  <c r="P227" i="1"/>
  <c r="P6" i="1"/>
  <c r="P340" i="1"/>
  <c r="P62" i="1"/>
  <c r="Q102" i="1"/>
  <c r="P102" i="1"/>
  <c r="Q141" i="1"/>
  <c r="P141" i="1"/>
  <c r="Q208" i="1"/>
  <c r="P208" i="1"/>
  <c r="Q60" i="1"/>
  <c r="P60" i="1"/>
  <c r="Q103" i="1"/>
  <c r="P103" i="1"/>
  <c r="Q139" i="1"/>
  <c r="P139" i="1"/>
  <c r="Q151" i="1"/>
  <c r="P151" i="1"/>
  <c r="Q375" i="1"/>
  <c r="P375" i="1"/>
  <c r="Q263" i="1"/>
  <c r="P263" i="1"/>
  <c r="Q336" i="1"/>
  <c r="P336" i="1"/>
  <c r="Q45" i="1"/>
  <c r="P45" i="1"/>
  <c r="Q66" i="1"/>
  <c r="P66" i="1"/>
  <c r="Q180" i="1"/>
  <c r="P180" i="1"/>
  <c r="Q75" i="1"/>
  <c r="P75" i="1"/>
  <c r="Q52" i="1"/>
  <c r="P52" i="1"/>
  <c r="Q172" i="1"/>
  <c r="P172" i="1"/>
  <c r="Q330" i="1"/>
  <c r="P330" i="1"/>
  <c r="Q181" i="1"/>
  <c r="P181" i="1"/>
  <c r="Q231" i="1"/>
  <c r="P231" i="1"/>
  <c r="Q36" i="1"/>
  <c r="P36" i="1"/>
  <c r="Q9" i="1"/>
  <c r="P9" i="1"/>
  <c r="Q210" i="1"/>
  <c r="P210" i="1"/>
  <c r="Q8" i="1"/>
  <c r="P8" i="1"/>
  <c r="Q23" i="1"/>
  <c r="P23" i="1"/>
  <c r="Q363" i="1"/>
  <c r="P363" i="1"/>
  <c r="Q249" i="1"/>
  <c r="P249" i="1"/>
  <c r="Q155" i="1"/>
  <c r="P155" i="1"/>
  <c r="Q109" i="1"/>
  <c r="P109" i="1"/>
  <c r="Q98" i="1"/>
  <c r="P98" i="1"/>
  <c r="Q261" i="1"/>
  <c r="P261" i="1"/>
  <c r="Q111" i="1"/>
  <c r="P111" i="1"/>
  <c r="Q113" i="1"/>
  <c r="P113" i="1"/>
  <c r="Q199" i="1"/>
  <c r="P199" i="1"/>
  <c r="Q339" i="1"/>
  <c r="P339" i="1"/>
  <c r="Q226" i="1"/>
  <c r="P226" i="1"/>
  <c r="Q185" i="1"/>
  <c r="P185" i="1"/>
  <c r="Q176" i="1"/>
  <c r="P176" i="1"/>
  <c r="Q165" i="1"/>
  <c r="P165" i="1"/>
  <c r="Q211" i="1"/>
  <c r="P211" i="1"/>
  <c r="Q235" i="1"/>
  <c r="P235" i="1"/>
  <c r="Q122" i="1"/>
  <c r="P122" i="1"/>
  <c r="Q121" i="1"/>
  <c r="P121" i="1"/>
  <c r="Q233" i="1"/>
  <c r="P233" i="1"/>
  <c r="Q179" i="1"/>
  <c r="P179" i="1"/>
  <c r="Q194" i="1"/>
  <c r="P194" i="1"/>
  <c r="Q163" i="1"/>
  <c r="P163" i="1"/>
  <c r="Q89" i="1"/>
  <c r="P89" i="1"/>
  <c r="Q71" i="1"/>
  <c r="P71" i="1"/>
  <c r="Q117" i="1"/>
  <c r="P117" i="1"/>
  <c r="Q173" i="1"/>
  <c r="P173" i="1"/>
  <c r="Q232" i="1"/>
  <c r="P232" i="1"/>
  <c r="Q58" i="1"/>
  <c r="P58" i="1"/>
  <c r="Q284" i="1"/>
  <c r="P284" i="1"/>
  <c r="Q383" i="1"/>
  <c r="P383" i="1"/>
  <c r="Q126" i="1"/>
  <c r="P126" i="1"/>
  <c r="Q101" i="1"/>
  <c r="P101" i="1"/>
  <c r="Q161" i="1"/>
  <c r="P161" i="1"/>
  <c r="P300" i="1"/>
  <c r="P361" i="1"/>
  <c r="P38" i="1"/>
  <c r="P343" i="1"/>
  <c r="Q203" i="1"/>
  <c r="P203" i="1"/>
  <c r="P285" i="1"/>
  <c r="P54" i="1"/>
  <c r="P12" i="1"/>
  <c r="P299" i="1"/>
  <c r="P335" i="1"/>
  <c r="Q57" i="1"/>
  <c r="P57" i="1"/>
  <c r="Q310" i="1"/>
  <c r="P310" i="1"/>
  <c r="Q292" i="1"/>
  <c r="P292" i="1"/>
  <c r="Q88" i="1"/>
  <c r="P88" i="1"/>
  <c r="Q43" i="1"/>
  <c r="P43" i="1"/>
  <c r="Q168" i="1"/>
  <c r="P168" i="1"/>
  <c r="Q28" i="1"/>
  <c r="P28" i="1"/>
  <c r="Q345" i="1"/>
  <c r="P345" i="1"/>
  <c r="Q119" i="1"/>
  <c r="P119" i="1"/>
  <c r="Q378" i="1"/>
  <c r="P378" i="1"/>
  <c r="Q212" i="1"/>
  <c r="P212" i="1"/>
  <c r="Q379" i="1"/>
  <c r="P379" i="1"/>
  <c r="Q191" i="1"/>
  <c r="P191" i="1"/>
  <c r="Q51" i="1"/>
  <c r="P51" i="1"/>
  <c r="Q63" i="1"/>
  <c r="P63" i="1"/>
  <c r="Q157" i="1"/>
  <c r="P157" i="1"/>
  <c r="Q308" i="1"/>
  <c r="P308" i="1"/>
  <c r="Q7" i="1"/>
  <c r="P7" i="1"/>
  <c r="Q79" i="1"/>
  <c r="P79" i="1"/>
  <c r="Q55" i="1"/>
  <c r="P55" i="1"/>
  <c r="Q50" i="1"/>
  <c r="P50" i="1"/>
  <c r="Q245" i="1"/>
  <c r="P245" i="1"/>
  <c r="Q133" i="1"/>
  <c r="P133" i="1"/>
  <c r="Q167" i="1"/>
  <c r="P167" i="1"/>
  <c r="Q321" i="1"/>
  <c r="P321" i="1"/>
  <c r="Q86" i="1"/>
  <c r="P86" i="1"/>
  <c r="Q241" i="1"/>
  <c r="P241" i="1"/>
  <c r="Q182" i="1"/>
  <c r="P182" i="1"/>
  <c r="Q377" i="1"/>
  <c r="P377" i="1"/>
  <c r="Q332" i="1"/>
  <c r="P332" i="1"/>
  <c r="Q87" i="1"/>
  <c r="P87" i="1"/>
  <c r="Q258" i="1"/>
  <c r="P258" i="1"/>
  <c r="Q198" i="1"/>
  <c r="P198" i="1"/>
  <c r="Q259" i="1"/>
  <c r="P259" i="1"/>
  <c r="Q131" i="1"/>
  <c r="P131" i="1"/>
  <c r="Q44" i="1"/>
  <c r="P44" i="1"/>
  <c r="Q318" i="1"/>
  <c r="P318" i="1"/>
  <c r="Q190" i="1"/>
  <c r="P190" i="1"/>
  <c r="Q108" i="1"/>
  <c r="P108" i="1"/>
  <c r="Q183" i="1"/>
  <c r="P183" i="1"/>
  <c r="Q224" i="1"/>
  <c r="P224" i="1"/>
  <c r="Q324" i="1"/>
  <c r="P324" i="1"/>
  <c r="Q217" i="1"/>
  <c r="P217" i="1"/>
  <c r="Q196" i="1"/>
  <c r="P196" i="1"/>
  <c r="P248" i="1"/>
  <c r="P118" i="1"/>
  <c r="P297" i="1"/>
  <c r="P48" i="1"/>
  <c r="P372" i="1"/>
  <c r="P373" i="1"/>
  <c r="P30" i="1"/>
  <c r="P61" i="1"/>
  <c r="P348" i="1"/>
  <c r="P386" i="1"/>
  <c r="Q386" i="1"/>
</calcChain>
</file>

<file path=xl/sharedStrings.xml><?xml version="1.0" encoding="utf-8"?>
<sst xmlns="http://schemas.openxmlformats.org/spreadsheetml/2006/main" count="787" uniqueCount="412">
  <si>
    <t>Papel</t>
  </si>
  <si>
    <t>Segmento</t>
  </si>
  <si>
    <t>Cotação</t>
  </si>
  <si>
    <t>FFO Yield</t>
  </si>
  <si>
    <t>Dividend Yield</t>
  </si>
  <si>
    <t>P/VP</t>
  </si>
  <si>
    <t>Valor de Mercado</t>
  </si>
  <si>
    <t>Liquidez</t>
  </si>
  <si>
    <t>Qtd de imóveis</t>
  </si>
  <si>
    <t>Preço do m2</t>
  </si>
  <si>
    <t>Aluguel por m2</t>
  </si>
  <si>
    <t>Cap Rate</t>
  </si>
  <si>
    <t>Vacância Média</t>
  </si>
  <si>
    <t>AAZQ11</t>
  </si>
  <si>
    <t>Outros</t>
  </si>
  <si>
    <t>ABCP11</t>
  </si>
  <si>
    <t>Shoppings</t>
  </si>
  <si>
    <t>AFHF11</t>
  </si>
  <si>
    <t>AFHI11</t>
  </si>
  <si>
    <t>Multicategoria</t>
  </si>
  <si>
    <t>AGRX11</t>
  </si>
  <si>
    <t>AIEC11</t>
  </si>
  <si>
    <t>Escritórios</t>
  </si>
  <si>
    <t>AJFI11</t>
  </si>
  <si>
    <t>ALMI11</t>
  </si>
  <si>
    <t>ALZC11</t>
  </si>
  <si>
    <t>ALZR11</t>
  </si>
  <si>
    <t>ANCR11</t>
  </si>
  <si>
    <t>APTO11</t>
  </si>
  <si>
    <t>Residencial</t>
  </si>
  <si>
    <t>APXM11</t>
  </si>
  <si>
    <t>AROA11</t>
  </si>
  <si>
    <t>ARRI11</t>
  </si>
  <si>
    <t>ARXD11</t>
  </si>
  <si>
    <t>ASMT11</t>
  </si>
  <si>
    <t>ASRF11</t>
  </si>
  <si>
    <t>ATSA11</t>
  </si>
  <si>
    <t>AURB11</t>
  </si>
  <si>
    <t>Logística</t>
  </si>
  <si>
    <t>AZPL11</t>
  </si>
  <si>
    <t>BBFI11</t>
  </si>
  <si>
    <t>BBFO11</t>
  </si>
  <si>
    <t>BBGO11</t>
  </si>
  <si>
    <t>BBIG11</t>
  </si>
  <si>
    <t>BBRC11</t>
  </si>
  <si>
    <t>BCIA11</t>
  </si>
  <si>
    <t>BCRI11</t>
  </si>
  <si>
    <t>BGRB11</t>
  </si>
  <si>
    <t>BICE11</t>
  </si>
  <si>
    <t>BIME11</t>
  </si>
  <si>
    <t>BIPD11</t>
  </si>
  <si>
    <t>BLCA11</t>
  </si>
  <si>
    <t>BLMG11</t>
  </si>
  <si>
    <t>BLMO11</t>
  </si>
  <si>
    <t>BLOG11</t>
  </si>
  <si>
    <t>BMLC11</t>
  </si>
  <si>
    <t>BNFS11</t>
  </si>
  <si>
    <t>Varejo</t>
  </si>
  <si>
    <t>BPFF11</t>
  </si>
  <si>
    <t>BPML11</t>
  </si>
  <si>
    <t>BRCO11</t>
  </si>
  <si>
    <t>BRCR11</t>
  </si>
  <si>
    <t>BRIM11</t>
  </si>
  <si>
    <t>BRIP11</t>
  </si>
  <si>
    <t>BROF11</t>
  </si>
  <si>
    <t>BTAL11</t>
  </si>
  <si>
    <t>BTCI11</t>
  </si>
  <si>
    <t>BTHF11</t>
  </si>
  <si>
    <t>BTHI11</t>
  </si>
  <si>
    <t>Hotel</t>
  </si>
  <si>
    <t>BTLG11</t>
  </si>
  <si>
    <t>BTRA11</t>
  </si>
  <si>
    <t>BTSG11</t>
  </si>
  <si>
    <t>BTSI11</t>
  </si>
  <si>
    <t>BTYU11</t>
  </si>
  <si>
    <t>BVAR11</t>
  </si>
  <si>
    <t>CACR11</t>
  </si>
  <si>
    <t>CARE11</t>
  </si>
  <si>
    <t>CBOP11</t>
  </si>
  <si>
    <t>CCME11</t>
  </si>
  <si>
    <t>CEOC11</t>
  </si>
  <si>
    <t>CFHI11</t>
  </si>
  <si>
    <t>CFII11</t>
  </si>
  <si>
    <t>CJCT11</t>
  </si>
  <si>
    <t>CLIN11</t>
  </si>
  <si>
    <t>CNES11</t>
  </si>
  <si>
    <t>CPLG11</t>
  </si>
  <si>
    <t>CPOF11</t>
  </si>
  <si>
    <t>CPSH11</t>
  </si>
  <si>
    <t>CPTR11</t>
  </si>
  <si>
    <t>CPTS11</t>
  </si>
  <si>
    <t>CPUR11</t>
  </si>
  <si>
    <t>CRAA11</t>
  </si>
  <si>
    <t>Títulos e Val. Mob.</t>
  </si>
  <si>
    <t>CRFF11</t>
  </si>
  <si>
    <t>CTXT11</t>
  </si>
  <si>
    <t>CVBI11</t>
  </si>
  <si>
    <t>CXAG11</t>
  </si>
  <si>
    <t>CXCE11</t>
  </si>
  <si>
    <t>CXCI11</t>
  </si>
  <si>
    <t>CXCO11</t>
  </si>
  <si>
    <t>CXRI11</t>
  </si>
  <si>
    <t>CXTL11</t>
  </si>
  <si>
    <t>DAMA11</t>
  </si>
  <si>
    <t>DAMT11</t>
  </si>
  <si>
    <t>DAYM11</t>
  </si>
  <si>
    <t>DCRA11</t>
  </si>
  <si>
    <t>DEVA11</t>
  </si>
  <si>
    <t>DPRO11</t>
  </si>
  <si>
    <t>DVFF11</t>
  </si>
  <si>
    <t>EDFO11</t>
  </si>
  <si>
    <t>EDGA11</t>
  </si>
  <si>
    <t>EGAF11</t>
  </si>
  <si>
    <t>EIRA11</t>
  </si>
  <si>
    <t>EMET11</t>
  </si>
  <si>
    <t>EQIR11</t>
  </si>
  <si>
    <t>ERPA11</t>
  </si>
  <si>
    <t>EURO11</t>
  </si>
  <si>
    <t>EXES11</t>
  </si>
  <si>
    <t>FAED11</t>
  </si>
  <si>
    <t>FAMB11</t>
  </si>
  <si>
    <t>FATN11</t>
  </si>
  <si>
    <t>FCFL11</t>
  </si>
  <si>
    <t>FGAA11</t>
  </si>
  <si>
    <t>FIGS11</t>
  </si>
  <si>
    <t>FIIB11</t>
  </si>
  <si>
    <t>FIIP11</t>
  </si>
  <si>
    <t>FISC11</t>
  </si>
  <si>
    <t>FIXX11</t>
  </si>
  <si>
    <t>FLCR11</t>
  </si>
  <si>
    <t>FLMA11</t>
  </si>
  <si>
    <t>FLRP11</t>
  </si>
  <si>
    <t>FMOF11</t>
  </si>
  <si>
    <t>FPAB11</t>
  </si>
  <si>
    <t>FPNG11</t>
  </si>
  <si>
    <t>FTCA11</t>
  </si>
  <si>
    <t>FVPQ11</t>
  </si>
  <si>
    <t>FYTO11</t>
  </si>
  <si>
    <t>FZDA11</t>
  </si>
  <si>
    <t>FZDB11</t>
  </si>
  <si>
    <t>GAME11</t>
  </si>
  <si>
    <t>GARE11</t>
  </si>
  <si>
    <t>GCOI11</t>
  </si>
  <si>
    <t>GCRA11</t>
  </si>
  <si>
    <t>GCRI11</t>
  </si>
  <si>
    <t>GFDL11</t>
  </si>
  <si>
    <t>GGRC11</t>
  </si>
  <si>
    <t>GLCR11</t>
  </si>
  <si>
    <t>GLOG11</t>
  </si>
  <si>
    <t>GLPF11</t>
  </si>
  <si>
    <t>GRUL11</t>
  </si>
  <si>
    <t>GRWA11</t>
  </si>
  <si>
    <t>GSFI11</t>
  </si>
  <si>
    <t>GTWR11</t>
  </si>
  <si>
    <t>GZIT11</t>
  </si>
  <si>
    <t>HAAA11</t>
  </si>
  <si>
    <t>HABT11</t>
  </si>
  <si>
    <t>HBCR11</t>
  </si>
  <si>
    <t>HCHG11</t>
  </si>
  <si>
    <t>HCRI11</t>
  </si>
  <si>
    <t>Hospital</t>
  </si>
  <si>
    <t>HCTR11</t>
  </si>
  <si>
    <t>HFOF11</t>
  </si>
  <si>
    <t>HGAG11</t>
  </si>
  <si>
    <t>HGBL11</t>
  </si>
  <si>
    <t>HGBS11</t>
  </si>
  <si>
    <t>HGCR11</t>
  </si>
  <si>
    <t>HGFF11</t>
  </si>
  <si>
    <t>HGIC11</t>
  </si>
  <si>
    <t>HGLG11</t>
  </si>
  <si>
    <t>HGPO11</t>
  </si>
  <si>
    <t>HGRE11</t>
  </si>
  <si>
    <t>HGRU11</t>
  </si>
  <si>
    <t>HLOG11</t>
  </si>
  <si>
    <t>HOFC11</t>
  </si>
  <si>
    <t>HOSI11</t>
  </si>
  <si>
    <t>HPDP11</t>
  </si>
  <si>
    <t>HRDF11</t>
  </si>
  <si>
    <t>HREC11</t>
  </si>
  <si>
    <t>HRES11</t>
  </si>
  <si>
    <t>HSAF11</t>
  </si>
  <si>
    <t>HSLG11</t>
  </si>
  <si>
    <t>HSML11</t>
  </si>
  <si>
    <t>HSRE11</t>
  </si>
  <si>
    <t>HTMX11</t>
  </si>
  <si>
    <t>HUCG11</t>
  </si>
  <si>
    <t>HUSC11</t>
  </si>
  <si>
    <t>HUSI11</t>
  </si>
  <si>
    <t>IAAG11</t>
  </si>
  <si>
    <t>IAGR11</t>
  </si>
  <si>
    <t>IBBP11</t>
  </si>
  <si>
    <t>IBCR11</t>
  </si>
  <si>
    <t>ICRI11</t>
  </si>
  <si>
    <t>INLG11</t>
  </si>
  <si>
    <t>INRD11</t>
  </si>
  <si>
    <t>IRDM11</t>
  </si>
  <si>
    <t>IRIM11</t>
  </si>
  <si>
    <t>ISCJ11</t>
  </si>
  <si>
    <t>ITIP11</t>
  </si>
  <si>
    <t>ITIT11</t>
  </si>
  <si>
    <t>ITRI11</t>
  </si>
  <si>
    <t>JASC11</t>
  </si>
  <si>
    <t>JCCJ11</t>
  </si>
  <si>
    <t>JCIN11</t>
  </si>
  <si>
    <t>JFLL11</t>
  </si>
  <si>
    <t>JGPX11</t>
  </si>
  <si>
    <t>JPPA11</t>
  </si>
  <si>
    <t>JPPC11</t>
  </si>
  <si>
    <t>JSAF11</t>
  </si>
  <si>
    <t>JSCR11</t>
  </si>
  <si>
    <t>JSRE11</t>
  </si>
  <si>
    <t>KCRE11</t>
  </si>
  <si>
    <t>KDOL11</t>
  </si>
  <si>
    <t>KEVE11</t>
  </si>
  <si>
    <t>KFOF11</t>
  </si>
  <si>
    <t>KISU11</t>
  </si>
  <si>
    <t>KIVO11</t>
  </si>
  <si>
    <t>KNCA11</t>
  </si>
  <si>
    <t>KNCR11</t>
  </si>
  <si>
    <t>KNHF11</t>
  </si>
  <si>
    <t>KNHY11</t>
  </si>
  <si>
    <t>KNIP11</t>
  </si>
  <si>
    <t>KNRE11</t>
  </si>
  <si>
    <t>KNRI11</t>
  </si>
  <si>
    <t>KNSC11</t>
  </si>
  <si>
    <t>KNUQ11</t>
  </si>
  <si>
    <t>KOPA11</t>
  </si>
  <si>
    <t>KORE11</t>
  </si>
  <si>
    <t>LAFI11</t>
  </si>
  <si>
    <t>LASC11</t>
  </si>
  <si>
    <t>LFTT11</t>
  </si>
  <si>
    <t>LIFE11</t>
  </si>
  <si>
    <t>LPLP11</t>
  </si>
  <si>
    <t>LSAG11</t>
  </si>
  <si>
    <t>LTMT11</t>
  </si>
  <si>
    <t>LVBI11</t>
  </si>
  <si>
    <t>MALL11</t>
  </si>
  <si>
    <t>MANA11</t>
  </si>
  <si>
    <t>MAXR11</t>
  </si>
  <si>
    <t>MCCI11</t>
  </si>
  <si>
    <t>MCEM11</t>
  </si>
  <si>
    <t>MCLO11</t>
  </si>
  <si>
    <t>MCRE11</t>
  </si>
  <si>
    <t>MFII11</t>
  </si>
  <si>
    <t>MGHT11</t>
  </si>
  <si>
    <t>MXRF11</t>
  </si>
  <si>
    <t>NAUI11</t>
  </si>
  <si>
    <t>NAVT11</t>
  </si>
  <si>
    <t>NCHB11B</t>
  </si>
  <si>
    <t>NCRA11</t>
  </si>
  <si>
    <t>NCRI11</t>
  </si>
  <si>
    <t>NEWL11</t>
  </si>
  <si>
    <t>NEWU11</t>
  </si>
  <si>
    <t>NEXG11</t>
  </si>
  <si>
    <t>NSLU11</t>
  </si>
  <si>
    <t>NVHO11</t>
  </si>
  <si>
    <t>OBAL11</t>
  </si>
  <si>
    <t>OCRE11</t>
  </si>
  <si>
    <t>OIAG11</t>
  </si>
  <si>
    <t>ONDV11</t>
  </si>
  <si>
    <t>OUJP11</t>
  </si>
  <si>
    <t>OULG11</t>
  </si>
  <si>
    <t>PATA11</t>
  </si>
  <si>
    <t>PATC11</t>
  </si>
  <si>
    <t>PATL11</t>
  </si>
  <si>
    <t>PDBM11</t>
  </si>
  <si>
    <t>PEMA11</t>
  </si>
  <si>
    <t>PLAG11</t>
  </si>
  <si>
    <t>PLCA11</t>
  </si>
  <si>
    <t>PLRI11</t>
  </si>
  <si>
    <t>PMFO11</t>
  </si>
  <si>
    <t>PMIS11</t>
  </si>
  <si>
    <t>PMLL11</t>
  </si>
  <si>
    <t>PNCR11</t>
  </si>
  <si>
    <t>PNDL11</t>
  </si>
  <si>
    <t>PNPR11</t>
  </si>
  <si>
    <t>PNRC11</t>
  </si>
  <si>
    <t>PORD11</t>
  </si>
  <si>
    <t>PQAG11</t>
  </si>
  <si>
    <t>PQDP11</t>
  </si>
  <si>
    <t>PRSN11</t>
  </si>
  <si>
    <t>PRSV11</t>
  </si>
  <si>
    <t>PULV11</t>
  </si>
  <si>
    <t>PVBI11</t>
  </si>
  <si>
    <t>QAGR11</t>
  </si>
  <si>
    <t>RBCO11</t>
  </si>
  <si>
    <t>RBDS11</t>
  </si>
  <si>
    <t>RBFF11</t>
  </si>
  <si>
    <t>RBHG11</t>
  </si>
  <si>
    <t>RBHY11</t>
  </si>
  <si>
    <t>RBIR11</t>
  </si>
  <si>
    <t>RBOP11</t>
  </si>
  <si>
    <t>RBRD11</t>
  </si>
  <si>
    <t>RBRF11</t>
  </si>
  <si>
    <t>RBRI11</t>
  </si>
  <si>
    <t>RBRL11</t>
  </si>
  <si>
    <t>RBRP11</t>
  </si>
  <si>
    <t>RBRR11</t>
  </si>
  <si>
    <t>RBRS11</t>
  </si>
  <si>
    <t>RBRX11</t>
  </si>
  <si>
    <t>RBRY11</t>
  </si>
  <si>
    <t>RBTS11</t>
  </si>
  <si>
    <t>RBVA11</t>
  </si>
  <si>
    <t>RCFF11</t>
  </si>
  <si>
    <t>RCRB11</t>
  </si>
  <si>
    <t>RCRI11</t>
  </si>
  <si>
    <t>RECD11</t>
  </si>
  <si>
    <t>RECM11</t>
  </si>
  <si>
    <t>RECR11</t>
  </si>
  <si>
    <t>RECT11</t>
  </si>
  <si>
    <t>REIT11</t>
  </si>
  <si>
    <t>RELG11</t>
  </si>
  <si>
    <t>RENV11</t>
  </si>
  <si>
    <t>RFOF11</t>
  </si>
  <si>
    <t>RINV11</t>
  </si>
  <si>
    <t>RMAI11</t>
  </si>
  <si>
    <t>RNGO11</t>
  </si>
  <si>
    <t>ROOF11</t>
  </si>
  <si>
    <t>RPRI11</t>
  </si>
  <si>
    <t>RRCI11</t>
  </si>
  <si>
    <t>RSPD11</t>
  </si>
  <si>
    <t>RURA11</t>
  </si>
  <si>
    <t>RVBI11</t>
  </si>
  <si>
    <t>RZAG11</t>
  </si>
  <si>
    <t>RZAK11</t>
  </si>
  <si>
    <t>RZAT11</t>
  </si>
  <si>
    <t>RZEO11</t>
  </si>
  <si>
    <t>RZLC11</t>
  </si>
  <si>
    <t>RZTR11</t>
  </si>
  <si>
    <t>RZZR11</t>
  </si>
  <si>
    <t>SADI11</t>
  </si>
  <si>
    <t>SAPI11</t>
  </si>
  <si>
    <t>SARE11</t>
  </si>
  <si>
    <t>SCPF11</t>
  </si>
  <si>
    <t>SEQR11</t>
  </si>
  <si>
    <t>SHOP11</t>
  </si>
  <si>
    <t>SHPH11</t>
  </si>
  <si>
    <t>SHPP11</t>
  </si>
  <si>
    <t>SJAU11</t>
  </si>
  <si>
    <t>SMRE11</t>
  </si>
  <si>
    <t>SNAG11</t>
  </si>
  <si>
    <t>SNCI11</t>
  </si>
  <si>
    <t>SNEL11</t>
  </si>
  <si>
    <t>SNFF11</t>
  </si>
  <si>
    <t>SNFZ11</t>
  </si>
  <si>
    <t>SNLG11</t>
  </si>
  <si>
    <t>SNME11</t>
  </si>
  <si>
    <t>SOFF11</t>
  </si>
  <si>
    <t>SPTW11</t>
  </si>
  <si>
    <t>SPXS11</t>
  </si>
  <si>
    <t>STRX11</t>
  </si>
  <si>
    <t>TELM11</t>
  </si>
  <si>
    <t>TEPP11</t>
  </si>
  <si>
    <t>TGAR11</t>
  </si>
  <si>
    <t>TJKB11</t>
  </si>
  <si>
    <t>TMPS11</t>
  </si>
  <si>
    <t>TOPP11</t>
  </si>
  <si>
    <t>TORD11</t>
  </si>
  <si>
    <t>TRBL11</t>
  </si>
  <si>
    <t>TRNT11</t>
  </si>
  <si>
    <t>TRXB11</t>
  </si>
  <si>
    <t>TRXF11</t>
  </si>
  <si>
    <t>TRXY11</t>
  </si>
  <si>
    <t>TSER11</t>
  </si>
  <si>
    <t>TVRI11</t>
  </si>
  <si>
    <t>URHF11</t>
  </si>
  <si>
    <t>URPR11</t>
  </si>
  <si>
    <t>VCJR11</t>
  </si>
  <si>
    <t>VCRA11</t>
  </si>
  <si>
    <t>VCRI11</t>
  </si>
  <si>
    <t>VCRR11</t>
  </si>
  <si>
    <t>VGHF11</t>
  </si>
  <si>
    <t>VGIA11</t>
  </si>
  <si>
    <t>VGII11</t>
  </si>
  <si>
    <t>VGIP11</t>
  </si>
  <si>
    <t>VGIR11</t>
  </si>
  <si>
    <t>VGRI11</t>
  </si>
  <si>
    <t>VHFA11</t>
  </si>
  <si>
    <t>VILG11</t>
  </si>
  <si>
    <t>VINO11</t>
  </si>
  <si>
    <t>VISC11</t>
  </si>
  <si>
    <t>VIUR11</t>
  </si>
  <si>
    <t>VOTS11</t>
  </si>
  <si>
    <t>VRTA11</t>
  </si>
  <si>
    <t>VRTM11</t>
  </si>
  <si>
    <t>VSHO11</t>
  </si>
  <si>
    <t>VSLH11</t>
  </si>
  <si>
    <t>VTLT11</t>
  </si>
  <si>
    <t>VTPL11</t>
  </si>
  <si>
    <t>VVCR11</t>
  </si>
  <si>
    <t>VVMR11</t>
  </si>
  <si>
    <t>VVRI11</t>
  </si>
  <si>
    <t>VXXV11</t>
  </si>
  <si>
    <t>WHGR11</t>
  </si>
  <si>
    <t>WPLZ11</t>
  </si>
  <si>
    <t>WSEC11</t>
  </si>
  <si>
    <t>WTSP11</t>
  </si>
  <si>
    <t>XPCA11</t>
  </si>
  <si>
    <t>XPCI11</t>
  </si>
  <si>
    <t>XPCM11</t>
  </si>
  <si>
    <t>XPIN11</t>
  </si>
  <si>
    <t>XPLG11</t>
  </si>
  <si>
    <t>XPML11</t>
  </si>
  <si>
    <t>XPSF11</t>
  </si>
  <si>
    <t>ZAGH11</t>
  </si>
  <si>
    <t>ZAVC11</t>
  </si>
  <si>
    <t>ZAVI11</t>
  </si>
  <si>
    <t>ZIFI11</t>
  </si>
  <si>
    <t>valor do montante</t>
  </si>
  <si>
    <t>dividendo pretentido</t>
  </si>
  <si>
    <t>cotação x Dividend Yield</t>
  </si>
  <si>
    <t>quantas ações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</si>
</sst>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8745-1EDA-4F97-AAFB-0EE998165DB9}">
  <dimension ref="A1:Q386"/>
  <sheetViews>
    <sheetView tabSelected="1" topLeftCell="E1" workbookViewId="0">
      <selection activeCell="R6" sqref="R6"/>
    </sheetView>
  </sheetViews>
  <sheetFormatPr defaultRowHeight="14.4" x14ac:dyDescent="0.3"/>
  <cols>
    <col min="2" max="2" width="16.33203125" bestFit="1" customWidth="1"/>
    <col min="3" max="3" width="10.109375" bestFit="1" customWidth="1"/>
    <col min="4" max="4" width="10.6640625" bestFit="1" customWidth="1"/>
    <col min="5" max="5" width="14.5546875" bestFit="1" customWidth="1"/>
    <col min="6" max="6" width="7.109375" bestFit="1" customWidth="1"/>
    <col min="7" max="7" width="17.88671875" bestFit="1" customWidth="1"/>
    <col min="8" max="8" width="10.109375" bestFit="1" customWidth="1"/>
    <col min="9" max="9" width="15.44140625" bestFit="1" customWidth="1"/>
    <col min="10" max="10" width="13.44140625" bestFit="1" customWidth="1"/>
    <col min="11" max="11" width="15.44140625" bestFit="1" customWidth="1"/>
    <col min="12" max="12" width="10.5546875" bestFit="1" customWidth="1"/>
    <col min="13" max="13" width="16.21875" bestFit="1" customWidth="1"/>
    <col min="14" max="14" width="15.6640625" bestFit="1" customWidth="1"/>
    <col min="15" max="15" width="22.109375" style="5" bestFit="1" customWidth="1"/>
    <col min="16" max="16" width="18.44140625" bestFit="1" customWidth="1"/>
    <col min="17" max="17" width="20.33203125" bestFit="1" customWidth="1"/>
  </cols>
  <sheetData>
    <row r="1" spans="1:17" ht="28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410</v>
      </c>
      <c r="O1" s="5" t="s">
        <v>411</v>
      </c>
      <c r="P1" t="s">
        <v>408</v>
      </c>
      <c r="Q1" t="s">
        <v>409</v>
      </c>
    </row>
    <row r="2" spans="1:17" x14ac:dyDescent="0.3">
      <c r="A2" t="s">
        <v>280</v>
      </c>
      <c r="B2" t="s">
        <v>19</v>
      </c>
      <c r="C2">
        <v>1.01</v>
      </c>
      <c r="D2" s="1">
        <v>-0.14099999999999999</v>
      </c>
      <c r="E2" s="1">
        <v>0.35659999999999997</v>
      </c>
      <c r="F2">
        <v>0.38</v>
      </c>
      <c r="G2" s="2">
        <v>3263560</v>
      </c>
      <c r="H2">
        <v>157</v>
      </c>
      <c r="I2">
        <v>1</v>
      </c>
      <c r="J2" s="3">
        <v>80579.399999999994</v>
      </c>
      <c r="K2">
        <v>0</v>
      </c>
      <c r="L2" s="1">
        <v>0</v>
      </c>
      <c r="M2" s="1">
        <v>0</v>
      </c>
      <c r="N2">
        <f>C2*E2</f>
        <v>0.36016599999999999</v>
      </c>
      <c r="O2" s="5">
        <f t="shared" ref="O2" si="0">ROUNDUP((C2/N2)+1,0)</f>
        <v>4</v>
      </c>
      <c r="P2">
        <f>O2*C2</f>
        <v>4.04</v>
      </c>
      <c r="Q2">
        <f>O2*N2</f>
        <v>1.4406639999999999</v>
      </c>
    </row>
    <row r="3" spans="1:17" x14ac:dyDescent="0.3">
      <c r="A3" t="s">
        <v>31</v>
      </c>
      <c r="B3" t="s">
        <v>19</v>
      </c>
      <c r="C3">
        <v>1.01</v>
      </c>
      <c r="D3" s="1">
        <v>7.2599999999999998E-2</v>
      </c>
      <c r="E3" s="1">
        <v>7.5200000000000003E-2</v>
      </c>
      <c r="F3">
        <v>1.06</v>
      </c>
      <c r="G3" s="2">
        <v>169606000</v>
      </c>
      <c r="H3" s="2">
        <v>5606</v>
      </c>
      <c r="I3">
        <v>6</v>
      </c>
      <c r="J3" s="3">
        <v>1295.3</v>
      </c>
      <c r="K3">
        <v>105.99</v>
      </c>
      <c r="L3" s="1">
        <v>8.1799999999999998E-2</v>
      </c>
      <c r="M3" s="1">
        <v>0</v>
      </c>
      <c r="N3">
        <f>C3*E3</f>
        <v>7.5952000000000006E-2</v>
      </c>
      <c r="O3" s="5">
        <f>ROUNDUP((C3/N3)+1,0)</f>
        <v>15</v>
      </c>
      <c r="P3">
        <f>C3*O3</f>
        <v>15.15</v>
      </c>
      <c r="Q3">
        <f>O3*N3</f>
        <v>1.1392800000000001</v>
      </c>
    </row>
    <row r="4" spans="1:17" x14ac:dyDescent="0.3">
      <c r="A4" t="s">
        <v>386</v>
      </c>
      <c r="B4" t="s">
        <v>19</v>
      </c>
      <c r="C4">
        <v>2.61</v>
      </c>
      <c r="D4" s="1">
        <v>0.1031</v>
      </c>
      <c r="E4" s="1">
        <v>0.15140000000000001</v>
      </c>
      <c r="F4">
        <v>0.26</v>
      </c>
      <c r="G4" s="2">
        <v>77945300</v>
      </c>
      <c r="H4" s="2">
        <v>125472</v>
      </c>
      <c r="I4">
        <v>0</v>
      </c>
      <c r="J4">
        <v>0</v>
      </c>
      <c r="K4">
        <v>0</v>
      </c>
      <c r="L4" s="1">
        <v>0</v>
      </c>
      <c r="M4" s="1">
        <v>0</v>
      </c>
      <c r="N4">
        <f>C4*E4</f>
        <v>0.39515400000000001</v>
      </c>
      <c r="O4" s="5">
        <f t="shared" ref="O4:O67" si="1">ROUNDUP((C4/N4)+1,0)</f>
        <v>8</v>
      </c>
      <c r="P4">
        <f>C4*O4</f>
        <v>20.88</v>
      </c>
      <c r="Q4">
        <f>O4*N4</f>
        <v>3.161232</v>
      </c>
    </row>
    <row r="5" spans="1:17" x14ac:dyDescent="0.3">
      <c r="A5" t="s">
        <v>222</v>
      </c>
      <c r="B5" t="s">
        <v>29</v>
      </c>
      <c r="C5">
        <v>0.32</v>
      </c>
      <c r="D5" s="1">
        <v>-4.1000000000000003E-3</v>
      </c>
      <c r="E5" s="1">
        <v>1.3899999999999999E-2</v>
      </c>
      <c r="F5">
        <v>0.48</v>
      </c>
      <c r="G5" s="2">
        <v>5935090</v>
      </c>
      <c r="H5" s="2">
        <v>2037</v>
      </c>
      <c r="I5">
        <v>0</v>
      </c>
      <c r="J5">
        <v>0</v>
      </c>
      <c r="K5">
        <v>0</v>
      </c>
      <c r="L5" s="1">
        <v>0</v>
      </c>
      <c r="M5" s="1">
        <v>0</v>
      </c>
      <c r="N5">
        <f>C5*E5</f>
        <v>4.4479999999999997E-3</v>
      </c>
      <c r="O5" s="5">
        <f t="shared" si="1"/>
        <v>73</v>
      </c>
      <c r="P5">
        <f>C5*O5</f>
        <v>23.36</v>
      </c>
      <c r="Q5">
        <f>O5*N5</f>
        <v>0.32470399999999999</v>
      </c>
    </row>
    <row r="6" spans="1:17" x14ac:dyDescent="0.3">
      <c r="A6" t="s">
        <v>85</v>
      </c>
      <c r="B6" t="s">
        <v>22</v>
      </c>
      <c r="C6">
        <v>1.63</v>
      </c>
      <c r="D6" s="1">
        <v>4.9000000000000002E-2</v>
      </c>
      <c r="E6" s="1">
        <v>5.11E-2</v>
      </c>
      <c r="F6">
        <v>0.22</v>
      </c>
      <c r="G6" s="2">
        <v>55639800</v>
      </c>
      <c r="H6" s="2">
        <v>143598</v>
      </c>
      <c r="I6">
        <v>1</v>
      </c>
      <c r="J6">
        <v>172.52</v>
      </c>
      <c r="K6">
        <v>35.340000000000003</v>
      </c>
      <c r="L6" s="1">
        <v>0.20480000000000001</v>
      </c>
      <c r="M6" s="1">
        <v>0.59399999999999997</v>
      </c>
      <c r="N6">
        <f>C6*E6</f>
        <v>8.3292999999999992E-2</v>
      </c>
      <c r="O6" s="5">
        <f t="shared" si="1"/>
        <v>21</v>
      </c>
      <c r="P6">
        <f>C6*O6</f>
        <v>34.229999999999997</v>
      </c>
      <c r="Q6">
        <f>O6*N6</f>
        <v>1.7491529999999997</v>
      </c>
    </row>
    <row r="7" spans="1:17" x14ac:dyDescent="0.3">
      <c r="A7" t="s">
        <v>381</v>
      </c>
      <c r="B7" t="s">
        <v>14</v>
      </c>
      <c r="C7">
        <v>5.68</v>
      </c>
      <c r="D7" s="1">
        <v>0.1439</v>
      </c>
      <c r="E7" s="1">
        <v>0.13980000000000001</v>
      </c>
      <c r="F7">
        <v>0.65</v>
      </c>
      <c r="G7" s="2">
        <v>153055000</v>
      </c>
      <c r="H7" s="2">
        <v>208846</v>
      </c>
      <c r="I7">
        <v>7</v>
      </c>
      <c r="J7" s="3">
        <v>2233.84</v>
      </c>
      <c r="K7">
        <v>321.02</v>
      </c>
      <c r="L7" s="1">
        <v>0.14369999999999999</v>
      </c>
      <c r="M7" s="1">
        <v>3.1399999999999997E-2</v>
      </c>
      <c r="N7">
        <f>C7*E7</f>
        <v>0.79406399999999999</v>
      </c>
      <c r="O7" s="5">
        <f t="shared" si="1"/>
        <v>9</v>
      </c>
      <c r="P7">
        <f>C7*O7</f>
        <v>51.12</v>
      </c>
      <c r="Q7">
        <f>O7*N7</f>
        <v>7.1465759999999996</v>
      </c>
    </row>
    <row r="8" spans="1:17" x14ac:dyDescent="0.3">
      <c r="A8" t="s">
        <v>395</v>
      </c>
      <c r="B8" t="s">
        <v>14</v>
      </c>
      <c r="C8">
        <v>5.7</v>
      </c>
      <c r="D8" s="1">
        <v>0.16650000000000001</v>
      </c>
      <c r="E8" s="1">
        <v>0.1386</v>
      </c>
      <c r="F8">
        <v>0.99</v>
      </c>
      <c r="G8" s="2">
        <v>14002100</v>
      </c>
      <c r="H8" s="2">
        <v>21361</v>
      </c>
      <c r="I8">
        <v>0</v>
      </c>
      <c r="J8">
        <v>0</v>
      </c>
      <c r="K8">
        <v>0</v>
      </c>
      <c r="L8" s="1">
        <v>0</v>
      </c>
      <c r="M8" s="1">
        <v>0</v>
      </c>
      <c r="N8">
        <f>C8*E8</f>
        <v>0.79002000000000006</v>
      </c>
      <c r="O8" s="5">
        <f t="shared" si="1"/>
        <v>9</v>
      </c>
      <c r="P8">
        <f>C8*O8</f>
        <v>51.300000000000004</v>
      </c>
      <c r="Q8">
        <f>O8*N8</f>
        <v>7.1101800000000006</v>
      </c>
    </row>
    <row r="9" spans="1:17" x14ac:dyDescent="0.3">
      <c r="A9" t="s">
        <v>379</v>
      </c>
      <c r="B9" t="s">
        <v>19</v>
      </c>
      <c r="C9">
        <v>5.14</v>
      </c>
      <c r="D9" s="1">
        <v>0.1237</v>
      </c>
      <c r="E9" s="1">
        <v>0.1221</v>
      </c>
      <c r="F9">
        <v>0.5</v>
      </c>
      <c r="G9" s="2">
        <v>425727000</v>
      </c>
      <c r="H9" s="2">
        <v>570668</v>
      </c>
      <c r="I9">
        <v>10</v>
      </c>
      <c r="J9" s="3">
        <v>6391</v>
      </c>
      <c r="K9" s="3">
        <v>1038.98</v>
      </c>
      <c r="L9" s="1">
        <v>0.16259999999999999</v>
      </c>
      <c r="M9" s="1">
        <v>0</v>
      </c>
      <c r="N9">
        <f>C9*E9</f>
        <v>0.62759399999999999</v>
      </c>
      <c r="O9" s="5">
        <f t="shared" si="1"/>
        <v>10</v>
      </c>
      <c r="P9">
        <f>C9*O9</f>
        <v>51.4</v>
      </c>
      <c r="Q9">
        <f>O9*N9</f>
        <v>6.2759400000000003</v>
      </c>
    </row>
    <row r="10" spans="1:17" x14ac:dyDescent="0.3">
      <c r="A10" t="s">
        <v>32</v>
      </c>
      <c r="B10" t="s">
        <v>19</v>
      </c>
      <c r="C10">
        <v>6.62</v>
      </c>
      <c r="D10" s="1">
        <v>0.1174</v>
      </c>
      <c r="E10" s="1">
        <v>0.16109999999999999</v>
      </c>
      <c r="F10">
        <v>0.78</v>
      </c>
      <c r="G10" s="2">
        <v>137213000</v>
      </c>
      <c r="H10" s="2">
        <v>208028</v>
      </c>
      <c r="I10">
        <v>0</v>
      </c>
      <c r="J10">
        <v>0</v>
      </c>
      <c r="K10">
        <v>0</v>
      </c>
      <c r="L10" s="1">
        <v>0</v>
      </c>
      <c r="M10" s="1">
        <v>0</v>
      </c>
      <c r="N10">
        <f>C10*E10</f>
        <v>1.0664819999999999</v>
      </c>
      <c r="O10" s="5">
        <f t="shared" si="1"/>
        <v>8</v>
      </c>
      <c r="P10">
        <f>C10*O10</f>
        <v>52.96</v>
      </c>
      <c r="Q10">
        <f>O10*N10</f>
        <v>8.5318559999999994</v>
      </c>
    </row>
    <row r="11" spans="1:17" x14ac:dyDescent="0.3">
      <c r="A11" t="s">
        <v>109</v>
      </c>
      <c r="B11" t="s">
        <v>14</v>
      </c>
      <c r="C11">
        <v>5.99</v>
      </c>
      <c r="D11" s="1">
        <v>0.1386</v>
      </c>
      <c r="E11" s="1">
        <v>0.13289999999999999</v>
      </c>
      <c r="F11">
        <v>0.72</v>
      </c>
      <c r="G11" s="2">
        <v>65946900</v>
      </c>
      <c r="H11" s="2">
        <v>79409</v>
      </c>
      <c r="I11">
        <v>0</v>
      </c>
      <c r="J11">
        <v>0</v>
      </c>
      <c r="K11">
        <v>0</v>
      </c>
      <c r="L11" s="1">
        <v>0</v>
      </c>
      <c r="M11" s="1">
        <v>0</v>
      </c>
      <c r="N11">
        <f>C11*E11</f>
        <v>0.79607099999999997</v>
      </c>
      <c r="O11" s="5">
        <f t="shared" si="1"/>
        <v>9</v>
      </c>
      <c r="P11">
        <f>C11*O11</f>
        <v>53.910000000000004</v>
      </c>
      <c r="Q11">
        <f>O11*N11</f>
        <v>7.1646389999999993</v>
      </c>
    </row>
    <row r="12" spans="1:17" x14ac:dyDescent="0.3">
      <c r="A12" t="s">
        <v>106</v>
      </c>
      <c r="B12" t="s">
        <v>14</v>
      </c>
      <c r="C12">
        <v>7.16</v>
      </c>
      <c r="D12" s="1">
        <v>0.19789999999999999</v>
      </c>
      <c r="E12" s="1">
        <v>0.15809999999999999</v>
      </c>
      <c r="F12">
        <v>0.74</v>
      </c>
      <c r="G12" s="2">
        <v>48250600</v>
      </c>
      <c r="H12" s="2">
        <v>65414</v>
      </c>
      <c r="I12">
        <v>0</v>
      </c>
      <c r="J12">
        <v>0</v>
      </c>
      <c r="K12">
        <v>0</v>
      </c>
      <c r="L12" s="1">
        <v>0</v>
      </c>
      <c r="M12" s="1">
        <v>0</v>
      </c>
      <c r="N12">
        <f>C12*E12</f>
        <v>1.131996</v>
      </c>
      <c r="O12" s="5">
        <f t="shared" si="1"/>
        <v>8</v>
      </c>
      <c r="P12">
        <f>C12*O12</f>
        <v>57.28</v>
      </c>
      <c r="Q12">
        <f>O12*N12</f>
        <v>9.055968</v>
      </c>
    </row>
    <row r="13" spans="1:17" x14ac:dyDescent="0.3">
      <c r="A13" t="s">
        <v>384</v>
      </c>
      <c r="B13" t="s">
        <v>19</v>
      </c>
      <c r="C13">
        <v>6.96</v>
      </c>
      <c r="D13" s="1">
        <v>0.11799999999999999</v>
      </c>
      <c r="E13" s="1">
        <v>0.151</v>
      </c>
      <c r="F13">
        <v>0.75</v>
      </c>
      <c r="G13" s="2">
        <v>326920000</v>
      </c>
      <c r="H13" s="2">
        <v>361853</v>
      </c>
      <c r="I13">
        <v>25</v>
      </c>
      <c r="J13" s="3">
        <v>4399.67</v>
      </c>
      <c r="K13">
        <v>0</v>
      </c>
      <c r="L13" s="1">
        <v>0</v>
      </c>
      <c r="M13" s="1">
        <v>0</v>
      </c>
      <c r="N13">
        <f>C13*E13</f>
        <v>1.0509599999999999</v>
      </c>
      <c r="O13" s="5">
        <f t="shared" si="1"/>
        <v>8</v>
      </c>
      <c r="P13">
        <f>C13*O13</f>
        <v>55.68</v>
      </c>
      <c r="Q13">
        <f>O13*N13</f>
        <v>8.4076799999999992</v>
      </c>
    </row>
    <row r="14" spans="1:17" x14ac:dyDescent="0.3">
      <c r="A14" t="s">
        <v>25</v>
      </c>
      <c r="B14" t="s">
        <v>14</v>
      </c>
      <c r="C14">
        <v>7.78</v>
      </c>
      <c r="D14" s="1">
        <v>8.3000000000000004E-2</v>
      </c>
      <c r="E14" s="1">
        <v>0.1694</v>
      </c>
      <c r="F14">
        <v>0.82</v>
      </c>
      <c r="G14" s="2">
        <v>155991000</v>
      </c>
      <c r="H14" s="2">
        <v>187188</v>
      </c>
      <c r="I14">
        <v>0</v>
      </c>
      <c r="J14">
        <v>0</v>
      </c>
      <c r="K14">
        <v>0</v>
      </c>
      <c r="L14" s="1">
        <v>0</v>
      </c>
      <c r="M14" s="1">
        <v>0</v>
      </c>
      <c r="N14">
        <f>C14*E14</f>
        <v>1.3179320000000001</v>
      </c>
      <c r="O14" s="5">
        <f t="shared" si="1"/>
        <v>7</v>
      </c>
      <c r="P14">
        <f>C14*O14</f>
        <v>54.46</v>
      </c>
      <c r="Q14">
        <f>O14*N14</f>
        <v>9.2255240000000001</v>
      </c>
    </row>
    <row r="15" spans="1:17" x14ac:dyDescent="0.3">
      <c r="A15" t="s">
        <v>49</v>
      </c>
      <c r="B15" t="s">
        <v>14</v>
      </c>
      <c r="C15">
        <v>7.01</v>
      </c>
      <c r="D15" s="1">
        <v>0.1239</v>
      </c>
      <c r="E15" s="1">
        <v>0.14929999999999999</v>
      </c>
      <c r="F15">
        <v>0.83</v>
      </c>
      <c r="G15" s="2">
        <v>40977700</v>
      </c>
      <c r="H15" s="2">
        <v>46303</v>
      </c>
      <c r="I15">
        <v>1</v>
      </c>
      <c r="J15">
        <v>284.95</v>
      </c>
      <c r="K15">
        <v>0</v>
      </c>
      <c r="L15" s="1">
        <v>0</v>
      </c>
      <c r="M15" s="1">
        <v>0</v>
      </c>
      <c r="N15">
        <f>C15*E15</f>
        <v>1.0465929999999999</v>
      </c>
      <c r="O15" s="5">
        <f t="shared" si="1"/>
        <v>8</v>
      </c>
      <c r="P15">
        <f>C15*O15</f>
        <v>56.08</v>
      </c>
      <c r="Q15">
        <f>O15*N15</f>
        <v>8.3727439999999991</v>
      </c>
    </row>
    <row r="16" spans="1:17" x14ac:dyDescent="0.3">
      <c r="A16" t="s">
        <v>376</v>
      </c>
      <c r="B16" t="s">
        <v>14</v>
      </c>
      <c r="C16">
        <v>8.66</v>
      </c>
      <c r="D16" s="1">
        <v>0.16739999999999999</v>
      </c>
      <c r="E16" s="1">
        <v>0.18360000000000001</v>
      </c>
      <c r="F16">
        <v>0.82</v>
      </c>
      <c r="G16" s="2">
        <v>303288000</v>
      </c>
      <c r="H16" s="2">
        <v>446025</v>
      </c>
      <c r="I16">
        <v>5</v>
      </c>
      <c r="J16" s="3">
        <v>5535.52</v>
      </c>
      <c r="K16" s="3">
        <v>1027.81</v>
      </c>
      <c r="L16" s="1">
        <v>0.1857</v>
      </c>
      <c r="M16" s="1">
        <v>0</v>
      </c>
      <c r="N16">
        <f>C16*E16</f>
        <v>1.5899760000000001</v>
      </c>
      <c r="O16" s="5">
        <f t="shared" si="1"/>
        <v>7</v>
      </c>
      <c r="P16">
        <f>C16*O16</f>
        <v>60.620000000000005</v>
      </c>
      <c r="Q16">
        <f>O16*N16</f>
        <v>11.129832</v>
      </c>
    </row>
    <row r="17" spans="1:17" x14ac:dyDescent="0.3">
      <c r="A17" t="s">
        <v>13</v>
      </c>
      <c r="B17" t="s">
        <v>14</v>
      </c>
      <c r="C17">
        <v>7.64</v>
      </c>
      <c r="D17" s="1">
        <v>0.13719999999999999</v>
      </c>
      <c r="E17" s="1">
        <v>0.1578</v>
      </c>
      <c r="F17">
        <v>0.88</v>
      </c>
      <c r="G17" s="2">
        <v>183645000</v>
      </c>
      <c r="H17" s="2">
        <v>424842</v>
      </c>
      <c r="I17">
        <v>0</v>
      </c>
      <c r="J17">
        <v>0</v>
      </c>
      <c r="K17">
        <v>0</v>
      </c>
      <c r="L17" s="1">
        <v>0</v>
      </c>
      <c r="M17" s="1">
        <v>0</v>
      </c>
      <c r="N17">
        <f>C17*E17</f>
        <v>1.205592</v>
      </c>
      <c r="O17" s="5">
        <f t="shared" si="1"/>
        <v>8</v>
      </c>
      <c r="P17">
        <f>C17*O17</f>
        <v>61.12</v>
      </c>
      <c r="Q17">
        <f>O17*N17</f>
        <v>9.644736</v>
      </c>
    </row>
    <row r="18" spans="1:17" x14ac:dyDescent="0.3">
      <c r="A18" t="s">
        <v>231</v>
      </c>
      <c r="B18" t="s">
        <v>29</v>
      </c>
      <c r="C18">
        <v>8.43</v>
      </c>
      <c r="D18" s="1">
        <v>0.13420000000000001</v>
      </c>
      <c r="E18" s="1">
        <v>0.17580000000000001</v>
      </c>
      <c r="F18">
        <v>0.86</v>
      </c>
      <c r="G18" s="2">
        <v>319508000</v>
      </c>
      <c r="H18" s="2">
        <v>741108</v>
      </c>
      <c r="I18">
        <v>0</v>
      </c>
      <c r="J18">
        <v>0</v>
      </c>
      <c r="K18">
        <v>0</v>
      </c>
      <c r="L18" s="1">
        <v>0</v>
      </c>
      <c r="M18" s="1">
        <v>0</v>
      </c>
      <c r="N18">
        <f>C18*E18</f>
        <v>1.481994</v>
      </c>
      <c r="O18" s="5">
        <f t="shared" si="1"/>
        <v>7</v>
      </c>
      <c r="P18">
        <f>C18*O18</f>
        <v>59.01</v>
      </c>
      <c r="Q18">
        <f>O18*N18</f>
        <v>10.373958</v>
      </c>
    </row>
    <row r="19" spans="1:17" x14ac:dyDescent="0.3">
      <c r="A19" t="s">
        <v>33</v>
      </c>
      <c r="B19" t="s">
        <v>19</v>
      </c>
      <c r="C19">
        <v>7.49</v>
      </c>
      <c r="D19" s="1">
        <v>0.15040000000000001</v>
      </c>
      <c r="E19" s="1">
        <v>0.1525</v>
      </c>
      <c r="F19">
        <v>0.82</v>
      </c>
      <c r="G19" s="2">
        <v>67493700</v>
      </c>
      <c r="H19" s="2">
        <v>83451</v>
      </c>
      <c r="I19">
        <v>0</v>
      </c>
      <c r="J19">
        <v>0</v>
      </c>
      <c r="K19">
        <v>0</v>
      </c>
      <c r="L19" s="1">
        <v>0</v>
      </c>
      <c r="M19" s="1">
        <v>0</v>
      </c>
      <c r="N19">
        <f>C19*E19</f>
        <v>1.142225</v>
      </c>
      <c r="O19" s="5">
        <f t="shared" si="1"/>
        <v>8</v>
      </c>
      <c r="P19">
        <f>C19*O19</f>
        <v>59.92</v>
      </c>
      <c r="Q19">
        <f>O19*N19</f>
        <v>9.1378000000000004</v>
      </c>
    </row>
    <row r="20" spans="1:17" x14ac:dyDescent="0.3">
      <c r="A20" t="s">
        <v>123</v>
      </c>
      <c r="B20" t="s">
        <v>14</v>
      </c>
      <c r="C20">
        <v>8.89</v>
      </c>
      <c r="D20" s="1">
        <v>0.1487</v>
      </c>
      <c r="E20" s="1">
        <v>0.18290000000000001</v>
      </c>
      <c r="F20">
        <v>0.95</v>
      </c>
      <c r="G20" s="2">
        <v>400774000</v>
      </c>
      <c r="H20" s="2">
        <v>1018140</v>
      </c>
      <c r="I20">
        <v>0</v>
      </c>
      <c r="J20">
        <v>0</v>
      </c>
      <c r="K20">
        <v>0</v>
      </c>
      <c r="L20" s="1">
        <v>0</v>
      </c>
      <c r="M20" s="1">
        <v>0</v>
      </c>
      <c r="N20">
        <f>C20*E20</f>
        <v>1.6259810000000001</v>
      </c>
      <c r="O20" s="5">
        <f t="shared" si="1"/>
        <v>7</v>
      </c>
      <c r="P20">
        <f>C20*O20</f>
        <v>62.230000000000004</v>
      </c>
      <c r="Q20">
        <f>O20*N20</f>
        <v>11.381867000000002</v>
      </c>
    </row>
    <row r="21" spans="1:17" x14ac:dyDescent="0.3">
      <c r="A21" t="s">
        <v>43</v>
      </c>
      <c r="B21" t="s">
        <v>16</v>
      </c>
      <c r="C21">
        <v>7.07</v>
      </c>
      <c r="D21" s="1">
        <v>0.1767</v>
      </c>
      <c r="E21" s="1">
        <v>0.14000000000000001</v>
      </c>
      <c r="F21">
        <v>0.69</v>
      </c>
      <c r="G21" s="2">
        <v>700785000</v>
      </c>
      <c r="H21" s="2">
        <v>964786</v>
      </c>
      <c r="I21">
        <v>3</v>
      </c>
      <c r="J21" s="3">
        <v>6211.66</v>
      </c>
      <c r="K21">
        <v>355.98</v>
      </c>
      <c r="L21" s="1">
        <v>5.7299999999999997E-2</v>
      </c>
      <c r="M21" s="1">
        <v>2.1600000000000001E-2</v>
      </c>
      <c r="N21">
        <f>C21*E21</f>
        <v>0.98980000000000012</v>
      </c>
      <c r="O21" s="5">
        <f t="shared" si="1"/>
        <v>9</v>
      </c>
      <c r="P21">
        <f>C21*O21</f>
        <v>63.63</v>
      </c>
      <c r="Q21">
        <f>O21*N21</f>
        <v>8.9082000000000008</v>
      </c>
    </row>
    <row r="22" spans="1:17" x14ac:dyDescent="0.3">
      <c r="A22" t="s">
        <v>249</v>
      </c>
      <c r="B22" t="s">
        <v>14</v>
      </c>
      <c r="C22">
        <v>7.7</v>
      </c>
      <c r="D22" s="1">
        <v>0.21210000000000001</v>
      </c>
      <c r="E22" s="1">
        <v>0.15440000000000001</v>
      </c>
      <c r="F22">
        <v>0.73</v>
      </c>
      <c r="G22" s="2">
        <v>34341600</v>
      </c>
      <c r="H22" s="2">
        <v>63185</v>
      </c>
      <c r="I22">
        <v>0</v>
      </c>
      <c r="J22">
        <v>0</v>
      </c>
      <c r="K22">
        <v>0</v>
      </c>
      <c r="L22" s="1">
        <v>0</v>
      </c>
      <c r="M22" s="1">
        <v>0</v>
      </c>
      <c r="N22">
        <f>C22*E22</f>
        <v>1.1888800000000002</v>
      </c>
      <c r="O22" s="5">
        <f t="shared" si="1"/>
        <v>8</v>
      </c>
      <c r="P22">
        <f>C22*O22</f>
        <v>61.6</v>
      </c>
      <c r="Q22">
        <f>O22*N22</f>
        <v>9.5110400000000013</v>
      </c>
    </row>
    <row r="23" spans="1:17" x14ac:dyDescent="0.3">
      <c r="A23" t="s">
        <v>403</v>
      </c>
      <c r="B23" t="s">
        <v>19</v>
      </c>
      <c r="C23">
        <v>6.28</v>
      </c>
      <c r="D23" s="1">
        <v>0.1346</v>
      </c>
      <c r="E23" s="1">
        <v>0.1222</v>
      </c>
      <c r="F23">
        <v>0.82</v>
      </c>
      <c r="G23" s="2">
        <v>271937000</v>
      </c>
      <c r="H23" s="2">
        <v>753230</v>
      </c>
      <c r="I23">
        <v>0</v>
      </c>
      <c r="J23">
        <v>0</v>
      </c>
      <c r="K23">
        <v>0</v>
      </c>
      <c r="L23" s="1">
        <v>0</v>
      </c>
      <c r="M23" s="1">
        <v>0</v>
      </c>
      <c r="N23">
        <f>C23*E23</f>
        <v>0.7674160000000001</v>
      </c>
      <c r="O23" s="5">
        <f t="shared" si="1"/>
        <v>10</v>
      </c>
      <c r="P23">
        <f>C23*O23</f>
        <v>62.800000000000004</v>
      </c>
      <c r="Q23">
        <f>O23*N23</f>
        <v>7.6741600000000005</v>
      </c>
    </row>
    <row r="24" spans="1:17" x14ac:dyDescent="0.3">
      <c r="A24" t="s">
        <v>103</v>
      </c>
      <c r="B24" t="s">
        <v>19</v>
      </c>
      <c r="C24">
        <v>6.85</v>
      </c>
      <c r="D24" s="1">
        <v>0.1331</v>
      </c>
      <c r="E24" s="1">
        <v>0.13469999999999999</v>
      </c>
      <c r="F24">
        <v>0.83</v>
      </c>
      <c r="G24" s="2">
        <v>37928700</v>
      </c>
      <c r="H24" s="2">
        <v>17138</v>
      </c>
      <c r="I24">
        <v>0</v>
      </c>
      <c r="J24">
        <v>0</v>
      </c>
      <c r="K24">
        <v>0</v>
      </c>
      <c r="L24" s="1">
        <v>0</v>
      </c>
      <c r="M24" s="1">
        <v>0</v>
      </c>
      <c r="N24">
        <f>C24*E24</f>
        <v>0.92269499999999982</v>
      </c>
      <c r="O24" s="5">
        <f t="shared" si="1"/>
        <v>9</v>
      </c>
      <c r="P24">
        <f>C24*O24</f>
        <v>61.65</v>
      </c>
      <c r="Q24">
        <f>O24*N24</f>
        <v>8.3042549999999977</v>
      </c>
    </row>
    <row r="25" spans="1:17" x14ac:dyDescent="0.3">
      <c r="A25" t="s">
        <v>369</v>
      </c>
      <c r="B25" t="s">
        <v>14</v>
      </c>
      <c r="C25">
        <v>7.33</v>
      </c>
      <c r="D25" s="1">
        <v>0.1205</v>
      </c>
      <c r="E25" s="1">
        <v>0.1454</v>
      </c>
      <c r="F25">
        <v>0.78</v>
      </c>
      <c r="G25" s="2">
        <v>150585000</v>
      </c>
      <c r="H25" s="2">
        <v>218465</v>
      </c>
      <c r="I25">
        <v>0</v>
      </c>
      <c r="J25">
        <v>0</v>
      </c>
      <c r="K25">
        <v>0</v>
      </c>
      <c r="L25" s="1">
        <v>0</v>
      </c>
      <c r="M25" s="1">
        <v>0</v>
      </c>
      <c r="N25">
        <f>C25*E25</f>
        <v>1.065782</v>
      </c>
      <c r="O25" s="5">
        <f t="shared" si="1"/>
        <v>8</v>
      </c>
      <c r="P25">
        <f>C25*O25</f>
        <v>58.64</v>
      </c>
      <c r="Q25">
        <f>O25*N25</f>
        <v>8.5262560000000001</v>
      </c>
    </row>
    <row r="26" spans="1:17" x14ac:dyDescent="0.3">
      <c r="A26" t="s">
        <v>188</v>
      </c>
      <c r="B26" t="s">
        <v>14</v>
      </c>
      <c r="C26">
        <v>7.84</v>
      </c>
      <c r="D26" s="1">
        <v>0.11799999999999999</v>
      </c>
      <c r="E26" s="1">
        <v>0.1522</v>
      </c>
      <c r="F26">
        <v>0.8</v>
      </c>
      <c r="G26" s="2">
        <v>81960700</v>
      </c>
      <c r="H26" s="2">
        <v>136768</v>
      </c>
      <c r="I26">
        <v>0</v>
      </c>
      <c r="J26">
        <v>0</v>
      </c>
      <c r="K26">
        <v>0</v>
      </c>
      <c r="L26" s="1">
        <v>0</v>
      </c>
      <c r="M26" s="1">
        <v>0</v>
      </c>
      <c r="N26">
        <f>C26*E26</f>
        <v>1.1932480000000001</v>
      </c>
      <c r="O26" s="5">
        <f t="shared" si="1"/>
        <v>8</v>
      </c>
      <c r="P26">
        <f>C26*O26</f>
        <v>62.72</v>
      </c>
      <c r="Q26">
        <f>O26*N26</f>
        <v>9.5459840000000007</v>
      </c>
    </row>
    <row r="27" spans="1:17" x14ac:dyDescent="0.3">
      <c r="A27" t="s">
        <v>108</v>
      </c>
      <c r="B27" t="s">
        <v>19</v>
      </c>
      <c r="C27">
        <v>6.07</v>
      </c>
      <c r="D27" s="1">
        <v>0.1152</v>
      </c>
      <c r="E27" s="1">
        <v>0.1125</v>
      </c>
      <c r="F27">
        <v>0.66</v>
      </c>
      <c r="G27" s="2">
        <v>30369500</v>
      </c>
      <c r="H27">
        <v>856</v>
      </c>
      <c r="I27">
        <v>1</v>
      </c>
      <c r="J27" s="3">
        <v>1844.96</v>
      </c>
      <c r="K27">
        <v>253.54</v>
      </c>
      <c r="L27" s="1">
        <v>0.13739999999999999</v>
      </c>
      <c r="M27" s="1">
        <v>0</v>
      </c>
      <c r="N27">
        <f>C27*E27</f>
        <v>0.68287500000000001</v>
      </c>
      <c r="O27" s="5">
        <f t="shared" si="1"/>
        <v>10</v>
      </c>
      <c r="P27">
        <f>C27*O27</f>
        <v>60.7</v>
      </c>
      <c r="Q27">
        <f>O27*N27</f>
        <v>6.8287500000000003</v>
      </c>
    </row>
    <row r="28" spans="1:17" x14ac:dyDescent="0.3">
      <c r="A28" t="s">
        <v>293</v>
      </c>
      <c r="B28" t="s">
        <v>19</v>
      </c>
      <c r="C28">
        <v>6.7</v>
      </c>
      <c r="D28" s="1">
        <v>0.17299999999999999</v>
      </c>
      <c r="E28" s="1">
        <v>0.1234</v>
      </c>
      <c r="F28">
        <v>0.78</v>
      </c>
      <c r="G28" s="2">
        <v>916612000</v>
      </c>
      <c r="H28" s="2">
        <v>2249840</v>
      </c>
      <c r="I28">
        <v>0</v>
      </c>
      <c r="J28">
        <v>0</v>
      </c>
      <c r="K28">
        <v>0</v>
      </c>
      <c r="L28" s="1">
        <v>0</v>
      </c>
      <c r="M28" s="1">
        <v>0</v>
      </c>
      <c r="N28">
        <f>C28*E28</f>
        <v>0.82677999999999996</v>
      </c>
      <c r="O28" s="5">
        <f t="shared" si="1"/>
        <v>10</v>
      </c>
      <c r="P28">
        <f>C28*O28</f>
        <v>67</v>
      </c>
      <c r="Q28">
        <f>O28*N28</f>
        <v>8.2677999999999994</v>
      </c>
    </row>
    <row r="29" spans="1:17" x14ac:dyDescent="0.3">
      <c r="A29" t="s">
        <v>208</v>
      </c>
      <c r="B29" t="s">
        <v>19</v>
      </c>
      <c r="C29">
        <v>7.61</v>
      </c>
      <c r="D29" s="1">
        <v>0.1381</v>
      </c>
      <c r="E29" s="1">
        <v>0.1409</v>
      </c>
      <c r="F29">
        <v>0.85</v>
      </c>
      <c r="G29" s="2">
        <v>589952000</v>
      </c>
      <c r="H29" s="2">
        <v>1570400</v>
      </c>
      <c r="I29">
        <v>0</v>
      </c>
      <c r="J29">
        <v>0</v>
      </c>
      <c r="K29">
        <v>0</v>
      </c>
      <c r="L29" s="1">
        <v>0</v>
      </c>
      <c r="M29" s="1">
        <v>0</v>
      </c>
      <c r="N29">
        <f>C29*E29</f>
        <v>1.072249</v>
      </c>
      <c r="O29" s="5">
        <f t="shared" si="1"/>
        <v>9</v>
      </c>
      <c r="P29">
        <f>C29*O29</f>
        <v>68.490000000000009</v>
      </c>
      <c r="Q29">
        <f>O29*N29</f>
        <v>9.6502409999999994</v>
      </c>
    </row>
    <row r="30" spans="1:17" x14ac:dyDescent="0.3">
      <c r="A30" t="s">
        <v>248</v>
      </c>
      <c r="B30" t="s">
        <v>19</v>
      </c>
      <c r="C30">
        <v>7.97</v>
      </c>
      <c r="D30" s="1">
        <v>0.1542</v>
      </c>
      <c r="E30" s="1">
        <v>0.1484</v>
      </c>
      <c r="F30">
        <v>0.82</v>
      </c>
      <c r="G30" s="2">
        <v>121793000</v>
      </c>
      <c r="H30" s="2">
        <v>7729</v>
      </c>
      <c r="I30">
        <v>0</v>
      </c>
      <c r="J30">
        <v>0</v>
      </c>
      <c r="K30">
        <v>0</v>
      </c>
      <c r="L30" s="1">
        <v>0</v>
      </c>
      <c r="M30" s="1">
        <v>0</v>
      </c>
      <c r="N30">
        <f>C30*E30</f>
        <v>1.1827479999999999</v>
      </c>
      <c r="O30" s="5">
        <f t="shared" si="1"/>
        <v>8</v>
      </c>
      <c r="P30">
        <f>C30*O30</f>
        <v>63.76</v>
      </c>
      <c r="Q30">
        <f>O30*N30</f>
        <v>9.4619839999999993</v>
      </c>
    </row>
    <row r="31" spans="1:17" x14ac:dyDescent="0.3">
      <c r="A31" t="s">
        <v>115</v>
      </c>
      <c r="B31" t="s">
        <v>19</v>
      </c>
      <c r="C31">
        <v>7.96</v>
      </c>
      <c r="D31" s="1">
        <v>0.13519999999999999</v>
      </c>
      <c r="E31" s="1">
        <v>0.1469</v>
      </c>
      <c r="F31">
        <v>0.83</v>
      </c>
      <c r="G31" s="2">
        <v>86838100</v>
      </c>
      <c r="H31" s="2">
        <v>139331</v>
      </c>
      <c r="I31">
        <v>0</v>
      </c>
      <c r="J31">
        <v>0</v>
      </c>
      <c r="K31">
        <v>0</v>
      </c>
      <c r="L31" s="1">
        <v>0</v>
      </c>
      <c r="M31" s="1">
        <v>0</v>
      </c>
      <c r="N31">
        <f>C31*E31</f>
        <v>1.169324</v>
      </c>
      <c r="O31" s="5">
        <f t="shared" si="1"/>
        <v>8</v>
      </c>
      <c r="P31">
        <f>C31*O31</f>
        <v>63.68</v>
      </c>
      <c r="Q31">
        <f>O31*N31</f>
        <v>9.3545920000000002</v>
      </c>
    </row>
    <row r="32" spans="1:17" x14ac:dyDescent="0.3">
      <c r="A32" t="s">
        <v>162</v>
      </c>
      <c r="B32" t="s">
        <v>19</v>
      </c>
      <c r="C32">
        <v>6.15</v>
      </c>
      <c r="D32" s="1">
        <v>0.1066</v>
      </c>
      <c r="E32" s="1">
        <v>0.1091</v>
      </c>
      <c r="F32">
        <v>0.84</v>
      </c>
      <c r="G32" s="2">
        <v>1415330000</v>
      </c>
      <c r="H32" s="2">
        <v>1308580</v>
      </c>
      <c r="I32">
        <v>0</v>
      </c>
      <c r="J32">
        <v>0</v>
      </c>
      <c r="K32">
        <v>0</v>
      </c>
      <c r="L32" s="1">
        <v>0</v>
      </c>
      <c r="M32" s="1">
        <v>0</v>
      </c>
      <c r="N32">
        <f>C32*E32</f>
        <v>0.67096500000000003</v>
      </c>
      <c r="O32" s="5">
        <f t="shared" si="1"/>
        <v>11</v>
      </c>
      <c r="P32">
        <f>C32*O32</f>
        <v>67.650000000000006</v>
      </c>
      <c r="Q32">
        <f>O32*N32</f>
        <v>7.3806150000000006</v>
      </c>
    </row>
    <row r="33" spans="1:17" x14ac:dyDescent="0.3">
      <c r="A33" t="s">
        <v>258</v>
      </c>
      <c r="B33" t="s">
        <v>14</v>
      </c>
      <c r="C33">
        <v>8.2100000000000009</v>
      </c>
      <c r="D33" s="1">
        <v>0.10349999999999999</v>
      </c>
      <c r="E33" s="1">
        <v>0.15060000000000001</v>
      </c>
      <c r="F33">
        <v>0.84</v>
      </c>
      <c r="G33" s="2">
        <v>74160900</v>
      </c>
      <c r="H33" s="2">
        <v>155400</v>
      </c>
      <c r="I33">
        <v>0</v>
      </c>
      <c r="J33">
        <v>0</v>
      </c>
      <c r="K33">
        <v>0</v>
      </c>
      <c r="L33" s="1">
        <v>0</v>
      </c>
      <c r="M33" s="1">
        <v>0</v>
      </c>
      <c r="N33">
        <f>C33*E33</f>
        <v>1.2364260000000002</v>
      </c>
      <c r="O33" s="5">
        <f t="shared" si="1"/>
        <v>8</v>
      </c>
      <c r="P33">
        <f>C33*O33</f>
        <v>65.680000000000007</v>
      </c>
      <c r="Q33">
        <f>O33*N33</f>
        <v>9.891408000000002</v>
      </c>
    </row>
    <row r="34" spans="1:17" x14ac:dyDescent="0.3">
      <c r="A34" t="s">
        <v>20</v>
      </c>
      <c r="B34" t="s">
        <v>14</v>
      </c>
      <c r="C34">
        <v>8.02</v>
      </c>
      <c r="D34" s="1">
        <v>8.5800000000000001E-2</v>
      </c>
      <c r="E34" s="1">
        <v>0.1462</v>
      </c>
      <c r="F34">
        <v>0.76</v>
      </c>
      <c r="G34" s="2">
        <v>143583000</v>
      </c>
      <c r="H34" s="2">
        <v>1080540</v>
      </c>
      <c r="I34">
        <v>0</v>
      </c>
      <c r="J34">
        <v>0</v>
      </c>
      <c r="K34">
        <v>0</v>
      </c>
      <c r="L34" s="1">
        <v>0</v>
      </c>
      <c r="M34" s="1">
        <v>0</v>
      </c>
      <c r="N34">
        <f>C34*E34</f>
        <v>1.1725239999999999</v>
      </c>
      <c r="O34" s="5">
        <f t="shared" si="1"/>
        <v>8</v>
      </c>
      <c r="P34">
        <f>C34*O34</f>
        <v>64.16</v>
      </c>
      <c r="Q34">
        <f>O34*N34</f>
        <v>9.3801919999999992</v>
      </c>
    </row>
    <row r="35" spans="1:17" x14ac:dyDescent="0.3">
      <c r="A35" t="s">
        <v>215</v>
      </c>
      <c r="B35" t="s">
        <v>14</v>
      </c>
      <c r="C35">
        <v>6.84</v>
      </c>
      <c r="D35" s="1">
        <v>0.1215</v>
      </c>
      <c r="E35" s="1">
        <v>0.1198</v>
      </c>
      <c r="F35">
        <v>0.86</v>
      </c>
      <c r="G35" s="2">
        <v>302301000</v>
      </c>
      <c r="H35" s="2">
        <v>590863</v>
      </c>
      <c r="I35">
        <v>0</v>
      </c>
      <c r="J35">
        <v>0</v>
      </c>
      <c r="K35">
        <v>0</v>
      </c>
      <c r="L35" s="1">
        <v>0</v>
      </c>
      <c r="M35" s="1">
        <v>0</v>
      </c>
      <c r="N35">
        <f>C35*E35</f>
        <v>0.81943200000000005</v>
      </c>
      <c r="O35" s="5">
        <f t="shared" si="1"/>
        <v>10</v>
      </c>
      <c r="P35">
        <f>C35*O35</f>
        <v>68.400000000000006</v>
      </c>
      <c r="Q35">
        <f>O35*N35</f>
        <v>8.1943200000000012</v>
      </c>
    </row>
    <row r="36" spans="1:17" x14ac:dyDescent="0.3">
      <c r="A36" t="s">
        <v>371</v>
      </c>
      <c r="B36" t="s">
        <v>14</v>
      </c>
      <c r="C36">
        <v>7.8</v>
      </c>
      <c r="D36" s="1">
        <v>0.13089999999999999</v>
      </c>
      <c r="E36" s="1">
        <v>0.13669999999999999</v>
      </c>
      <c r="F36">
        <v>0.91</v>
      </c>
      <c r="G36" s="2">
        <v>1284830000</v>
      </c>
      <c r="H36" s="2">
        <v>2718410</v>
      </c>
      <c r="I36">
        <v>0</v>
      </c>
      <c r="J36">
        <v>0</v>
      </c>
      <c r="K36">
        <v>0</v>
      </c>
      <c r="L36" s="1">
        <v>0</v>
      </c>
      <c r="M36" s="1">
        <v>0</v>
      </c>
      <c r="N36">
        <f>C36*E36</f>
        <v>1.06626</v>
      </c>
      <c r="O36" s="5">
        <f t="shared" si="1"/>
        <v>9</v>
      </c>
      <c r="P36">
        <f>C36*O36</f>
        <v>70.2</v>
      </c>
      <c r="Q36">
        <f>O36*N36</f>
        <v>9.5963399999999996</v>
      </c>
    </row>
    <row r="37" spans="1:17" x14ac:dyDescent="0.3">
      <c r="A37" t="s">
        <v>150</v>
      </c>
      <c r="B37" t="s">
        <v>38</v>
      </c>
      <c r="C37">
        <v>8.1999999999999993</v>
      </c>
      <c r="D37" s="1">
        <v>0.1522</v>
      </c>
      <c r="E37" s="1">
        <v>0.14299999999999999</v>
      </c>
      <c r="F37">
        <v>0.86</v>
      </c>
      <c r="G37" s="2">
        <v>202540000</v>
      </c>
      <c r="H37" s="2">
        <v>305775</v>
      </c>
      <c r="I37">
        <v>1</v>
      </c>
      <c r="J37" s="3">
        <v>43958</v>
      </c>
      <c r="K37" s="3">
        <v>5780.54</v>
      </c>
      <c r="L37" s="1">
        <v>0.13150000000000001</v>
      </c>
      <c r="M37" s="1">
        <v>0</v>
      </c>
      <c r="N37">
        <f>C37*E37</f>
        <v>1.1725999999999999</v>
      </c>
      <c r="O37" s="5">
        <f t="shared" si="1"/>
        <v>8</v>
      </c>
      <c r="P37">
        <f>C37*O37</f>
        <v>65.599999999999994</v>
      </c>
      <c r="Q37">
        <f>O37*N37</f>
        <v>9.3807999999999989</v>
      </c>
    </row>
    <row r="38" spans="1:17" x14ac:dyDescent="0.3">
      <c r="A38" t="s">
        <v>39</v>
      </c>
      <c r="B38" t="s">
        <v>38</v>
      </c>
      <c r="C38">
        <v>7.67</v>
      </c>
      <c r="D38" s="1">
        <v>4.9200000000000001E-2</v>
      </c>
      <c r="E38" s="1">
        <v>0.13120000000000001</v>
      </c>
      <c r="F38">
        <v>0.91</v>
      </c>
      <c r="G38" s="2">
        <v>321547000</v>
      </c>
      <c r="H38" s="2">
        <v>719090</v>
      </c>
      <c r="I38">
        <v>1</v>
      </c>
      <c r="J38">
        <v>700.09</v>
      </c>
      <c r="K38">
        <v>44.52</v>
      </c>
      <c r="L38" s="1">
        <v>6.3600000000000004E-2</v>
      </c>
      <c r="M38" s="1">
        <v>0</v>
      </c>
      <c r="N38">
        <f>C38*E38</f>
        <v>1.0063040000000001</v>
      </c>
      <c r="O38" s="5">
        <f t="shared" si="1"/>
        <v>9</v>
      </c>
      <c r="P38">
        <f>C38*O38</f>
        <v>69.03</v>
      </c>
      <c r="Q38">
        <f>O38*N38</f>
        <v>9.0567360000000008</v>
      </c>
    </row>
    <row r="39" spans="1:17" x14ac:dyDescent="0.3">
      <c r="A39" t="s">
        <v>271</v>
      </c>
      <c r="B39" t="s">
        <v>19</v>
      </c>
      <c r="C39">
        <v>8.08</v>
      </c>
      <c r="D39" s="1">
        <v>0.12970000000000001</v>
      </c>
      <c r="E39" s="1">
        <v>0.1386</v>
      </c>
      <c r="F39">
        <v>0.87</v>
      </c>
      <c r="G39" s="2">
        <v>119610000</v>
      </c>
      <c r="H39" s="2">
        <v>277746</v>
      </c>
      <c r="I39">
        <v>0</v>
      </c>
      <c r="J39">
        <v>0</v>
      </c>
      <c r="K39">
        <v>0</v>
      </c>
      <c r="L39" s="1">
        <v>0</v>
      </c>
      <c r="M39" s="1">
        <v>0</v>
      </c>
      <c r="N39">
        <f>C39*E39</f>
        <v>1.119888</v>
      </c>
      <c r="O39" s="5">
        <f t="shared" si="1"/>
        <v>9</v>
      </c>
      <c r="P39">
        <f>C39*O39</f>
        <v>72.72</v>
      </c>
      <c r="Q39">
        <f>O39*N39</f>
        <v>10.078992</v>
      </c>
    </row>
    <row r="40" spans="1:17" x14ac:dyDescent="0.3">
      <c r="A40" t="s">
        <v>135</v>
      </c>
      <c r="B40" t="s">
        <v>14</v>
      </c>
      <c r="C40">
        <v>8.84</v>
      </c>
      <c r="D40" s="1">
        <v>0.18479999999999999</v>
      </c>
      <c r="E40" s="1">
        <v>0.15290000000000001</v>
      </c>
      <c r="F40">
        <v>0.83</v>
      </c>
      <c r="G40" s="2">
        <v>39426000</v>
      </c>
      <c r="H40" s="2">
        <v>64170</v>
      </c>
      <c r="I40">
        <v>0</v>
      </c>
      <c r="J40">
        <v>0</v>
      </c>
      <c r="K40">
        <v>0</v>
      </c>
      <c r="L40" s="1">
        <v>0</v>
      </c>
      <c r="M40" s="1">
        <v>0</v>
      </c>
      <c r="N40">
        <f>C40*E40</f>
        <v>1.3516360000000001</v>
      </c>
      <c r="O40" s="5">
        <f t="shared" si="1"/>
        <v>8</v>
      </c>
      <c r="P40">
        <f>C40*O40</f>
        <v>70.72</v>
      </c>
      <c r="Q40">
        <f>O40*N40</f>
        <v>10.813088</v>
      </c>
    </row>
    <row r="41" spans="1:17" x14ac:dyDescent="0.3">
      <c r="A41" t="s">
        <v>151</v>
      </c>
      <c r="B41" t="s">
        <v>14</v>
      </c>
      <c r="C41">
        <v>7.72</v>
      </c>
      <c r="D41" s="1">
        <v>0.126</v>
      </c>
      <c r="E41" s="1">
        <v>0.12939999999999999</v>
      </c>
      <c r="F41">
        <v>0.76</v>
      </c>
      <c r="G41" s="2">
        <v>21295500</v>
      </c>
      <c r="H41" s="2">
        <v>11830</v>
      </c>
      <c r="I41">
        <v>0</v>
      </c>
      <c r="J41">
        <v>0</v>
      </c>
      <c r="K41">
        <v>0</v>
      </c>
      <c r="L41" s="1">
        <v>0</v>
      </c>
      <c r="M41" s="1">
        <v>0</v>
      </c>
      <c r="N41">
        <f>C41*E41</f>
        <v>0.99896799999999986</v>
      </c>
      <c r="O41" s="5">
        <f t="shared" si="1"/>
        <v>9</v>
      </c>
      <c r="P41">
        <f>C41*O41</f>
        <v>69.48</v>
      </c>
      <c r="Q41">
        <f>O41*N41</f>
        <v>8.9907119999999985</v>
      </c>
    </row>
    <row r="42" spans="1:17" x14ac:dyDescent="0.3">
      <c r="A42" t="s">
        <v>209</v>
      </c>
      <c r="B42" t="s">
        <v>19</v>
      </c>
      <c r="C42">
        <v>8.18</v>
      </c>
      <c r="D42" s="1">
        <v>0.13819999999999999</v>
      </c>
      <c r="E42" s="1">
        <v>0.13730000000000001</v>
      </c>
      <c r="F42">
        <v>0.88</v>
      </c>
      <c r="G42" s="2">
        <v>181081000</v>
      </c>
      <c r="H42" s="2">
        <v>297215</v>
      </c>
      <c r="I42">
        <v>0</v>
      </c>
      <c r="J42">
        <v>0</v>
      </c>
      <c r="K42">
        <v>0</v>
      </c>
      <c r="L42" s="1">
        <v>0</v>
      </c>
      <c r="M42" s="1">
        <v>0</v>
      </c>
      <c r="N42">
        <f>C42*E42</f>
        <v>1.1231139999999999</v>
      </c>
      <c r="O42" s="5">
        <f t="shared" si="1"/>
        <v>9</v>
      </c>
      <c r="P42">
        <f>C42*O42</f>
        <v>73.62</v>
      </c>
      <c r="Q42">
        <f>O42*N42</f>
        <v>10.108025999999999</v>
      </c>
    </row>
    <row r="43" spans="1:17" x14ac:dyDescent="0.3">
      <c r="A43" t="s">
        <v>277</v>
      </c>
      <c r="B43" t="s">
        <v>19</v>
      </c>
      <c r="C43">
        <v>8.0399999999999991</v>
      </c>
      <c r="D43" s="1">
        <v>0.12870000000000001</v>
      </c>
      <c r="E43" s="1">
        <v>0.1333</v>
      </c>
      <c r="F43">
        <v>0.84</v>
      </c>
      <c r="G43" s="2">
        <v>299761000</v>
      </c>
      <c r="H43" s="2">
        <v>918343</v>
      </c>
      <c r="I43">
        <v>0</v>
      </c>
      <c r="J43">
        <v>0</v>
      </c>
      <c r="K43">
        <v>0</v>
      </c>
      <c r="L43" s="1">
        <v>0</v>
      </c>
      <c r="M43" s="1">
        <v>0</v>
      </c>
      <c r="N43">
        <f>C43*E43</f>
        <v>1.0717319999999999</v>
      </c>
      <c r="O43" s="5">
        <f t="shared" si="1"/>
        <v>9</v>
      </c>
      <c r="P43">
        <f>C43*O43</f>
        <v>72.359999999999985</v>
      </c>
      <c r="Q43">
        <f>O43*N43</f>
        <v>9.6455880000000001</v>
      </c>
    </row>
    <row r="44" spans="1:17" x14ac:dyDescent="0.3">
      <c r="A44" t="s">
        <v>342</v>
      </c>
      <c r="B44" t="s">
        <v>14</v>
      </c>
      <c r="C44">
        <v>8.49</v>
      </c>
      <c r="D44" s="1">
        <v>5.04E-2</v>
      </c>
      <c r="E44" s="1">
        <v>0.1391</v>
      </c>
      <c r="F44">
        <v>1.04</v>
      </c>
      <c r="G44" s="2">
        <v>332263000</v>
      </c>
      <c r="H44" s="2">
        <v>1404840</v>
      </c>
      <c r="I44">
        <v>1</v>
      </c>
      <c r="J44">
        <v>0</v>
      </c>
      <c r="K44">
        <v>0</v>
      </c>
      <c r="L44" s="1">
        <v>9.4799999999999995E-2</v>
      </c>
      <c r="M44" s="1">
        <v>0</v>
      </c>
      <c r="N44">
        <f>C44*E44</f>
        <v>1.1809590000000001</v>
      </c>
      <c r="O44" s="5">
        <f t="shared" si="1"/>
        <v>9</v>
      </c>
      <c r="P44">
        <f>C44*O44</f>
        <v>76.41</v>
      </c>
      <c r="Q44">
        <f>O44*N44</f>
        <v>10.628631</v>
      </c>
    </row>
    <row r="45" spans="1:17" x14ac:dyDescent="0.3">
      <c r="A45" t="s">
        <v>299</v>
      </c>
      <c r="B45" t="s">
        <v>19</v>
      </c>
      <c r="C45">
        <v>7.87</v>
      </c>
      <c r="D45" s="1">
        <v>0.1328</v>
      </c>
      <c r="E45" s="1">
        <v>0.12759999999999999</v>
      </c>
      <c r="F45">
        <v>0.81</v>
      </c>
      <c r="G45" s="2">
        <v>231918000</v>
      </c>
      <c r="H45" s="2">
        <v>453154</v>
      </c>
      <c r="I45">
        <v>1</v>
      </c>
      <c r="J45" s="3">
        <v>9310.82</v>
      </c>
      <c r="K45">
        <v>0</v>
      </c>
      <c r="L45" s="1">
        <v>0</v>
      </c>
      <c r="M45" s="1">
        <v>0</v>
      </c>
      <c r="N45">
        <f>C45*E45</f>
        <v>1.0042119999999999</v>
      </c>
      <c r="O45" s="5">
        <f t="shared" si="1"/>
        <v>9</v>
      </c>
      <c r="P45">
        <f>C45*O45</f>
        <v>70.83</v>
      </c>
      <c r="Q45">
        <f>O45*N45</f>
        <v>9.0379079999999981</v>
      </c>
    </row>
    <row r="46" spans="1:17" x14ac:dyDescent="0.3">
      <c r="A46" t="s">
        <v>90</v>
      </c>
      <c r="B46" t="s">
        <v>14</v>
      </c>
      <c r="C46">
        <v>7.64</v>
      </c>
      <c r="D46" s="1">
        <v>7.4700000000000003E-2</v>
      </c>
      <c r="E46" s="1">
        <v>0.1231</v>
      </c>
      <c r="F46">
        <v>0.86</v>
      </c>
      <c r="G46" s="2">
        <v>2510190000</v>
      </c>
      <c r="H46" s="2">
        <v>5577550</v>
      </c>
      <c r="I46">
        <v>0</v>
      </c>
      <c r="J46">
        <v>0</v>
      </c>
      <c r="K46">
        <v>0</v>
      </c>
      <c r="L46" s="1">
        <v>0</v>
      </c>
      <c r="M46" s="1">
        <v>0</v>
      </c>
      <c r="N46">
        <f>C46*E46</f>
        <v>0.94048399999999999</v>
      </c>
      <c r="O46" s="5">
        <f t="shared" si="1"/>
        <v>10</v>
      </c>
      <c r="P46">
        <f>C46*O46</f>
        <v>76.399999999999991</v>
      </c>
      <c r="Q46">
        <f>O46*N46</f>
        <v>9.4048400000000001</v>
      </c>
    </row>
    <row r="47" spans="1:17" x14ac:dyDescent="0.3">
      <c r="A47" t="s">
        <v>28</v>
      </c>
      <c r="B47" t="s">
        <v>29</v>
      </c>
      <c r="C47">
        <v>8.48</v>
      </c>
      <c r="D47" s="1">
        <v>0.13389999999999999</v>
      </c>
      <c r="E47" s="1">
        <v>0.13730000000000001</v>
      </c>
      <c r="F47">
        <v>0.87</v>
      </c>
      <c r="G47" s="2">
        <v>39111700</v>
      </c>
      <c r="H47" s="2">
        <v>15148</v>
      </c>
      <c r="I47">
        <v>3</v>
      </c>
      <c r="J47" s="3">
        <v>16496</v>
      </c>
      <c r="K47" s="3">
        <v>1113.5899999999999</v>
      </c>
      <c r="L47" s="1">
        <v>6.7500000000000004E-2</v>
      </c>
      <c r="M47" s="1">
        <v>0</v>
      </c>
      <c r="N47">
        <f>C47*E47</f>
        <v>1.164304</v>
      </c>
      <c r="O47" s="5">
        <f t="shared" si="1"/>
        <v>9</v>
      </c>
      <c r="P47">
        <f>C47*O47</f>
        <v>76.320000000000007</v>
      </c>
      <c r="Q47">
        <f>O47*N47</f>
        <v>10.478736</v>
      </c>
    </row>
    <row r="48" spans="1:17" x14ac:dyDescent="0.3">
      <c r="A48" t="s">
        <v>242</v>
      </c>
      <c r="B48" t="s">
        <v>14</v>
      </c>
      <c r="C48">
        <v>8.82</v>
      </c>
      <c r="D48" s="1">
        <v>0.12559999999999999</v>
      </c>
      <c r="E48" s="1">
        <v>0.1431</v>
      </c>
      <c r="F48">
        <v>0.87</v>
      </c>
      <c r="G48" s="2">
        <v>984302000</v>
      </c>
      <c r="H48" s="2">
        <v>2667290</v>
      </c>
      <c r="I48">
        <v>1</v>
      </c>
      <c r="J48" s="3">
        <v>1625.61</v>
      </c>
      <c r="K48">
        <v>107.23</v>
      </c>
      <c r="L48" s="1">
        <v>6.6000000000000003E-2</v>
      </c>
      <c r="M48" s="1">
        <v>0.35849999999999999</v>
      </c>
      <c r="N48">
        <f>C48*E48</f>
        <v>1.2621420000000001</v>
      </c>
      <c r="O48" s="5">
        <f t="shared" si="1"/>
        <v>8</v>
      </c>
      <c r="P48">
        <f>C48*O48</f>
        <v>70.56</v>
      </c>
      <c r="Q48">
        <f>O48*N48</f>
        <v>10.097136000000001</v>
      </c>
    </row>
    <row r="49" spans="1:17" x14ac:dyDescent="0.3">
      <c r="A49" t="s">
        <v>211</v>
      </c>
      <c r="B49" t="s">
        <v>19</v>
      </c>
      <c r="C49">
        <v>8.6</v>
      </c>
      <c r="D49" s="1">
        <v>0.1416</v>
      </c>
      <c r="E49" s="1">
        <v>0.13780000000000001</v>
      </c>
      <c r="F49">
        <v>0.91</v>
      </c>
      <c r="G49" s="2">
        <v>309600000</v>
      </c>
      <c r="H49" s="2">
        <v>384004</v>
      </c>
      <c r="I49">
        <v>0</v>
      </c>
      <c r="J49">
        <v>0</v>
      </c>
      <c r="K49">
        <v>0</v>
      </c>
      <c r="L49" s="1">
        <v>0</v>
      </c>
      <c r="M49" s="1">
        <v>0</v>
      </c>
      <c r="N49">
        <f>C49*E49</f>
        <v>1.1850799999999999</v>
      </c>
      <c r="O49" s="5">
        <f t="shared" si="1"/>
        <v>9</v>
      </c>
      <c r="P49">
        <f>C49*O49</f>
        <v>77.399999999999991</v>
      </c>
      <c r="Q49">
        <f>O49*N49</f>
        <v>10.665719999999999</v>
      </c>
    </row>
    <row r="50" spans="1:17" x14ac:dyDescent="0.3">
      <c r="A50" t="s">
        <v>405</v>
      </c>
      <c r="B50" t="s">
        <v>14</v>
      </c>
      <c r="C50">
        <v>9.7100000000000009</v>
      </c>
      <c r="D50" s="1">
        <v>0.13850000000000001</v>
      </c>
      <c r="E50" s="1">
        <v>0.158</v>
      </c>
      <c r="F50">
        <v>0.99</v>
      </c>
      <c r="G50" s="2">
        <v>34785300</v>
      </c>
      <c r="H50" s="2">
        <v>8238</v>
      </c>
      <c r="I50">
        <v>0</v>
      </c>
      <c r="J50">
        <v>0</v>
      </c>
      <c r="K50">
        <v>0</v>
      </c>
      <c r="L50" s="1">
        <v>0</v>
      </c>
      <c r="M50" s="1">
        <v>0</v>
      </c>
      <c r="N50">
        <f>C50*E50</f>
        <v>1.5341800000000001</v>
      </c>
      <c r="O50" s="5">
        <f t="shared" si="1"/>
        <v>8</v>
      </c>
      <c r="P50">
        <f>C50*O50</f>
        <v>77.680000000000007</v>
      </c>
      <c r="Q50">
        <f>O50*N50</f>
        <v>12.273440000000001</v>
      </c>
    </row>
    <row r="51" spans="1:17" x14ac:dyDescent="0.3">
      <c r="A51" t="s">
        <v>349</v>
      </c>
      <c r="B51" t="s">
        <v>19</v>
      </c>
      <c r="C51">
        <v>8.64</v>
      </c>
      <c r="D51" s="1">
        <v>0.1197</v>
      </c>
      <c r="E51" s="1">
        <v>0.13719999999999999</v>
      </c>
      <c r="F51">
        <v>0.91</v>
      </c>
      <c r="G51" s="2">
        <v>174433000</v>
      </c>
      <c r="H51" s="2">
        <v>348662</v>
      </c>
      <c r="I51">
        <v>0</v>
      </c>
      <c r="J51">
        <v>0</v>
      </c>
      <c r="K51">
        <v>0</v>
      </c>
      <c r="L51" s="1">
        <v>0</v>
      </c>
      <c r="M51" s="1">
        <v>0</v>
      </c>
      <c r="N51">
        <f>C51*E51</f>
        <v>1.185408</v>
      </c>
      <c r="O51" s="5">
        <f t="shared" si="1"/>
        <v>9</v>
      </c>
      <c r="P51">
        <f>C51*O51</f>
        <v>77.760000000000005</v>
      </c>
      <c r="Q51">
        <f>O51*N51</f>
        <v>10.668672000000001</v>
      </c>
    </row>
    <row r="52" spans="1:17" x14ac:dyDescent="0.3">
      <c r="A52" t="s">
        <v>331</v>
      </c>
      <c r="B52" t="s">
        <v>19</v>
      </c>
      <c r="C52">
        <v>8.77</v>
      </c>
      <c r="D52" s="1">
        <v>0.14119999999999999</v>
      </c>
      <c r="E52" s="1">
        <v>0.1394</v>
      </c>
      <c r="F52">
        <v>0.88</v>
      </c>
      <c r="G52" s="2">
        <v>135381000</v>
      </c>
      <c r="H52" s="2">
        <v>143166</v>
      </c>
      <c r="I52">
        <v>0</v>
      </c>
      <c r="J52">
        <v>0</v>
      </c>
      <c r="K52">
        <v>0</v>
      </c>
      <c r="L52" s="1">
        <v>0</v>
      </c>
      <c r="M52" s="1">
        <v>0</v>
      </c>
      <c r="N52">
        <f>C52*E52</f>
        <v>1.2225379999999999</v>
      </c>
      <c r="O52" s="5">
        <f t="shared" si="1"/>
        <v>9</v>
      </c>
      <c r="P52">
        <f>C52*O52</f>
        <v>78.929999999999993</v>
      </c>
      <c r="Q52">
        <f>O52*N52</f>
        <v>11.002841999999999</v>
      </c>
    </row>
    <row r="53" spans="1:17" x14ac:dyDescent="0.3">
      <c r="A53" t="s">
        <v>163</v>
      </c>
      <c r="B53" t="s">
        <v>14</v>
      </c>
      <c r="C53">
        <v>12</v>
      </c>
      <c r="D53" s="1">
        <v>5.3900000000000003E-2</v>
      </c>
      <c r="E53" s="1">
        <v>0.20050000000000001</v>
      </c>
      <c r="F53">
        <v>0.51</v>
      </c>
      <c r="G53" s="2">
        <v>2979020</v>
      </c>
      <c r="H53">
        <v>432</v>
      </c>
      <c r="I53">
        <v>0</v>
      </c>
      <c r="J53">
        <v>0</v>
      </c>
      <c r="K53">
        <v>0</v>
      </c>
      <c r="L53" s="1">
        <v>0</v>
      </c>
      <c r="M53" s="1">
        <v>0</v>
      </c>
      <c r="N53">
        <f>C53*E53</f>
        <v>2.4060000000000001</v>
      </c>
      <c r="O53" s="5">
        <f t="shared" si="1"/>
        <v>6</v>
      </c>
      <c r="P53">
        <f>C53*O53</f>
        <v>72</v>
      </c>
      <c r="Q53">
        <f>O53*N53</f>
        <v>14.436</v>
      </c>
    </row>
    <row r="54" spans="1:17" x14ac:dyDescent="0.3">
      <c r="A54" t="s">
        <v>89</v>
      </c>
      <c r="B54" t="s">
        <v>14</v>
      </c>
      <c r="C54">
        <v>7.49</v>
      </c>
      <c r="D54" s="1">
        <v>1.2729999999999999</v>
      </c>
      <c r="E54" s="1">
        <v>0.11609999999999999</v>
      </c>
      <c r="F54">
        <v>0.76</v>
      </c>
      <c r="G54" s="2">
        <v>148487000</v>
      </c>
      <c r="H54" s="2">
        <v>219166</v>
      </c>
      <c r="I54">
        <v>0</v>
      </c>
      <c r="J54">
        <v>0</v>
      </c>
      <c r="K54">
        <v>0</v>
      </c>
      <c r="L54" s="1">
        <v>0</v>
      </c>
      <c r="M54" s="1">
        <v>0</v>
      </c>
      <c r="N54">
        <f>C54*E54</f>
        <v>0.86958899999999995</v>
      </c>
      <c r="O54" s="5">
        <f t="shared" si="1"/>
        <v>10</v>
      </c>
      <c r="P54">
        <f>C54*O54</f>
        <v>74.900000000000006</v>
      </c>
      <c r="Q54">
        <f>O54*N54</f>
        <v>8.6958899999999986</v>
      </c>
    </row>
    <row r="55" spans="1:17" x14ac:dyDescent="0.3">
      <c r="A55" t="s">
        <v>397</v>
      </c>
      <c r="B55" t="s">
        <v>19</v>
      </c>
      <c r="C55">
        <v>8.06</v>
      </c>
      <c r="D55" s="1">
        <v>0.12640000000000001</v>
      </c>
      <c r="E55" s="1">
        <v>0.12540000000000001</v>
      </c>
      <c r="F55">
        <v>0.84</v>
      </c>
      <c r="G55" s="2">
        <v>366916000</v>
      </c>
      <c r="H55" s="2">
        <v>584326</v>
      </c>
      <c r="I55">
        <v>0</v>
      </c>
      <c r="J55">
        <v>0</v>
      </c>
      <c r="K55">
        <v>0</v>
      </c>
      <c r="L55" s="1">
        <v>0</v>
      </c>
      <c r="M55" s="1">
        <v>0</v>
      </c>
      <c r="N55">
        <f>C55*E55</f>
        <v>1.0107240000000002</v>
      </c>
      <c r="O55" s="5">
        <f t="shared" si="1"/>
        <v>9</v>
      </c>
      <c r="P55">
        <f>C55*O55</f>
        <v>72.540000000000006</v>
      </c>
      <c r="Q55">
        <f>O55*N55</f>
        <v>9.0965160000000012</v>
      </c>
    </row>
    <row r="56" spans="1:17" x14ac:dyDescent="0.3">
      <c r="A56" t="s">
        <v>140</v>
      </c>
      <c r="B56" t="s">
        <v>14</v>
      </c>
      <c r="C56">
        <v>8.44</v>
      </c>
      <c r="D56" s="1">
        <v>0.2732</v>
      </c>
      <c r="E56" s="1">
        <v>0.13120000000000001</v>
      </c>
      <c r="F56">
        <v>0.9</v>
      </c>
      <c r="G56" s="2">
        <v>183128000</v>
      </c>
      <c r="H56" s="2">
        <v>114922</v>
      </c>
      <c r="I56">
        <v>0</v>
      </c>
      <c r="J56">
        <v>0</v>
      </c>
      <c r="K56">
        <v>0</v>
      </c>
      <c r="L56" s="1">
        <v>0</v>
      </c>
      <c r="M56" s="1">
        <v>0</v>
      </c>
      <c r="N56">
        <f>C56*E56</f>
        <v>1.1073280000000001</v>
      </c>
      <c r="O56" s="5">
        <f t="shared" si="1"/>
        <v>9</v>
      </c>
      <c r="P56">
        <f>C56*O56</f>
        <v>75.959999999999994</v>
      </c>
      <c r="Q56">
        <f>O56*N56</f>
        <v>9.9659520000000015</v>
      </c>
    </row>
    <row r="57" spans="1:17" x14ac:dyDescent="0.3">
      <c r="A57" t="s">
        <v>237</v>
      </c>
      <c r="B57" t="s">
        <v>14</v>
      </c>
      <c r="C57">
        <v>8.98</v>
      </c>
      <c r="D57" s="1">
        <v>0.1004</v>
      </c>
      <c r="E57" s="1">
        <v>0.14069999999999999</v>
      </c>
      <c r="F57">
        <v>0.97</v>
      </c>
      <c r="G57" s="2">
        <v>337075000</v>
      </c>
      <c r="H57" s="2">
        <v>1098570</v>
      </c>
      <c r="I57">
        <v>0</v>
      </c>
      <c r="J57">
        <v>0</v>
      </c>
      <c r="K57">
        <v>0</v>
      </c>
      <c r="L57" s="1">
        <v>0</v>
      </c>
      <c r="M57" s="1">
        <v>0</v>
      </c>
      <c r="N57">
        <f>C57*E57</f>
        <v>1.2634859999999999</v>
      </c>
      <c r="O57" s="5">
        <f t="shared" si="1"/>
        <v>9</v>
      </c>
      <c r="P57">
        <f>C57*O57</f>
        <v>80.820000000000007</v>
      </c>
      <c r="Q57">
        <f>O57*N57</f>
        <v>11.371373999999999</v>
      </c>
    </row>
    <row r="58" spans="1:17" x14ac:dyDescent="0.3">
      <c r="A58" t="s">
        <v>372</v>
      </c>
      <c r="B58" t="s">
        <v>14</v>
      </c>
      <c r="C58">
        <v>9.5299999999999994</v>
      </c>
      <c r="D58" s="1">
        <v>0.11269999999999999</v>
      </c>
      <c r="E58" s="1">
        <v>0.14729999999999999</v>
      </c>
      <c r="F58">
        <v>0.99</v>
      </c>
      <c r="G58" s="2">
        <v>823917000</v>
      </c>
      <c r="H58" s="2">
        <v>1460450</v>
      </c>
      <c r="I58">
        <v>0</v>
      </c>
      <c r="J58">
        <v>0</v>
      </c>
      <c r="K58">
        <v>0</v>
      </c>
      <c r="L58" s="1">
        <v>0</v>
      </c>
      <c r="M58" s="1">
        <v>0</v>
      </c>
      <c r="N58">
        <f>C58*E58</f>
        <v>1.4037689999999998</v>
      </c>
      <c r="O58" s="5">
        <f t="shared" si="1"/>
        <v>8</v>
      </c>
      <c r="P58">
        <f>C58*O58</f>
        <v>76.239999999999995</v>
      </c>
      <c r="Q58">
        <f>O58*N58</f>
        <v>11.230151999999999</v>
      </c>
    </row>
    <row r="59" spans="1:17" x14ac:dyDescent="0.3">
      <c r="A59" t="s">
        <v>330</v>
      </c>
      <c r="B59" t="s">
        <v>19</v>
      </c>
      <c r="C59">
        <v>8.7899999999999991</v>
      </c>
      <c r="D59" s="1">
        <v>0.13150000000000001</v>
      </c>
      <c r="E59" s="1">
        <v>0.13220000000000001</v>
      </c>
      <c r="F59">
        <v>0.91</v>
      </c>
      <c r="G59" s="2">
        <v>136129000</v>
      </c>
      <c r="H59" s="2">
        <v>170918</v>
      </c>
      <c r="I59">
        <v>0</v>
      </c>
      <c r="J59">
        <v>0</v>
      </c>
      <c r="K59">
        <v>0</v>
      </c>
      <c r="L59" s="1">
        <v>0</v>
      </c>
      <c r="M59" s="1">
        <v>0</v>
      </c>
      <c r="N59">
        <f>C59*E59</f>
        <v>1.1620379999999999</v>
      </c>
      <c r="O59" s="5">
        <f t="shared" si="1"/>
        <v>9</v>
      </c>
      <c r="P59">
        <f>C59*O59</f>
        <v>79.109999999999985</v>
      </c>
      <c r="Q59">
        <f>O59*N59</f>
        <v>10.458341999999998</v>
      </c>
    </row>
    <row r="60" spans="1:17" x14ac:dyDescent="0.3">
      <c r="A60" t="s">
        <v>375</v>
      </c>
      <c r="B60" t="s">
        <v>19</v>
      </c>
      <c r="C60">
        <v>9.56</v>
      </c>
      <c r="D60" s="1">
        <v>0.1328</v>
      </c>
      <c r="E60" s="1">
        <v>0.1444</v>
      </c>
      <c r="F60">
        <v>0.98</v>
      </c>
      <c r="G60" s="2">
        <v>1396730000</v>
      </c>
      <c r="H60" s="2">
        <v>5040870</v>
      </c>
      <c r="I60">
        <v>0</v>
      </c>
      <c r="J60">
        <v>0</v>
      </c>
      <c r="K60">
        <v>0</v>
      </c>
      <c r="L60" s="1">
        <v>0</v>
      </c>
      <c r="M60" s="1">
        <v>0</v>
      </c>
      <c r="N60">
        <f>C60*E60</f>
        <v>1.3804640000000001</v>
      </c>
      <c r="O60" s="5">
        <f t="shared" si="1"/>
        <v>8</v>
      </c>
      <c r="P60">
        <f>C60*O60</f>
        <v>76.48</v>
      </c>
      <c r="Q60">
        <f>O60*N60</f>
        <v>11.043712000000001</v>
      </c>
    </row>
    <row r="61" spans="1:17" x14ac:dyDescent="0.3">
      <c r="A61" t="s">
        <v>250</v>
      </c>
      <c r="B61" t="s">
        <v>14</v>
      </c>
      <c r="C61">
        <v>9.06</v>
      </c>
      <c r="D61" s="1">
        <v>0.14319999999999999</v>
      </c>
      <c r="E61" s="1">
        <v>0.13539999999999999</v>
      </c>
      <c r="F61">
        <v>0.91</v>
      </c>
      <c r="G61" s="2">
        <v>35787000</v>
      </c>
      <c r="H61" s="2">
        <v>2637</v>
      </c>
      <c r="I61">
        <v>0</v>
      </c>
      <c r="J61">
        <v>0</v>
      </c>
      <c r="K61">
        <v>0</v>
      </c>
      <c r="L61" s="1">
        <v>0</v>
      </c>
      <c r="M61" s="1">
        <v>0</v>
      </c>
      <c r="N61">
        <f>C61*E61</f>
        <v>1.2267239999999999</v>
      </c>
      <c r="O61" s="5">
        <f t="shared" si="1"/>
        <v>9</v>
      </c>
      <c r="P61">
        <f>C61*O61</f>
        <v>81.540000000000006</v>
      </c>
      <c r="Q61">
        <f>O61*N61</f>
        <v>11.040516</v>
      </c>
    </row>
    <row r="62" spans="1:17" x14ac:dyDescent="0.3">
      <c r="A62" t="s">
        <v>118</v>
      </c>
      <c r="B62" t="s">
        <v>19</v>
      </c>
      <c r="C62">
        <v>9.83</v>
      </c>
      <c r="D62" s="1">
        <v>0.12839999999999999</v>
      </c>
      <c r="E62" s="1">
        <v>0.1474</v>
      </c>
      <c r="F62">
        <v>1.02</v>
      </c>
      <c r="G62" s="2">
        <v>69846500</v>
      </c>
      <c r="H62" s="2">
        <v>11364</v>
      </c>
      <c r="I62">
        <v>0</v>
      </c>
      <c r="J62">
        <v>0</v>
      </c>
      <c r="K62">
        <v>0</v>
      </c>
      <c r="L62" s="1">
        <v>0</v>
      </c>
      <c r="M62" s="1">
        <v>0</v>
      </c>
      <c r="N62">
        <f>C62*E62</f>
        <v>1.448942</v>
      </c>
      <c r="O62" s="5">
        <f t="shared" si="1"/>
        <v>8</v>
      </c>
      <c r="P62">
        <f>C62*O62</f>
        <v>78.64</v>
      </c>
      <c r="Q62">
        <f>O62*N62</f>
        <v>11.591536</v>
      </c>
    </row>
    <row r="63" spans="1:17" x14ac:dyDescent="0.3">
      <c r="A63" t="s">
        <v>357</v>
      </c>
      <c r="B63" t="s">
        <v>19</v>
      </c>
      <c r="C63">
        <v>3.11</v>
      </c>
      <c r="D63" s="1">
        <v>6.0000000000000001E-3</v>
      </c>
      <c r="E63" s="1">
        <v>4.2200000000000001E-2</v>
      </c>
      <c r="F63">
        <v>0.53</v>
      </c>
      <c r="G63" s="2">
        <v>109010000</v>
      </c>
      <c r="H63" s="2">
        <v>21822</v>
      </c>
      <c r="I63">
        <v>0</v>
      </c>
      <c r="J63">
        <v>0</v>
      </c>
      <c r="K63">
        <v>0</v>
      </c>
      <c r="L63" s="1">
        <v>0</v>
      </c>
      <c r="M63" s="1">
        <v>0</v>
      </c>
      <c r="N63">
        <f>C63*E63</f>
        <v>0.131242</v>
      </c>
      <c r="O63" s="5">
        <f t="shared" si="1"/>
        <v>25</v>
      </c>
      <c r="P63">
        <f>C63*O63</f>
        <v>77.75</v>
      </c>
      <c r="Q63">
        <f>O63*N63</f>
        <v>3.28105</v>
      </c>
    </row>
    <row r="64" spans="1:17" x14ac:dyDescent="0.3">
      <c r="A64" t="s">
        <v>178</v>
      </c>
      <c r="B64" t="s">
        <v>19</v>
      </c>
      <c r="C64">
        <v>8.4</v>
      </c>
      <c r="D64" s="1">
        <v>0.1196</v>
      </c>
      <c r="E64" s="1">
        <v>0.12130000000000001</v>
      </c>
      <c r="F64">
        <v>0.97</v>
      </c>
      <c r="G64" s="2">
        <v>434162000</v>
      </c>
      <c r="H64" s="2">
        <v>201976</v>
      </c>
      <c r="I64">
        <v>0</v>
      </c>
      <c r="J64">
        <v>0</v>
      </c>
      <c r="K64">
        <v>0</v>
      </c>
      <c r="L64" s="1">
        <v>0</v>
      </c>
      <c r="M64" s="1">
        <v>0</v>
      </c>
      <c r="N64">
        <f>C64*E64</f>
        <v>1.01892</v>
      </c>
      <c r="O64" s="5">
        <f t="shared" si="1"/>
        <v>10</v>
      </c>
      <c r="P64">
        <f>C64*O64</f>
        <v>84</v>
      </c>
      <c r="Q64">
        <f>O64*N64</f>
        <v>10.1892</v>
      </c>
    </row>
    <row r="65" spans="1:17" x14ac:dyDescent="0.3">
      <c r="A65" t="s">
        <v>164</v>
      </c>
      <c r="B65" t="s">
        <v>38</v>
      </c>
      <c r="C65">
        <v>8.8000000000000007</v>
      </c>
      <c r="D65" s="1">
        <v>0.10489999999999999</v>
      </c>
      <c r="E65" s="1">
        <v>0.12770000000000001</v>
      </c>
      <c r="F65">
        <v>0.93</v>
      </c>
      <c r="G65" s="2">
        <v>221192000</v>
      </c>
      <c r="H65" s="2">
        <v>98774</v>
      </c>
      <c r="I65">
        <v>1</v>
      </c>
      <c r="J65" s="3">
        <v>1609.07</v>
      </c>
      <c r="K65">
        <v>235.37</v>
      </c>
      <c r="L65" s="1">
        <v>0.14630000000000001</v>
      </c>
      <c r="M65" s="1">
        <v>0</v>
      </c>
      <c r="N65">
        <f>C65*E65</f>
        <v>1.1237600000000001</v>
      </c>
      <c r="O65" s="5">
        <f t="shared" si="1"/>
        <v>9</v>
      </c>
      <c r="P65">
        <f>C65*O65</f>
        <v>79.2</v>
      </c>
      <c r="Q65">
        <f>O65*N65</f>
        <v>10.113840000000001</v>
      </c>
    </row>
    <row r="66" spans="1:17" x14ac:dyDescent="0.3">
      <c r="A66" t="s">
        <v>307</v>
      </c>
      <c r="B66" t="s">
        <v>19</v>
      </c>
      <c r="C66">
        <v>8.67</v>
      </c>
      <c r="D66" s="1">
        <v>9.3600000000000003E-2</v>
      </c>
      <c r="E66" s="1">
        <v>0.124</v>
      </c>
      <c r="F66">
        <v>0.9</v>
      </c>
      <c r="G66" s="2">
        <v>72832500</v>
      </c>
      <c r="H66" s="2">
        <v>8987</v>
      </c>
      <c r="I66">
        <v>0</v>
      </c>
      <c r="J66">
        <v>0</v>
      </c>
      <c r="K66">
        <v>0</v>
      </c>
      <c r="L66" s="1">
        <v>0</v>
      </c>
      <c r="M66" s="1">
        <v>0</v>
      </c>
      <c r="N66">
        <f>C66*E66</f>
        <v>1.07508</v>
      </c>
      <c r="O66" s="5">
        <f t="shared" si="1"/>
        <v>10</v>
      </c>
      <c r="P66">
        <f>C66*O66</f>
        <v>86.7</v>
      </c>
      <c r="Q66">
        <f>O66*N66</f>
        <v>10.7508</v>
      </c>
    </row>
    <row r="67" spans="1:17" x14ac:dyDescent="0.3">
      <c r="A67" t="s">
        <v>74</v>
      </c>
      <c r="B67" t="s">
        <v>19</v>
      </c>
      <c r="C67">
        <v>9.9600000000000009</v>
      </c>
      <c r="D67" s="1">
        <v>0.14940000000000001</v>
      </c>
      <c r="E67" s="1">
        <v>0.14499999999999999</v>
      </c>
      <c r="F67">
        <v>0.99</v>
      </c>
      <c r="G67" s="2">
        <v>298800000</v>
      </c>
      <c r="H67" s="2">
        <v>2087</v>
      </c>
      <c r="I67">
        <v>1</v>
      </c>
      <c r="J67">
        <v>0</v>
      </c>
      <c r="K67">
        <v>0</v>
      </c>
      <c r="L67" s="1">
        <v>0</v>
      </c>
      <c r="M67" s="1">
        <v>0</v>
      </c>
      <c r="N67">
        <f>C67*E67</f>
        <v>1.4441999999999999</v>
      </c>
      <c r="O67" s="5">
        <f t="shared" si="1"/>
        <v>8</v>
      </c>
      <c r="P67">
        <f>C67*O67</f>
        <v>79.680000000000007</v>
      </c>
      <c r="Q67">
        <f>O67*N67</f>
        <v>11.553599999999999</v>
      </c>
    </row>
    <row r="68" spans="1:17" x14ac:dyDescent="0.3">
      <c r="A68" t="s">
        <v>224</v>
      </c>
      <c r="B68" t="s">
        <v>19</v>
      </c>
      <c r="C68">
        <v>8.8000000000000007</v>
      </c>
      <c r="D68" s="1">
        <v>0.1043</v>
      </c>
      <c r="E68" s="1">
        <v>0.1258</v>
      </c>
      <c r="F68">
        <v>1</v>
      </c>
      <c r="G68" s="2">
        <v>1779380000</v>
      </c>
      <c r="H68" s="2">
        <v>4700160</v>
      </c>
      <c r="I68">
        <v>0</v>
      </c>
      <c r="J68">
        <v>0</v>
      </c>
      <c r="K68">
        <v>0</v>
      </c>
      <c r="L68" s="1">
        <v>0</v>
      </c>
      <c r="M68" s="1">
        <v>0</v>
      </c>
      <c r="N68">
        <f>C68*E68</f>
        <v>1.10704</v>
      </c>
      <c r="O68" s="5">
        <f t="shared" ref="O68:O131" si="2">ROUNDUP((C68/N68)+1,0)</f>
        <v>9</v>
      </c>
      <c r="P68">
        <f>C68*O68</f>
        <v>79.2</v>
      </c>
      <c r="Q68">
        <f>O68*N68</f>
        <v>9.9633599999999998</v>
      </c>
    </row>
    <row r="69" spans="1:17" x14ac:dyDescent="0.3">
      <c r="A69" t="s">
        <v>282</v>
      </c>
      <c r="B69" t="s">
        <v>14</v>
      </c>
      <c r="C69">
        <v>8.9</v>
      </c>
      <c r="D69" s="1">
        <v>0.1239</v>
      </c>
      <c r="E69" s="1">
        <v>0.126</v>
      </c>
      <c r="F69">
        <v>0.89</v>
      </c>
      <c r="G69" s="2">
        <v>106802000</v>
      </c>
      <c r="H69" s="2">
        <v>64288</v>
      </c>
      <c r="I69">
        <v>0</v>
      </c>
      <c r="J69">
        <v>0</v>
      </c>
      <c r="K69">
        <v>0</v>
      </c>
      <c r="L69" s="1">
        <v>0</v>
      </c>
      <c r="M69" s="1">
        <v>0</v>
      </c>
      <c r="N69">
        <f>C69*E69</f>
        <v>1.1214</v>
      </c>
      <c r="O69" s="5">
        <f t="shared" si="2"/>
        <v>9</v>
      </c>
      <c r="P69">
        <f>C69*O69</f>
        <v>80.100000000000009</v>
      </c>
      <c r="Q69">
        <f>O69*N69</f>
        <v>10.092599999999999</v>
      </c>
    </row>
    <row r="70" spans="1:17" x14ac:dyDescent="0.3">
      <c r="A70" t="s">
        <v>346</v>
      </c>
      <c r="B70" t="s">
        <v>14</v>
      </c>
      <c r="C70">
        <v>9.51</v>
      </c>
      <c r="D70" s="1">
        <v>0.1222</v>
      </c>
      <c r="E70" s="1">
        <v>0.13450000000000001</v>
      </c>
      <c r="F70">
        <v>1.03</v>
      </c>
      <c r="G70" s="2">
        <v>70547500</v>
      </c>
      <c r="H70" s="2">
        <v>37724</v>
      </c>
      <c r="I70">
        <v>0</v>
      </c>
      <c r="J70">
        <v>0</v>
      </c>
      <c r="K70">
        <v>0</v>
      </c>
      <c r="L70" s="1">
        <v>0</v>
      </c>
      <c r="M70" s="1">
        <v>0</v>
      </c>
      <c r="N70">
        <f>C70*E70</f>
        <v>1.2790950000000001</v>
      </c>
      <c r="O70" s="5">
        <f t="shared" si="2"/>
        <v>9</v>
      </c>
      <c r="P70">
        <f>C70*O70</f>
        <v>85.59</v>
      </c>
      <c r="Q70">
        <f>O70*N70</f>
        <v>11.511855000000001</v>
      </c>
    </row>
    <row r="71" spans="1:17" x14ac:dyDescent="0.3">
      <c r="A71" t="s">
        <v>340</v>
      </c>
      <c r="B71" t="s">
        <v>19</v>
      </c>
      <c r="C71">
        <v>9.5399999999999991</v>
      </c>
      <c r="D71" s="1">
        <v>0.12690000000000001</v>
      </c>
      <c r="E71" s="1">
        <v>0.1346</v>
      </c>
      <c r="F71">
        <v>0.92</v>
      </c>
      <c r="G71" s="2">
        <v>579463000</v>
      </c>
      <c r="H71" s="2">
        <v>1546160</v>
      </c>
      <c r="I71">
        <v>3</v>
      </c>
      <c r="J71">
        <v>121.38</v>
      </c>
      <c r="K71">
        <v>12.16</v>
      </c>
      <c r="L71" s="1">
        <v>0.10009999999999999</v>
      </c>
      <c r="M71" s="1">
        <v>0</v>
      </c>
      <c r="N71">
        <f>C71*E71</f>
        <v>1.2840839999999998</v>
      </c>
      <c r="O71" s="5">
        <f t="shared" si="2"/>
        <v>9</v>
      </c>
      <c r="P71">
        <f>C71*O71</f>
        <v>85.859999999999985</v>
      </c>
      <c r="Q71">
        <f>O71*N71</f>
        <v>11.556755999999998</v>
      </c>
    </row>
    <row r="72" spans="1:17" x14ac:dyDescent="0.3">
      <c r="A72" t="s">
        <v>306</v>
      </c>
      <c r="B72" t="s">
        <v>14</v>
      </c>
      <c r="C72">
        <v>8.42</v>
      </c>
      <c r="D72" s="1">
        <v>0.10489999999999999</v>
      </c>
      <c r="E72" s="1">
        <v>0.1167</v>
      </c>
      <c r="F72">
        <v>1.03</v>
      </c>
      <c r="G72" s="2">
        <v>45920800</v>
      </c>
      <c r="H72">
        <v>635</v>
      </c>
      <c r="I72">
        <v>0</v>
      </c>
      <c r="J72">
        <v>0</v>
      </c>
      <c r="K72">
        <v>0</v>
      </c>
      <c r="L72" s="1">
        <v>0</v>
      </c>
      <c r="M72" s="1">
        <v>0</v>
      </c>
      <c r="N72">
        <f>C72*E72</f>
        <v>0.98261399999999999</v>
      </c>
      <c r="O72" s="5">
        <f t="shared" si="2"/>
        <v>10</v>
      </c>
      <c r="P72">
        <f>C72*O72</f>
        <v>84.2</v>
      </c>
      <c r="Q72">
        <f>O72*N72</f>
        <v>9.8261400000000005</v>
      </c>
    </row>
    <row r="73" spans="1:17" x14ac:dyDescent="0.3">
      <c r="A73" t="s">
        <v>393</v>
      </c>
      <c r="B73" t="s">
        <v>19</v>
      </c>
      <c r="C73">
        <v>9.02</v>
      </c>
      <c r="D73" s="1">
        <v>0.13730000000000001</v>
      </c>
      <c r="E73" s="1">
        <v>0.12429999999999999</v>
      </c>
      <c r="F73">
        <v>0.93</v>
      </c>
      <c r="G73" s="2">
        <v>278830000</v>
      </c>
      <c r="H73" s="2">
        <v>235061</v>
      </c>
      <c r="I73">
        <v>1</v>
      </c>
      <c r="J73" s="3">
        <v>6472.79</v>
      </c>
      <c r="K73">
        <v>0</v>
      </c>
      <c r="L73" s="1">
        <v>0</v>
      </c>
      <c r="M73" s="1">
        <v>0</v>
      </c>
      <c r="N73">
        <f>C73*E73</f>
        <v>1.1211859999999998</v>
      </c>
      <c r="O73" s="5">
        <f t="shared" si="2"/>
        <v>10</v>
      </c>
      <c r="P73">
        <f>C73*O73</f>
        <v>90.199999999999989</v>
      </c>
      <c r="Q73">
        <f>O73*N73</f>
        <v>11.211859999999998</v>
      </c>
    </row>
    <row r="74" spans="1:17" x14ac:dyDescent="0.3">
      <c r="A74" t="s">
        <v>23</v>
      </c>
      <c r="B74" t="s">
        <v>16</v>
      </c>
      <c r="C74">
        <v>7.74</v>
      </c>
      <c r="D74" s="1">
        <v>0.10589999999999999</v>
      </c>
      <c r="E74" s="1">
        <v>0.1024</v>
      </c>
      <c r="F74">
        <v>0.64</v>
      </c>
      <c r="G74" s="2">
        <v>244785000</v>
      </c>
      <c r="H74" s="2">
        <v>654511</v>
      </c>
      <c r="I74">
        <v>14</v>
      </c>
      <c r="J74">
        <v>553.75</v>
      </c>
      <c r="K74">
        <v>62.3</v>
      </c>
      <c r="L74" s="1">
        <v>0.1125</v>
      </c>
      <c r="M74" s="1">
        <v>3.3000000000000002E-2</v>
      </c>
      <c r="N74">
        <f>C74*E74</f>
        <v>0.79257600000000006</v>
      </c>
      <c r="O74" s="5">
        <f t="shared" si="2"/>
        <v>11</v>
      </c>
      <c r="P74">
        <f>C74*O74</f>
        <v>85.14</v>
      </c>
      <c r="Q74">
        <f>O74*N74</f>
        <v>8.7183360000000008</v>
      </c>
    </row>
    <row r="75" spans="1:17" x14ac:dyDescent="0.3">
      <c r="A75" t="s">
        <v>323</v>
      </c>
      <c r="B75" t="s">
        <v>93</v>
      </c>
      <c r="C75">
        <v>9.25</v>
      </c>
      <c r="D75" s="1">
        <v>0.18010000000000001</v>
      </c>
      <c r="E75" s="1">
        <v>0.1217</v>
      </c>
      <c r="F75">
        <v>0.96</v>
      </c>
      <c r="G75" s="2">
        <v>629374000</v>
      </c>
      <c r="H75" s="2">
        <v>1317570</v>
      </c>
      <c r="I75">
        <v>0</v>
      </c>
      <c r="J75">
        <v>0</v>
      </c>
      <c r="K75">
        <v>0</v>
      </c>
      <c r="L75" s="1">
        <v>0</v>
      </c>
      <c r="M75" s="1">
        <v>0</v>
      </c>
      <c r="N75">
        <f>C75*E75</f>
        <v>1.1257250000000001</v>
      </c>
      <c r="O75" s="5">
        <f t="shared" si="2"/>
        <v>10</v>
      </c>
      <c r="P75">
        <f>C75*O75</f>
        <v>92.5</v>
      </c>
      <c r="Q75">
        <f>O75*N75</f>
        <v>11.257250000000001</v>
      </c>
    </row>
    <row r="76" spans="1:17" x14ac:dyDescent="0.3">
      <c r="A76" t="s">
        <v>66</v>
      </c>
      <c r="B76" t="s">
        <v>14</v>
      </c>
      <c r="C76">
        <v>9.32</v>
      </c>
      <c r="D76" s="1">
        <v>0.1234</v>
      </c>
      <c r="E76" s="1">
        <v>0.1206</v>
      </c>
      <c r="F76">
        <v>0.93</v>
      </c>
      <c r="G76" s="2">
        <v>927537000</v>
      </c>
      <c r="H76" s="2">
        <v>1653820</v>
      </c>
      <c r="I76">
        <v>0</v>
      </c>
      <c r="J76">
        <v>0</v>
      </c>
      <c r="K76">
        <v>0</v>
      </c>
      <c r="L76" s="1">
        <v>0</v>
      </c>
      <c r="M76" s="1">
        <v>0</v>
      </c>
      <c r="N76">
        <f>C76*E76</f>
        <v>1.1239920000000001</v>
      </c>
      <c r="O76" s="5">
        <f t="shared" si="2"/>
        <v>10</v>
      </c>
      <c r="P76">
        <f>C76*O76</f>
        <v>93.2</v>
      </c>
      <c r="Q76">
        <f>O76*N76</f>
        <v>11.239920000000001</v>
      </c>
    </row>
    <row r="77" spans="1:17" x14ac:dyDescent="0.3">
      <c r="A77" t="s">
        <v>79</v>
      </c>
      <c r="B77" t="s">
        <v>14</v>
      </c>
      <c r="C77">
        <v>8.83</v>
      </c>
      <c r="D77" s="1">
        <v>0.1123</v>
      </c>
      <c r="E77" s="1">
        <v>0.1106</v>
      </c>
      <c r="F77">
        <v>0.85</v>
      </c>
      <c r="G77" s="2">
        <v>598648000</v>
      </c>
      <c r="H77" s="2">
        <v>226128</v>
      </c>
      <c r="I77">
        <v>1</v>
      </c>
      <c r="J77" s="3">
        <v>6632.18</v>
      </c>
      <c r="K77">
        <v>603.04999999999995</v>
      </c>
      <c r="L77" s="1">
        <v>9.0899999999999995E-2</v>
      </c>
      <c r="M77" s="1">
        <v>0.309</v>
      </c>
      <c r="N77">
        <f>C77*E77</f>
        <v>0.97659800000000008</v>
      </c>
      <c r="O77" s="5">
        <f t="shared" si="2"/>
        <v>11</v>
      </c>
      <c r="P77">
        <f>C77*O77</f>
        <v>97.13</v>
      </c>
      <c r="Q77">
        <f>O77*N77</f>
        <v>10.742578000000002</v>
      </c>
    </row>
    <row r="78" spans="1:17" x14ac:dyDescent="0.3">
      <c r="A78" t="s">
        <v>141</v>
      </c>
      <c r="B78" t="s">
        <v>19</v>
      </c>
      <c r="C78">
        <v>9.0299999999999994</v>
      </c>
      <c r="D78" s="1">
        <v>7.7899999999999997E-2</v>
      </c>
      <c r="E78" s="1">
        <v>0.1129</v>
      </c>
      <c r="F78">
        <v>0.98</v>
      </c>
      <c r="G78" s="2">
        <v>1412510000</v>
      </c>
      <c r="H78" s="2">
        <v>7437930</v>
      </c>
      <c r="I78">
        <v>4</v>
      </c>
      <c r="J78">
        <v>195.99</v>
      </c>
      <c r="K78">
        <v>15.69</v>
      </c>
      <c r="L78" s="1">
        <v>8.0100000000000005E-2</v>
      </c>
      <c r="M78" s="1">
        <v>0</v>
      </c>
      <c r="N78">
        <f>C78*E78</f>
        <v>1.019487</v>
      </c>
      <c r="O78" s="5">
        <f t="shared" si="2"/>
        <v>10</v>
      </c>
      <c r="P78">
        <f>C78*O78</f>
        <v>90.3</v>
      </c>
      <c r="Q78">
        <f>O78*N78</f>
        <v>10.19487</v>
      </c>
    </row>
    <row r="79" spans="1:17" x14ac:dyDescent="0.3">
      <c r="A79" t="s">
        <v>389</v>
      </c>
      <c r="B79" t="s">
        <v>19</v>
      </c>
      <c r="C79">
        <v>9.9</v>
      </c>
      <c r="D79" s="1">
        <v>0.10879999999999999</v>
      </c>
      <c r="E79" s="1">
        <v>0.1239</v>
      </c>
      <c r="F79">
        <v>0.97</v>
      </c>
      <c r="G79" s="2">
        <v>74332500</v>
      </c>
      <c r="H79" s="2">
        <v>112104</v>
      </c>
      <c r="I79">
        <v>0</v>
      </c>
      <c r="J79">
        <v>0</v>
      </c>
      <c r="K79">
        <v>0</v>
      </c>
      <c r="L79" s="1">
        <v>0</v>
      </c>
      <c r="M79" s="1">
        <v>0</v>
      </c>
      <c r="N79">
        <f>C79*E79</f>
        <v>1.22661</v>
      </c>
      <c r="O79" s="5">
        <f t="shared" si="2"/>
        <v>10</v>
      </c>
      <c r="P79">
        <f>C79*O79</f>
        <v>99</v>
      </c>
      <c r="Q79">
        <f>O79*N79</f>
        <v>12.2661</v>
      </c>
    </row>
    <row r="80" spans="1:17" x14ac:dyDescent="0.3">
      <c r="A80" t="s">
        <v>67</v>
      </c>
      <c r="B80" t="s">
        <v>19</v>
      </c>
      <c r="C80">
        <v>8.68</v>
      </c>
      <c r="D80" s="1">
        <v>9.6000000000000002E-2</v>
      </c>
      <c r="E80" s="1">
        <v>0.1065</v>
      </c>
      <c r="F80">
        <v>0.87</v>
      </c>
      <c r="G80" s="2">
        <v>1786750000</v>
      </c>
      <c r="H80" s="2">
        <v>3341320</v>
      </c>
      <c r="I80">
        <v>0</v>
      </c>
      <c r="J80">
        <v>0</v>
      </c>
      <c r="K80">
        <v>0</v>
      </c>
      <c r="L80" s="1">
        <v>0</v>
      </c>
      <c r="M80" s="1">
        <v>0</v>
      </c>
      <c r="N80">
        <f>C80*E80</f>
        <v>0.92441999999999991</v>
      </c>
      <c r="O80" s="5">
        <f t="shared" si="2"/>
        <v>11</v>
      </c>
      <c r="P80">
        <f>C80*O80</f>
        <v>95.47999999999999</v>
      </c>
      <c r="Q80">
        <f>O80*N80</f>
        <v>10.168619999999999</v>
      </c>
    </row>
    <row r="81" spans="1:17" x14ac:dyDescent="0.3">
      <c r="A81" t="s">
        <v>88</v>
      </c>
      <c r="B81" t="s">
        <v>16</v>
      </c>
      <c r="C81">
        <v>9.85</v>
      </c>
      <c r="D81" s="1">
        <v>6.0299999999999999E-2</v>
      </c>
      <c r="E81" s="1">
        <v>0.1225</v>
      </c>
      <c r="F81">
        <v>0.85</v>
      </c>
      <c r="G81" s="2">
        <v>785043000</v>
      </c>
      <c r="H81" s="2">
        <v>2499690</v>
      </c>
      <c r="I81">
        <v>7</v>
      </c>
      <c r="J81" s="3">
        <v>1068.01</v>
      </c>
      <c r="K81">
        <v>91.91</v>
      </c>
      <c r="L81" s="1">
        <v>8.6099999999999996E-2</v>
      </c>
      <c r="M81" s="1">
        <v>0</v>
      </c>
      <c r="N81">
        <f>C81*E81</f>
        <v>1.2066249999999998</v>
      </c>
      <c r="O81" s="5">
        <f t="shared" si="2"/>
        <v>10</v>
      </c>
      <c r="P81">
        <f>C81*O81</f>
        <v>98.5</v>
      </c>
      <c r="Q81">
        <f>O81*N81</f>
        <v>12.066249999999998</v>
      </c>
    </row>
    <row r="82" spans="1:17" x14ac:dyDescent="0.3">
      <c r="A82" t="s">
        <v>362</v>
      </c>
      <c r="B82" t="s">
        <v>19</v>
      </c>
      <c r="C82">
        <v>9.25</v>
      </c>
      <c r="D82" s="1">
        <v>6.8500000000000005E-2</v>
      </c>
      <c r="E82" s="1">
        <v>0.1113</v>
      </c>
      <c r="F82">
        <v>1.06</v>
      </c>
      <c r="G82" s="2">
        <v>33389900</v>
      </c>
      <c r="H82" s="2">
        <v>241366</v>
      </c>
      <c r="I82">
        <v>0</v>
      </c>
      <c r="J82">
        <v>0</v>
      </c>
      <c r="K82">
        <v>0</v>
      </c>
      <c r="L82" s="1">
        <v>0</v>
      </c>
      <c r="M82" s="1">
        <v>0</v>
      </c>
      <c r="N82">
        <f>C82*E82</f>
        <v>1.029525</v>
      </c>
      <c r="O82" s="5">
        <f t="shared" si="2"/>
        <v>10</v>
      </c>
      <c r="P82">
        <f>C82*O82</f>
        <v>92.5</v>
      </c>
      <c r="Q82">
        <f>O82*N82</f>
        <v>10.295249999999999</v>
      </c>
    </row>
    <row r="83" spans="1:17" x14ac:dyDescent="0.3">
      <c r="A83" t="s">
        <v>245</v>
      </c>
      <c r="B83" t="s">
        <v>38</v>
      </c>
      <c r="C83">
        <v>9.77</v>
      </c>
      <c r="D83" s="1">
        <v>0.1052</v>
      </c>
      <c r="E83" s="1">
        <v>0.1164</v>
      </c>
      <c r="F83">
        <v>1.03</v>
      </c>
      <c r="G83" s="2">
        <v>4272670000</v>
      </c>
      <c r="H83" s="2">
        <v>10779200</v>
      </c>
      <c r="I83">
        <v>3</v>
      </c>
      <c r="J83" s="3">
        <v>122187</v>
      </c>
      <c r="K83">
        <v>0</v>
      </c>
      <c r="L83" s="1">
        <v>0</v>
      </c>
      <c r="M83" s="1">
        <v>0</v>
      </c>
      <c r="N83">
        <f>C83*E83</f>
        <v>1.1372279999999999</v>
      </c>
      <c r="O83" s="5">
        <f t="shared" si="2"/>
        <v>10</v>
      </c>
      <c r="P83">
        <f>C83*O83</f>
        <v>97.699999999999989</v>
      </c>
      <c r="Q83">
        <f>O83*N83</f>
        <v>11.37228</v>
      </c>
    </row>
    <row r="84" spans="1:17" x14ac:dyDescent="0.3">
      <c r="A84" t="s">
        <v>321</v>
      </c>
      <c r="B84" t="s">
        <v>93</v>
      </c>
      <c r="C84">
        <v>8.2899999999999991</v>
      </c>
      <c r="D84" s="1">
        <v>0.12939999999999999</v>
      </c>
      <c r="E84" s="1">
        <v>9.5899999999999999E-2</v>
      </c>
      <c r="F84">
        <v>0.81</v>
      </c>
      <c r="G84" s="2">
        <v>1327220000</v>
      </c>
      <c r="H84" s="2">
        <v>2128710</v>
      </c>
      <c r="I84">
        <v>0</v>
      </c>
      <c r="J84">
        <v>0</v>
      </c>
      <c r="K84">
        <v>0</v>
      </c>
      <c r="L84" s="1">
        <v>0</v>
      </c>
      <c r="M84" s="1">
        <v>0</v>
      </c>
      <c r="N84">
        <f>C84*E84</f>
        <v>0.79501099999999991</v>
      </c>
      <c r="O84" s="5">
        <f t="shared" si="2"/>
        <v>12</v>
      </c>
      <c r="P84">
        <f>C84*O84</f>
        <v>99.47999999999999</v>
      </c>
      <c r="Q84">
        <f>O84*N84</f>
        <v>9.5401319999999998</v>
      </c>
    </row>
    <row r="85" spans="1:17" x14ac:dyDescent="0.3">
      <c r="A85" t="s">
        <v>146</v>
      </c>
      <c r="B85" t="s">
        <v>14</v>
      </c>
      <c r="C85">
        <v>10.029999999999999</v>
      </c>
      <c r="D85" s="1">
        <v>8.8800000000000004E-2</v>
      </c>
      <c r="E85" s="1">
        <v>0.1179</v>
      </c>
      <c r="F85">
        <v>0.91</v>
      </c>
      <c r="G85" s="2">
        <v>1529130000</v>
      </c>
      <c r="H85" s="2">
        <v>4261790</v>
      </c>
      <c r="I85">
        <v>40</v>
      </c>
      <c r="J85" s="3">
        <v>1768.53</v>
      </c>
      <c r="K85">
        <v>177.85</v>
      </c>
      <c r="L85" s="1">
        <v>0.10059999999999999</v>
      </c>
      <c r="M85" s="1">
        <v>0</v>
      </c>
      <c r="N85">
        <f>C85*E85</f>
        <v>1.1825369999999999</v>
      </c>
      <c r="O85" s="5">
        <f t="shared" si="2"/>
        <v>10</v>
      </c>
      <c r="P85">
        <f>C85*O85</f>
        <v>100.3</v>
      </c>
      <c r="Q85">
        <f>O85*N85</f>
        <v>11.825369999999999</v>
      </c>
    </row>
    <row r="86" spans="1:17" x14ac:dyDescent="0.3">
      <c r="A86" t="s">
        <v>262</v>
      </c>
      <c r="B86" t="s">
        <v>14</v>
      </c>
      <c r="C86">
        <v>10.29</v>
      </c>
      <c r="D86" s="1">
        <v>0.1193</v>
      </c>
      <c r="E86" s="1">
        <v>0.12039999999999999</v>
      </c>
      <c r="F86">
        <v>1.02</v>
      </c>
      <c r="G86" s="2">
        <v>17513700</v>
      </c>
      <c r="H86" s="2">
        <v>7007</v>
      </c>
      <c r="I86">
        <v>0</v>
      </c>
      <c r="J86">
        <v>0</v>
      </c>
      <c r="K86">
        <v>0</v>
      </c>
      <c r="L86" s="1">
        <v>0</v>
      </c>
      <c r="M86" s="1">
        <v>0</v>
      </c>
      <c r="N86">
        <f>C86*E86</f>
        <v>1.2389159999999999</v>
      </c>
      <c r="O86" s="5">
        <f t="shared" si="2"/>
        <v>10</v>
      </c>
      <c r="P86">
        <f>C86*O86</f>
        <v>102.89999999999999</v>
      </c>
      <c r="Q86">
        <f>O86*N86</f>
        <v>12.389159999999999</v>
      </c>
    </row>
    <row r="87" spans="1:17" x14ac:dyDescent="0.3">
      <c r="A87" t="s">
        <v>302</v>
      </c>
      <c r="B87" t="s">
        <v>57</v>
      </c>
      <c r="C87">
        <v>9.27</v>
      </c>
      <c r="D87" s="1">
        <v>8.2799999999999999E-2</v>
      </c>
      <c r="E87" s="1">
        <v>0.1067</v>
      </c>
      <c r="F87">
        <v>0.88</v>
      </c>
      <c r="G87" s="2">
        <v>1447450000</v>
      </c>
      <c r="H87" s="2">
        <v>2206350</v>
      </c>
      <c r="I87">
        <v>82</v>
      </c>
      <c r="J87" s="3">
        <v>5724.42</v>
      </c>
      <c r="K87">
        <v>655.15</v>
      </c>
      <c r="L87" s="1">
        <v>0.1144</v>
      </c>
      <c r="M87" s="1">
        <v>6.4699999999999994E-2</v>
      </c>
      <c r="N87">
        <f>C87*E87</f>
        <v>0.98910900000000002</v>
      </c>
      <c r="O87" s="5">
        <f t="shared" si="2"/>
        <v>11</v>
      </c>
      <c r="P87">
        <f>C87*O87</f>
        <v>101.97</v>
      </c>
      <c r="Q87">
        <f>O87*N87</f>
        <v>10.880199000000001</v>
      </c>
    </row>
    <row r="88" spans="1:17" x14ac:dyDescent="0.3">
      <c r="A88" t="s">
        <v>269</v>
      </c>
      <c r="B88" t="s">
        <v>19</v>
      </c>
      <c r="C88">
        <v>10.24</v>
      </c>
      <c r="D88" s="1">
        <v>7.1800000000000003E-2</v>
      </c>
      <c r="E88" s="1">
        <v>0.1164</v>
      </c>
      <c r="F88">
        <v>0.7</v>
      </c>
      <c r="G88" s="2">
        <v>9772070</v>
      </c>
      <c r="H88" s="2">
        <v>1434</v>
      </c>
      <c r="I88">
        <v>0</v>
      </c>
      <c r="J88">
        <v>0</v>
      </c>
      <c r="K88">
        <v>0</v>
      </c>
      <c r="L88" s="1">
        <v>0</v>
      </c>
      <c r="M88" s="1">
        <v>0</v>
      </c>
      <c r="N88">
        <f>C88*E88</f>
        <v>1.1919360000000001</v>
      </c>
      <c r="O88" s="5">
        <f t="shared" si="2"/>
        <v>10</v>
      </c>
      <c r="P88">
        <f>C88*O88</f>
        <v>102.4</v>
      </c>
      <c r="Q88">
        <f>O88*N88</f>
        <v>11.919360000000001</v>
      </c>
    </row>
    <row r="89" spans="1:17" x14ac:dyDescent="0.3">
      <c r="A89" t="s">
        <v>332</v>
      </c>
      <c r="B89" t="s">
        <v>19</v>
      </c>
      <c r="C89">
        <v>4.67</v>
      </c>
      <c r="D89" s="1">
        <v>5.9299999999999999E-2</v>
      </c>
      <c r="E89" s="1">
        <v>4.9599999999999998E-2</v>
      </c>
      <c r="F89">
        <v>0.6</v>
      </c>
      <c r="G89" s="2">
        <v>431243000</v>
      </c>
      <c r="H89" s="2">
        <v>371790</v>
      </c>
      <c r="I89">
        <v>2</v>
      </c>
      <c r="J89" s="3">
        <v>2464.3000000000002</v>
      </c>
      <c r="K89">
        <v>240.13</v>
      </c>
      <c r="L89" s="1">
        <v>9.74E-2</v>
      </c>
      <c r="M89" s="1">
        <v>0.39190000000000003</v>
      </c>
      <c r="N89">
        <f>C89*E89</f>
        <v>0.23163199999999998</v>
      </c>
      <c r="O89" s="5">
        <f t="shared" si="2"/>
        <v>22</v>
      </c>
      <c r="P89">
        <f>C89*O89</f>
        <v>102.74</v>
      </c>
      <c r="Q89">
        <f>O89*N89</f>
        <v>5.0959039999999991</v>
      </c>
    </row>
    <row r="90" spans="1:17" x14ac:dyDescent="0.3">
      <c r="A90" t="s">
        <v>312</v>
      </c>
      <c r="B90" t="s">
        <v>19</v>
      </c>
      <c r="C90">
        <v>5.82</v>
      </c>
      <c r="D90" s="1">
        <v>-4.3400000000000001E-2</v>
      </c>
      <c r="E90" s="1">
        <v>5.8999999999999997E-2</v>
      </c>
      <c r="F90">
        <v>0.41</v>
      </c>
      <c r="G90" s="2">
        <v>5975940</v>
      </c>
      <c r="H90" s="2">
        <v>9493</v>
      </c>
      <c r="I90">
        <v>0</v>
      </c>
      <c r="J90">
        <v>0</v>
      </c>
      <c r="K90">
        <v>0</v>
      </c>
      <c r="L90" s="1">
        <v>0</v>
      </c>
      <c r="M90" s="1">
        <v>0</v>
      </c>
      <c r="N90">
        <f>C90*E90</f>
        <v>0.34338000000000002</v>
      </c>
      <c r="O90" s="5">
        <f t="shared" si="2"/>
        <v>18</v>
      </c>
      <c r="P90">
        <f>C90*O90</f>
        <v>104.76</v>
      </c>
      <c r="Q90">
        <f>O90*N90</f>
        <v>6.1808399999999999</v>
      </c>
    </row>
    <row r="91" spans="1:17" x14ac:dyDescent="0.3">
      <c r="A91" t="s">
        <v>91</v>
      </c>
      <c r="B91" t="s">
        <v>19</v>
      </c>
      <c r="C91">
        <v>10.56</v>
      </c>
      <c r="D91" s="1">
        <v>8.0299999999999996E-2</v>
      </c>
      <c r="E91" s="1">
        <v>0.104</v>
      </c>
      <c r="F91">
        <v>1.08</v>
      </c>
      <c r="G91" s="2">
        <v>658639000</v>
      </c>
      <c r="H91" s="2">
        <v>7071470</v>
      </c>
      <c r="I91">
        <v>12</v>
      </c>
      <c r="J91" s="3">
        <v>8146.53</v>
      </c>
      <c r="K91">
        <v>468.28</v>
      </c>
      <c r="L91" s="1">
        <v>5.7500000000000002E-2</v>
      </c>
      <c r="M91" s="1">
        <v>7.3000000000000001E-3</v>
      </c>
      <c r="N91">
        <f>C91*E91</f>
        <v>1.0982400000000001</v>
      </c>
      <c r="O91" s="5">
        <f t="shared" si="2"/>
        <v>11</v>
      </c>
      <c r="P91">
        <f>C91*O91</f>
        <v>116.16000000000001</v>
      </c>
      <c r="Q91">
        <f>O91*N91</f>
        <v>12.080640000000001</v>
      </c>
    </row>
    <row r="92" spans="1:17" x14ac:dyDescent="0.3">
      <c r="A92" t="s">
        <v>137</v>
      </c>
      <c r="B92" t="s">
        <v>19</v>
      </c>
      <c r="C92">
        <v>7.99</v>
      </c>
      <c r="D92" s="1">
        <v>0.15129999999999999</v>
      </c>
      <c r="E92" s="1">
        <v>7.6200000000000004E-2</v>
      </c>
      <c r="F92">
        <v>0.82</v>
      </c>
      <c r="G92" s="2">
        <v>122098000</v>
      </c>
      <c r="H92" s="2">
        <v>182839</v>
      </c>
      <c r="I92">
        <v>0</v>
      </c>
      <c r="J92">
        <v>0</v>
      </c>
      <c r="K92">
        <v>0</v>
      </c>
      <c r="L92" s="1">
        <v>0</v>
      </c>
      <c r="M92" s="1">
        <v>0</v>
      </c>
      <c r="N92">
        <f>C92*E92</f>
        <v>0.6088380000000001</v>
      </c>
      <c r="O92" s="5">
        <f t="shared" si="2"/>
        <v>15</v>
      </c>
      <c r="P92">
        <f>C92*O92</f>
        <v>119.85000000000001</v>
      </c>
      <c r="Q92">
        <f>O92*N92</f>
        <v>9.1325700000000012</v>
      </c>
    </row>
    <row r="93" spans="1:17" x14ac:dyDescent="0.3">
      <c r="A93" t="s">
        <v>351</v>
      </c>
      <c r="B93" t="s">
        <v>14</v>
      </c>
      <c r="C93">
        <v>10.06</v>
      </c>
      <c r="D93" s="1">
        <v>8.5400000000000004E-2</v>
      </c>
      <c r="E93" s="1">
        <v>9.2100000000000001E-2</v>
      </c>
      <c r="F93">
        <v>1.03</v>
      </c>
      <c r="G93" s="2">
        <v>21602500</v>
      </c>
      <c r="H93" s="2">
        <v>28659</v>
      </c>
      <c r="I93">
        <v>1</v>
      </c>
      <c r="J93">
        <v>0</v>
      </c>
      <c r="K93">
        <v>0</v>
      </c>
      <c r="L93" s="1">
        <v>0</v>
      </c>
      <c r="M93" s="1">
        <v>0</v>
      </c>
      <c r="N93">
        <f>C93*E93</f>
        <v>0.92652600000000007</v>
      </c>
      <c r="O93" s="5">
        <f t="shared" si="2"/>
        <v>12</v>
      </c>
      <c r="P93">
        <f>C93*O93</f>
        <v>120.72</v>
      </c>
      <c r="Q93">
        <f>O93*N93</f>
        <v>11.118312000000001</v>
      </c>
    </row>
    <row r="94" spans="1:17" x14ac:dyDescent="0.3">
      <c r="A94" t="s">
        <v>190</v>
      </c>
      <c r="B94" t="s">
        <v>38</v>
      </c>
      <c r="C94">
        <v>8.49</v>
      </c>
      <c r="D94" s="1">
        <v>0.12540000000000001</v>
      </c>
      <c r="E94" s="1">
        <v>7.4700000000000003E-2</v>
      </c>
      <c r="F94">
        <v>0.95</v>
      </c>
      <c r="G94" s="2">
        <v>259190000</v>
      </c>
      <c r="H94" s="2">
        <v>21813</v>
      </c>
      <c r="I94">
        <v>24</v>
      </c>
      <c r="J94">
        <v>763.32</v>
      </c>
      <c r="K94">
        <v>116.09</v>
      </c>
      <c r="L94" s="1">
        <v>0.15210000000000001</v>
      </c>
      <c r="M94" s="1">
        <v>2.0999999999999999E-3</v>
      </c>
      <c r="N94">
        <f>C94*E94</f>
        <v>0.63420300000000007</v>
      </c>
      <c r="O94" s="5">
        <f t="shared" si="2"/>
        <v>15</v>
      </c>
      <c r="P94">
        <f>C94*O94</f>
        <v>127.35000000000001</v>
      </c>
      <c r="Q94">
        <f>O94*N94</f>
        <v>9.5130450000000017</v>
      </c>
    </row>
    <row r="95" spans="1:17" x14ac:dyDescent="0.3">
      <c r="A95" t="s">
        <v>344</v>
      </c>
      <c r="B95" t="s">
        <v>19</v>
      </c>
      <c r="C95">
        <v>9.6999999999999993</v>
      </c>
      <c r="D95" s="1">
        <v>7.3499999999999996E-2</v>
      </c>
      <c r="E95" s="1">
        <v>8.5900000000000004E-2</v>
      </c>
      <c r="F95">
        <v>0.96</v>
      </c>
      <c r="G95" s="2">
        <v>60163700</v>
      </c>
      <c r="H95" s="2">
        <v>82615</v>
      </c>
      <c r="I95">
        <v>2</v>
      </c>
      <c r="J95" s="3">
        <v>108140</v>
      </c>
      <c r="K95" s="3">
        <v>1010.62</v>
      </c>
      <c r="L95" s="1">
        <v>9.2999999999999992E-3</v>
      </c>
      <c r="M95" s="1">
        <v>0</v>
      </c>
      <c r="N95">
        <f>C95*E95</f>
        <v>0.83323000000000003</v>
      </c>
      <c r="O95" s="5">
        <f t="shared" si="2"/>
        <v>13</v>
      </c>
      <c r="P95">
        <f>C95*O95</f>
        <v>126.1</v>
      </c>
      <c r="Q95">
        <f>O95*N95</f>
        <v>10.831990000000001</v>
      </c>
    </row>
    <row r="96" spans="1:17" x14ac:dyDescent="0.3">
      <c r="A96" t="s">
        <v>377</v>
      </c>
      <c r="B96" t="s">
        <v>14</v>
      </c>
      <c r="C96">
        <v>10.199999999999999</v>
      </c>
      <c r="D96" s="1">
        <v>0.14230000000000001</v>
      </c>
      <c r="E96" s="1">
        <v>8.9800000000000005E-2</v>
      </c>
      <c r="F96">
        <v>1.01</v>
      </c>
      <c r="G96" s="2">
        <v>96698600</v>
      </c>
      <c r="H96" s="2">
        <v>133341</v>
      </c>
      <c r="I96">
        <v>0</v>
      </c>
      <c r="J96">
        <v>0</v>
      </c>
      <c r="K96">
        <v>0</v>
      </c>
      <c r="L96" s="1">
        <v>0</v>
      </c>
      <c r="M96" s="1">
        <v>0</v>
      </c>
      <c r="N96">
        <f>C96*E96</f>
        <v>0.91596</v>
      </c>
      <c r="O96" s="5">
        <f t="shared" si="2"/>
        <v>13</v>
      </c>
      <c r="P96">
        <f>C96*O96</f>
        <v>132.6</v>
      </c>
      <c r="Q96">
        <f>O96*N96</f>
        <v>11.90748</v>
      </c>
    </row>
    <row r="97" spans="1:17" x14ac:dyDescent="0.3">
      <c r="A97" t="s">
        <v>26</v>
      </c>
      <c r="B97" t="s">
        <v>19</v>
      </c>
      <c r="C97">
        <v>10.6</v>
      </c>
      <c r="D97" s="1">
        <v>8.1299999999999997E-2</v>
      </c>
      <c r="E97" s="1">
        <v>9.1399999999999995E-2</v>
      </c>
      <c r="F97">
        <v>0.99</v>
      </c>
      <c r="G97" s="2">
        <v>1296020000</v>
      </c>
      <c r="H97" s="2">
        <v>1514370</v>
      </c>
      <c r="I97">
        <v>19</v>
      </c>
      <c r="J97" s="3">
        <v>4581.93</v>
      </c>
      <c r="K97">
        <v>347.49</v>
      </c>
      <c r="L97" s="1">
        <v>7.5800000000000006E-2</v>
      </c>
      <c r="M97" s="1">
        <v>0</v>
      </c>
      <c r="N97">
        <f>C97*E97</f>
        <v>0.96883999999999992</v>
      </c>
      <c r="O97" s="5">
        <f t="shared" si="2"/>
        <v>12</v>
      </c>
      <c r="P97">
        <f>C97*O97</f>
        <v>127.19999999999999</v>
      </c>
      <c r="Q97">
        <f>O97*N97</f>
        <v>11.626079999999998</v>
      </c>
    </row>
    <row r="98" spans="1:17" x14ac:dyDescent="0.3">
      <c r="A98" t="s">
        <v>173</v>
      </c>
      <c r="B98" t="s">
        <v>38</v>
      </c>
      <c r="C98">
        <v>8.99</v>
      </c>
      <c r="D98" s="1">
        <v>6.1499999999999999E-2</v>
      </c>
      <c r="E98" s="1">
        <v>7.6100000000000001E-2</v>
      </c>
      <c r="F98">
        <v>0.81</v>
      </c>
      <c r="G98" s="2">
        <v>382075000</v>
      </c>
      <c r="H98" s="2">
        <v>77323</v>
      </c>
      <c r="I98">
        <v>3</v>
      </c>
      <c r="J98" s="3">
        <v>1992.1</v>
      </c>
      <c r="K98">
        <v>198.55</v>
      </c>
      <c r="L98" s="1">
        <v>9.9699999999999997E-2</v>
      </c>
      <c r="M98" s="1">
        <v>0</v>
      </c>
      <c r="N98">
        <f>C98*E98</f>
        <v>0.68413900000000005</v>
      </c>
      <c r="O98" s="5">
        <f t="shared" si="2"/>
        <v>15</v>
      </c>
      <c r="P98">
        <f>C98*O98</f>
        <v>134.85</v>
      </c>
      <c r="Q98">
        <f>O98*N98</f>
        <v>10.262085000000001</v>
      </c>
    </row>
    <row r="99" spans="1:17" x14ac:dyDescent="0.3">
      <c r="A99" t="s">
        <v>104</v>
      </c>
      <c r="B99" t="s">
        <v>16</v>
      </c>
      <c r="C99">
        <v>7.1</v>
      </c>
      <c r="D99" s="1">
        <v>1.38E-2</v>
      </c>
      <c r="E99" s="1">
        <v>5.4899999999999997E-2</v>
      </c>
      <c r="F99">
        <v>0.49</v>
      </c>
      <c r="G99" s="2">
        <v>126236000</v>
      </c>
      <c r="H99">
        <v>299</v>
      </c>
      <c r="I99">
        <v>2</v>
      </c>
      <c r="J99">
        <v>726.59</v>
      </c>
      <c r="K99">
        <v>174.25</v>
      </c>
      <c r="L99" s="1">
        <v>0.23980000000000001</v>
      </c>
      <c r="M99" s="1">
        <v>2.9000000000000001E-2</v>
      </c>
      <c r="N99">
        <f>C99*E99</f>
        <v>0.38978999999999997</v>
      </c>
      <c r="O99" s="5">
        <f t="shared" si="2"/>
        <v>20</v>
      </c>
      <c r="P99">
        <f>C99*O99</f>
        <v>142</v>
      </c>
      <c r="Q99">
        <f>O99*N99</f>
        <v>7.7957999999999998</v>
      </c>
    </row>
    <row r="100" spans="1:17" x14ac:dyDescent="0.3">
      <c r="A100" t="s">
        <v>161</v>
      </c>
      <c r="B100" t="s">
        <v>19</v>
      </c>
      <c r="C100">
        <v>22.48</v>
      </c>
      <c r="D100" s="1">
        <v>0.19070000000000001</v>
      </c>
      <c r="E100" s="1">
        <v>0.19</v>
      </c>
      <c r="F100">
        <v>0.22</v>
      </c>
      <c r="G100" s="2">
        <v>496453000</v>
      </c>
      <c r="H100" s="2">
        <v>784523</v>
      </c>
      <c r="I100">
        <v>0</v>
      </c>
      <c r="J100">
        <v>0</v>
      </c>
      <c r="K100">
        <v>0</v>
      </c>
      <c r="L100" s="1">
        <v>0</v>
      </c>
      <c r="M100" s="1">
        <v>0</v>
      </c>
      <c r="N100">
        <f>C100*E100</f>
        <v>4.2712000000000003</v>
      </c>
      <c r="O100" s="5">
        <f t="shared" si="2"/>
        <v>7</v>
      </c>
      <c r="P100">
        <f>C100*O100</f>
        <v>157.36000000000001</v>
      </c>
      <c r="Q100">
        <f>O100*N100</f>
        <v>29.898400000000002</v>
      </c>
    </row>
    <row r="101" spans="1:17" x14ac:dyDescent="0.3">
      <c r="A101" t="s">
        <v>404</v>
      </c>
      <c r="B101" t="s">
        <v>14</v>
      </c>
      <c r="C101">
        <v>10.02</v>
      </c>
      <c r="D101" s="1">
        <v>5.8299999999999998E-2</v>
      </c>
      <c r="E101" s="1">
        <v>7.2900000000000006E-2</v>
      </c>
      <c r="F101">
        <v>1.07</v>
      </c>
      <c r="G101" s="2">
        <v>89094500</v>
      </c>
      <c r="H101" s="2">
        <v>19996</v>
      </c>
      <c r="I101">
        <v>1</v>
      </c>
      <c r="J101" s="3">
        <v>2626.5</v>
      </c>
      <c r="K101">
        <v>143.93</v>
      </c>
      <c r="L101" s="1">
        <v>5.4800000000000001E-2</v>
      </c>
      <c r="M101" s="1">
        <v>0</v>
      </c>
      <c r="N101">
        <f>C101*E101</f>
        <v>0.73045800000000005</v>
      </c>
      <c r="O101" s="5">
        <f t="shared" si="2"/>
        <v>15</v>
      </c>
      <c r="P101">
        <f>C101*O101</f>
        <v>150.29999999999998</v>
      </c>
      <c r="Q101">
        <f>O101*N101</f>
        <v>10.95687</v>
      </c>
    </row>
    <row r="102" spans="1:17" x14ac:dyDescent="0.3">
      <c r="A102" t="s">
        <v>255</v>
      </c>
      <c r="B102" t="s">
        <v>160</v>
      </c>
      <c r="C102">
        <v>12.11</v>
      </c>
      <c r="D102" s="1">
        <v>0.1105</v>
      </c>
      <c r="E102" s="1">
        <v>8.48E-2</v>
      </c>
      <c r="F102">
        <v>0.73</v>
      </c>
      <c r="G102" s="2">
        <v>502499000</v>
      </c>
      <c r="H102" s="2">
        <v>7977</v>
      </c>
      <c r="I102">
        <v>4</v>
      </c>
      <c r="J102" s="3">
        <v>16286.2</v>
      </c>
      <c r="K102" s="3">
        <v>1874.07</v>
      </c>
      <c r="L102" s="1">
        <v>0.11509999999999999</v>
      </c>
      <c r="M102" s="1">
        <v>0</v>
      </c>
      <c r="N102">
        <f>C102*E102</f>
        <v>1.0269280000000001</v>
      </c>
      <c r="O102" s="5">
        <f t="shared" si="2"/>
        <v>13</v>
      </c>
      <c r="P102">
        <f>C102*O102</f>
        <v>157.43</v>
      </c>
      <c r="Q102">
        <f>O102*N102</f>
        <v>13.350064000000001</v>
      </c>
    </row>
    <row r="103" spans="1:17" x14ac:dyDescent="0.3">
      <c r="A103" t="s">
        <v>241</v>
      </c>
      <c r="B103" t="s">
        <v>19</v>
      </c>
      <c r="C103">
        <v>10.210000000000001</v>
      </c>
      <c r="D103" s="1">
        <v>4.5199999999999997E-2</v>
      </c>
      <c r="E103" s="1">
        <v>6.9800000000000001E-2</v>
      </c>
      <c r="F103">
        <v>0.74</v>
      </c>
      <c r="G103" s="2">
        <v>1272600000</v>
      </c>
      <c r="H103" s="2">
        <v>495468</v>
      </c>
      <c r="I103">
        <v>5</v>
      </c>
      <c r="J103" s="3">
        <v>1982.93</v>
      </c>
      <c r="K103">
        <v>77.680000000000007</v>
      </c>
      <c r="L103" s="1">
        <v>3.9199999999999999E-2</v>
      </c>
      <c r="M103" s="1">
        <v>0</v>
      </c>
      <c r="N103">
        <f>C103*E103</f>
        <v>0.71265800000000001</v>
      </c>
      <c r="O103" s="5">
        <f t="shared" si="2"/>
        <v>16</v>
      </c>
      <c r="P103">
        <f>C103*O103</f>
        <v>163.36000000000001</v>
      </c>
      <c r="Q103">
        <f>O103*N103</f>
        <v>11.402528</v>
      </c>
    </row>
    <row r="104" spans="1:17" x14ac:dyDescent="0.3">
      <c r="A104" t="s">
        <v>266</v>
      </c>
      <c r="B104" t="s">
        <v>19</v>
      </c>
      <c r="C104">
        <v>31.56</v>
      </c>
      <c r="D104" s="1">
        <v>0.23780000000000001</v>
      </c>
      <c r="E104" s="1">
        <v>0.2382</v>
      </c>
      <c r="F104">
        <v>0.52</v>
      </c>
      <c r="G104" s="2">
        <v>17421100</v>
      </c>
      <c r="H104">
        <v>159</v>
      </c>
      <c r="I104">
        <v>0</v>
      </c>
      <c r="J104">
        <v>0</v>
      </c>
      <c r="K104">
        <v>0</v>
      </c>
      <c r="L104" s="1">
        <v>0</v>
      </c>
      <c r="M104" s="1">
        <v>0</v>
      </c>
      <c r="N104">
        <f>C104*E104</f>
        <v>7.5175919999999996</v>
      </c>
      <c r="O104" s="5">
        <f t="shared" si="2"/>
        <v>6</v>
      </c>
      <c r="P104">
        <f>C104*O104</f>
        <v>189.35999999999999</v>
      </c>
      <c r="Q104">
        <f>O104*N104</f>
        <v>45.105551999999996</v>
      </c>
    </row>
    <row r="105" spans="1:17" x14ac:dyDescent="0.3">
      <c r="A105" t="s">
        <v>107</v>
      </c>
      <c r="B105" t="s">
        <v>19</v>
      </c>
      <c r="C105">
        <v>26.3</v>
      </c>
      <c r="D105" s="1">
        <v>0.19370000000000001</v>
      </c>
      <c r="E105" s="1">
        <v>0.18920000000000001</v>
      </c>
      <c r="F105">
        <v>0.27</v>
      </c>
      <c r="G105" s="2">
        <v>369381000</v>
      </c>
      <c r="H105" s="2">
        <v>767728</v>
      </c>
      <c r="I105">
        <v>0</v>
      </c>
      <c r="J105">
        <v>0</v>
      </c>
      <c r="K105">
        <v>0</v>
      </c>
      <c r="L105" s="1">
        <v>0</v>
      </c>
      <c r="M105" s="1">
        <v>0</v>
      </c>
      <c r="N105">
        <f>C105*E105</f>
        <v>4.9759600000000006</v>
      </c>
      <c r="O105" s="5">
        <f t="shared" si="2"/>
        <v>7</v>
      </c>
      <c r="P105">
        <f>C105*O105</f>
        <v>184.1</v>
      </c>
      <c r="Q105">
        <f>O105*N105</f>
        <v>34.831720000000004</v>
      </c>
    </row>
    <row r="106" spans="1:17" x14ac:dyDescent="0.3">
      <c r="A106" t="s">
        <v>86</v>
      </c>
      <c r="B106" t="s">
        <v>38</v>
      </c>
      <c r="C106">
        <v>12.23</v>
      </c>
      <c r="D106" s="1">
        <v>3.0000000000000001E-3</v>
      </c>
      <c r="E106" s="1">
        <v>6.8099999999999994E-2</v>
      </c>
      <c r="F106">
        <v>1.27</v>
      </c>
      <c r="G106" s="2">
        <v>437381000</v>
      </c>
      <c r="H106" s="2">
        <v>8903640</v>
      </c>
      <c r="I106">
        <v>1</v>
      </c>
      <c r="J106">
        <v>564.02</v>
      </c>
      <c r="K106">
        <v>2.89</v>
      </c>
      <c r="L106" s="1">
        <v>5.1000000000000004E-3</v>
      </c>
      <c r="M106" s="1">
        <v>0</v>
      </c>
      <c r="N106">
        <f>C106*E106</f>
        <v>0.83286299999999991</v>
      </c>
      <c r="O106" s="5">
        <f t="shared" si="2"/>
        <v>16</v>
      </c>
      <c r="P106">
        <f>C106*O106</f>
        <v>195.68</v>
      </c>
      <c r="Q106">
        <f>O106*N106</f>
        <v>13.325807999999999</v>
      </c>
    </row>
    <row r="107" spans="1:17" x14ac:dyDescent="0.3">
      <c r="A107" t="s">
        <v>54</v>
      </c>
      <c r="B107" t="s">
        <v>19</v>
      </c>
      <c r="C107">
        <v>9.8000000000000007</v>
      </c>
      <c r="D107" s="1">
        <v>3.3000000000000002E-2</v>
      </c>
      <c r="E107" s="1">
        <v>4.99E-2</v>
      </c>
      <c r="F107">
        <v>0.87</v>
      </c>
      <c r="G107" s="2">
        <v>301808000</v>
      </c>
      <c r="H107">
        <v>186</v>
      </c>
      <c r="I107">
        <v>6</v>
      </c>
      <c r="J107" s="3">
        <v>2349.35</v>
      </c>
      <c r="K107">
        <v>142.96</v>
      </c>
      <c r="L107" s="1">
        <v>6.0900000000000003E-2</v>
      </c>
      <c r="M107" s="1">
        <v>0.128</v>
      </c>
      <c r="N107">
        <f>C107*E107</f>
        <v>0.48902000000000001</v>
      </c>
      <c r="O107" s="5">
        <f t="shared" si="2"/>
        <v>22</v>
      </c>
      <c r="P107">
        <f>C107*O107</f>
        <v>215.60000000000002</v>
      </c>
      <c r="Q107">
        <f>O107*N107</f>
        <v>10.75844</v>
      </c>
    </row>
    <row r="108" spans="1:17" x14ac:dyDescent="0.3">
      <c r="A108" t="s">
        <v>366</v>
      </c>
      <c r="B108" t="s">
        <v>14</v>
      </c>
      <c r="C108">
        <v>37.880000000000003</v>
      </c>
      <c r="D108" s="1">
        <v>0.15029999999999999</v>
      </c>
      <c r="E108" s="1">
        <v>0.21859999999999999</v>
      </c>
      <c r="F108">
        <v>0.38</v>
      </c>
      <c r="G108" s="2">
        <v>444480000</v>
      </c>
      <c r="H108" s="2">
        <v>1103220</v>
      </c>
      <c r="I108">
        <v>0</v>
      </c>
      <c r="J108">
        <v>0</v>
      </c>
      <c r="K108">
        <v>0</v>
      </c>
      <c r="L108" s="1">
        <v>0</v>
      </c>
      <c r="M108" s="1">
        <v>0</v>
      </c>
      <c r="N108">
        <f>C108*E108</f>
        <v>8.2805680000000006</v>
      </c>
      <c r="O108" s="5">
        <f t="shared" si="2"/>
        <v>6</v>
      </c>
      <c r="P108">
        <f>C108*O108</f>
        <v>227.28000000000003</v>
      </c>
      <c r="Q108">
        <f>O108*N108</f>
        <v>49.683408</v>
      </c>
    </row>
    <row r="109" spans="1:17" x14ac:dyDescent="0.3">
      <c r="A109" t="s">
        <v>165</v>
      </c>
      <c r="B109" t="s">
        <v>16</v>
      </c>
      <c r="C109">
        <v>20.45</v>
      </c>
      <c r="D109" s="1">
        <v>7.6200000000000004E-2</v>
      </c>
      <c r="E109" s="1">
        <v>9.2100000000000001E-2</v>
      </c>
      <c r="F109">
        <v>0.95</v>
      </c>
      <c r="G109" s="2">
        <v>2640770000</v>
      </c>
      <c r="H109" s="2">
        <v>2347240</v>
      </c>
      <c r="I109">
        <v>18</v>
      </c>
      <c r="J109" s="3">
        <v>4191.5600000000004</v>
      </c>
      <c r="K109">
        <v>381.45</v>
      </c>
      <c r="L109" s="1">
        <v>9.0999999999999998E-2</v>
      </c>
      <c r="M109" s="1">
        <v>4.4600000000000001E-2</v>
      </c>
      <c r="N109">
        <f>C109*E109</f>
        <v>1.883445</v>
      </c>
      <c r="O109" s="5">
        <f t="shared" si="2"/>
        <v>12</v>
      </c>
      <c r="P109">
        <f>C109*O109</f>
        <v>245.39999999999998</v>
      </c>
      <c r="Q109">
        <f>O109*N109</f>
        <v>22.60134</v>
      </c>
    </row>
    <row r="110" spans="1:17" x14ac:dyDescent="0.3">
      <c r="A110" t="s">
        <v>154</v>
      </c>
      <c r="B110" t="s">
        <v>16</v>
      </c>
      <c r="C110">
        <v>43.61</v>
      </c>
      <c r="D110" s="1">
        <v>0.11550000000000001</v>
      </c>
      <c r="E110" s="1">
        <v>0.21060000000000001</v>
      </c>
      <c r="F110">
        <v>0.48</v>
      </c>
      <c r="G110" s="2">
        <v>952496000</v>
      </c>
      <c r="H110" s="2">
        <v>550492</v>
      </c>
      <c r="I110">
        <v>6</v>
      </c>
      <c r="J110" s="3">
        <v>7912.82</v>
      </c>
      <c r="K110" s="3">
        <v>1113.25</v>
      </c>
      <c r="L110" s="1">
        <v>0.14069999999999999</v>
      </c>
      <c r="M110" s="1">
        <v>4.1399999999999999E-2</v>
      </c>
      <c r="N110">
        <f>C110*E110</f>
        <v>9.1842660000000009</v>
      </c>
      <c r="O110" s="5">
        <f t="shared" si="2"/>
        <v>6</v>
      </c>
      <c r="P110">
        <f>C110*O110</f>
        <v>261.65999999999997</v>
      </c>
      <c r="Q110">
        <f>O110*N110</f>
        <v>55.105596000000006</v>
      </c>
    </row>
    <row r="111" spans="1:17" x14ac:dyDescent="0.3">
      <c r="A111" t="s">
        <v>189</v>
      </c>
      <c r="B111" t="s">
        <v>19</v>
      </c>
      <c r="C111">
        <v>3.94</v>
      </c>
      <c r="D111" s="1">
        <v>4.0000000000000002E-4</v>
      </c>
      <c r="E111" s="1">
        <v>1.5699999999999999E-2</v>
      </c>
      <c r="F111">
        <v>0.64</v>
      </c>
      <c r="G111" s="2">
        <v>11023900</v>
      </c>
      <c r="H111" s="2">
        <v>16044</v>
      </c>
      <c r="I111">
        <v>0</v>
      </c>
      <c r="J111">
        <v>0</v>
      </c>
      <c r="K111">
        <v>0</v>
      </c>
      <c r="L111" s="1">
        <v>0</v>
      </c>
      <c r="M111" s="1">
        <v>0</v>
      </c>
      <c r="N111">
        <f>C111*E111</f>
        <v>6.1857999999999996E-2</v>
      </c>
      <c r="O111" s="5">
        <f t="shared" si="2"/>
        <v>65</v>
      </c>
      <c r="P111">
        <f>C111*O111</f>
        <v>256.10000000000002</v>
      </c>
      <c r="Q111">
        <f>O111*N111</f>
        <v>4.0207699999999997</v>
      </c>
    </row>
    <row r="112" spans="1:17" x14ac:dyDescent="0.3">
      <c r="A112" t="s">
        <v>131</v>
      </c>
      <c r="B112" t="s">
        <v>16</v>
      </c>
      <c r="C112">
        <v>20.41</v>
      </c>
      <c r="D112" s="1">
        <v>8.8599999999999998E-2</v>
      </c>
      <c r="E112" s="1">
        <v>8.6999999999999994E-2</v>
      </c>
      <c r="F112">
        <v>1</v>
      </c>
      <c r="G112" s="2">
        <v>151034000</v>
      </c>
      <c r="H112" s="2">
        <v>24641</v>
      </c>
      <c r="I112">
        <v>1</v>
      </c>
      <c r="J112" s="3">
        <v>2957.49</v>
      </c>
      <c r="K112">
        <v>284.12</v>
      </c>
      <c r="L112" s="1">
        <v>9.6100000000000005E-2</v>
      </c>
      <c r="M112" s="1">
        <v>1.5599999999999999E-2</v>
      </c>
      <c r="N112">
        <f>C112*E112</f>
        <v>1.7756699999999999</v>
      </c>
      <c r="O112" s="5">
        <f t="shared" si="2"/>
        <v>13</v>
      </c>
      <c r="P112">
        <f>C112*O112</f>
        <v>265.33</v>
      </c>
      <c r="Q112">
        <f>O112*N112</f>
        <v>23.083709999999996</v>
      </c>
    </row>
    <row r="113" spans="1:17" x14ac:dyDescent="0.3">
      <c r="A113" t="s">
        <v>197</v>
      </c>
      <c r="B113" t="s">
        <v>14</v>
      </c>
      <c r="C113">
        <v>50.71</v>
      </c>
      <c r="D113" s="1">
        <v>0.18490000000000001</v>
      </c>
      <c r="E113" s="1">
        <v>0.2427</v>
      </c>
      <c r="F113">
        <v>0.3</v>
      </c>
      <c r="G113" s="2">
        <v>9515730</v>
      </c>
      <c r="H113" s="2">
        <v>5805</v>
      </c>
      <c r="I113">
        <v>0</v>
      </c>
      <c r="J113">
        <v>0</v>
      </c>
      <c r="K113">
        <v>0</v>
      </c>
      <c r="L113" s="1">
        <v>0</v>
      </c>
      <c r="M113" s="1">
        <v>0</v>
      </c>
      <c r="N113">
        <f>C113*E113</f>
        <v>12.307316999999999</v>
      </c>
      <c r="O113" s="5">
        <f t="shared" si="2"/>
        <v>6</v>
      </c>
      <c r="P113">
        <f>C113*O113</f>
        <v>304.26</v>
      </c>
      <c r="Q113">
        <f>O113*N113</f>
        <v>73.843902</v>
      </c>
    </row>
    <row r="114" spans="1:17" x14ac:dyDescent="0.3">
      <c r="A114" t="s">
        <v>111</v>
      </c>
      <c r="B114" t="s">
        <v>19</v>
      </c>
      <c r="C114">
        <v>14.7</v>
      </c>
      <c r="D114" s="1">
        <v>1.6799999999999999E-2</v>
      </c>
      <c r="E114" s="1">
        <v>5.4399999999999997E-2</v>
      </c>
      <c r="F114">
        <v>0.31</v>
      </c>
      <c r="G114" s="2">
        <v>56037200</v>
      </c>
      <c r="H114" s="2">
        <v>24149</v>
      </c>
      <c r="I114">
        <v>1</v>
      </c>
      <c r="J114" s="3">
        <v>2239.48</v>
      </c>
      <c r="K114">
        <v>294.94</v>
      </c>
      <c r="L114" s="1">
        <v>0.13170000000000001</v>
      </c>
      <c r="M114" s="1">
        <v>0.23549999999999999</v>
      </c>
      <c r="N114">
        <f>C114*E114</f>
        <v>0.79967999999999995</v>
      </c>
      <c r="O114" s="5">
        <f t="shared" si="2"/>
        <v>20</v>
      </c>
      <c r="P114">
        <f>C114*O114</f>
        <v>294</v>
      </c>
      <c r="Q114">
        <f>O114*N114</f>
        <v>15.993599999999999</v>
      </c>
    </row>
    <row r="115" spans="1:17" x14ac:dyDescent="0.3">
      <c r="A115" t="s">
        <v>52</v>
      </c>
      <c r="B115" t="s">
        <v>19</v>
      </c>
      <c r="C115">
        <v>33.17</v>
      </c>
      <c r="D115" s="1">
        <v>0.11260000000000001</v>
      </c>
      <c r="E115" s="1">
        <v>0.12709999999999999</v>
      </c>
      <c r="F115">
        <v>0.47</v>
      </c>
      <c r="G115" s="2">
        <v>155055000</v>
      </c>
      <c r="H115" s="2">
        <v>384815</v>
      </c>
      <c r="I115">
        <v>2</v>
      </c>
      <c r="J115">
        <v>96.87</v>
      </c>
      <c r="K115">
        <v>61.4</v>
      </c>
      <c r="L115" s="1">
        <v>0.63390000000000002</v>
      </c>
      <c r="M115" s="1">
        <v>0.9748</v>
      </c>
      <c r="N115">
        <f>C115*E115</f>
        <v>4.2159069999999996</v>
      </c>
      <c r="O115" s="5">
        <f t="shared" si="2"/>
        <v>9</v>
      </c>
      <c r="P115">
        <f>C115*O115</f>
        <v>298.53000000000003</v>
      </c>
      <c r="Q115">
        <f>O115*N115</f>
        <v>37.943162999999998</v>
      </c>
    </row>
    <row r="116" spans="1:17" x14ac:dyDescent="0.3">
      <c r="A116" t="s">
        <v>191</v>
      </c>
      <c r="B116" t="s">
        <v>14</v>
      </c>
      <c r="C116">
        <v>49.23</v>
      </c>
      <c r="D116" s="1">
        <v>0.1234</v>
      </c>
      <c r="E116" s="1">
        <v>0.19900000000000001</v>
      </c>
      <c r="F116">
        <v>0.55000000000000004</v>
      </c>
      <c r="G116" s="2">
        <v>47183200</v>
      </c>
      <c r="H116" s="2">
        <v>144279</v>
      </c>
      <c r="I116">
        <v>0</v>
      </c>
      <c r="J116">
        <v>0</v>
      </c>
      <c r="K116">
        <v>0</v>
      </c>
      <c r="L116" s="1">
        <v>0</v>
      </c>
      <c r="M116" s="1">
        <v>0</v>
      </c>
      <c r="N116">
        <f>C116*E116</f>
        <v>9.7967700000000004</v>
      </c>
      <c r="O116" s="5">
        <f t="shared" si="2"/>
        <v>7</v>
      </c>
      <c r="P116">
        <f>C116*O116</f>
        <v>344.60999999999996</v>
      </c>
      <c r="Q116">
        <f>O116*N116</f>
        <v>68.577390000000008</v>
      </c>
    </row>
    <row r="117" spans="1:17" x14ac:dyDescent="0.3">
      <c r="A117" t="s">
        <v>348</v>
      </c>
      <c r="B117" t="s">
        <v>14</v>
      </c>
      <c r="C117">
        <v>36.299999999999997</v>
      </c>
      <c r="D117" s="1">
        <v>0.23549999999999999</v>
      </c>
      <c r="E117" s="1">
        <v>0.1376</v>
      </c>
      <c r="F117">
        <v>0.62</v>
      </c>
      <c r="G117" s="2">
        <v>65267400</v>
      </c>
      <c r="H117" s="2">
        <v>60693</v>
      </c>
      <c r="I117">
        <v>1</v>
      </c>
      <c r="J117" s="3">
        <v>4546.25</v>
      </c>
      <c r="K117" s="3">
        <v>1156.1099999999999</v>
      </c>
      <c r="L117" s="1">
        <v>0.25430000000000003</v>
      </c>
      <c r="M117" s="1">
        <v>0</v>
      </c>
      <c r="N117">
        <f>C117*E117</f>
        <v>4.9948799999999993</v>
      </c>
      <c r="O117" s="5">
        <f t="shared" si="2"/>
        <v>9</v>
      </c>
      <c r="P117">
        <f>C117*O117</f>
        <v>326.7</v>
      </c>
      <c r="Q117">
        <f>O117*N117</f>
        <v>44.953919999999997</v>
      </c>
    </row>
    <row r="118" spans="1:17" x14ac:dyDescent="0.3">
      <c r="A118" t="s">
        <v>238</v>
      </c>
      <c r="B118" t="s">
        <v>19</v>
      </c>
      <c r="C118">
        <v>64.69</v>
      </c>
      <c r="D118" s="1">
        <v>6.9800000000000001E-2</v>
      </c>
      <c r="E118" s="1">
        <v>0.27439999999999998</v>
      </c>
      <c r="F118">
        <v>0.63</v>
      </c>
      <c r="G118" s="2">
        <v>72818600</v>
      </c>
      <c r="H118" s="2">
        <v>69378</v>
      </c>
      <c r="I118">
        <v>7</v>
      </c>
      <c r="J118" s="3">
        <v>1121.01</v>
      </c>
      <c r="K118">
        <v>111.33</v>
      </c>
      <c r="L118" s="1">
        <v>9.9299999999999999E-2</v>
      </c>
      <c r="M118" s="1">
        <v>0.2455</v>
      </c>
      <c r="N118">
        <f>C118*E118</f>
        <v>17.750935999999999</v>
      </c>
      <c r="O118" s="5">
        <f t="shared" si="2"/>
        <v>5</v>
      </c>
      <c r="P118">
        <f>C118*O118</f>
        <v>323.45</v>
      </c>
      <c r="Q118">
        <f>O118*N118</f>
        <v>88.754679999999993</v>
      </c>
    </row>
    <row r="119" spans="1:17" x14ac:dyDescent="0.3">
      <c r="A119" t="s">
        <v>309</v>
      </c>
      <c r="B119" t="s">
        <v>19</v>
      </c>
      <c r="C119">
        <v>34.049999999999997</v>
      </c>
      <c r="D119" s="1">
        <v>0.1343</v>
      </c>
      <c r="E119" s="1">
        <v>0.12590000000000001</v>
      </c>
      <c r="F119">
        <v>0.37</v>
      </c>
      <c r="G119" s="2">
        <v>290906000</v>
      </c>
      <c r="H119" s="2">
        <v>324148</v>
      </c>
      <c r="I119">
        <v>9</v>
      </c>
      <c r="J119" s="3">
        <v>3826.31</v>
      </c>
      <c r="K119">
        <v>777.81</v>
      </c>
      <c r="L119" s="1">
        <v>0.20330000000000001</v>
      </c>
      <c r="M119" s="1">
        <v>7.2999999999999995E-2</v>
      </c>
      <c r="N119">
        <f>C119*E119</f>
        <v>4.2868950000000003</v>
      </c>
      <c r="O119" s="5">
        <f t="shared" si="2"/>
        <v>9</v>
      </c>
      <c r="P119">
        <f>C119*O119</f>
        <v>306.45</v>
      </c>
      <c r="Q119">
        <f>O119*N119</f>
        <v>38.582055000000004</v>
      </c>
    </row>
    <row r="120" spans="1:17" x14ac:dyDescent="0.3">
      <c r="A120" t="s">
        <v>105</v>
      </c>
      <c r="B120" t="s">
        <v>14</v>
      </c>
      <c r="C120">
        <v>4.42</v>
      </c>
      <c r="D120" s="1">
        <v>6.4100000000000004E-2</v>
      </c>
      <c r="E120" s="1">
        <v>1.46E-2</v>
      </c>
      <c r="F120">
        <v>0.45</v>
      </c>
      <c r="G120" s="2">
        <v>75586100</v>
      </c>
      <c r="H120" s="2">
        <v>4711</v>
      </c>
      <c r="I120">
        <v>4</v>
      </c>
      <c r="J120" s="3">
        <v>3072.1</v>
      </c>
      <c r="K120">
        <v>504.29</v>
      </c>
      <c r="L120" s="1">
        <v>0.16420000000000001</v>
      </c>
      <c r="M120" s="1">
        <v>8.5400000000000004E-2</v>
      </c>
      <c r="N120">
        <f>C120*E120</f>
        <v>6.4532000000000006E-2</v>
      </c>
      <c r="O120" s="5">
        <f t="shared" si="2"/>
        <v>70</v>
      </c>
      <c r="P120">
        <f>C120*O120</f>
        <v>309.39999999999998</v>
      </c>
      <c r="Q120">
        <f>O120*N120</f>
        <v>4.5172400000000001</v>
      </c>
    </row>
    <row r="121" spans="1:17" x14ac:dyDescent="0.3">
      <c r="A121" t="s">
        <v>292</v>
      </c>
      <c r="B121" t="s">
        <v>19</v>
      </c>
      <c r="C121">
        <v>40.14</v>
      </c>
      <c r="D121" s="1">
        <v>0.1457</v>
      </c>
      <c r="E121" s="1">
        <v>0.14130000000000001</v>
      </c>
      <c r="F121">
        <v>0.62</v>
      </c>
      <c r="G121" s="2">
        <v>74330700</v>
      </c>
      <c r="H121" s="2">
        <v>56788</v>
      </c>
      <c r="I121">
        <v>4</v>
      </c>
      <c r="J121" s="3">
        <v>2711.4</v>
      </c>
      <c r="K121">
        <v>419.95</v>
      </c>
      <c r="L121" s="1">
        <v>0.15490000000000001</v>
      </c>
      <c r="M121" s="1">
        <v>0.14019999999999999</v>
      </c>
      <c r="N121">
        <f>C121*E121</f>
        <v>5.6717820000000003</v>
      </c>
      <c r="O121" s="5">
        <f t="shared" si="2"/>
        <v>9</v>
      </c>
      <c r="P121">
        <f>C121*O121</f>
        <v>361.26</v>
      </c>
      <c r="Q121">
        <f>O121*N121</f>
        <v>51.046038000000003</v>
      </c>
    </row>
    <row r="122" spans="1:17" x14ac:dyDescent="0.3">
      <c r="A122" t="s">
        <v>284</v>
      </c>
      <c r="B122" t="s">
        <v>14</v>
      </c>
      <c r="C122">
        <v>41</v>
      </c>
      <c r="D122" s="1">
        <v>0.13189999999999999</v>
      </c>
      <c r="E122" s="1">
        <v>0.12939999999999999</v>
      </c>
      <c r="F122">
        <v>0.68</v>
      </c>
      <c r="G122" s="2">
        <v>206640000</v>
      </c>
      <c r="H122" s="2">
        <v>149034</v>
      </c>
      <c r="I122">
        <v>12</v>
      </c>
      <c r="J122" s="3">
        <v>1432.53</v>
      </c>
      <c r="K122">
        <v>217.65</v>
      </c>
      <c r="L122" s="1">
        <v>0.15190000000000001</v>
      </c>
      <c r="M122" s="1">
        <v>0</v>
      </c>
      <c r="N122">
        <f>C122*E122</f>
        <v>5.3053999999999997</v>
      </c>
      <c r="O122" s="5">
        <f t="shared" si="2"/>
        <v>9</v>
      </c>
      <c r="P122">
        <f>C122*O122</f>
        <v>369</v>
      </c>
      <c r="Q122">
        <f>O122*N122</f>
        <v>47.748599999999996</v>
      </c>
    </row>
    <row r="123" spans="1:17" x14ac:dyDescent="0.3">
      <c r="A123" t="s">
        <v>273</v>
      </c>
      <c r="B123" t="s">
        <v>29</v>
      </c>
      <c r="C123">
        <v>46.76</v>
      </c>
      <c r="D123" s="1">
        <v>-4.8999999999999998E-3</v>
      </c>
      <c r="E123" s="1">
        <v>0.1464</v>
      </c>
      <c r="F123">
        <v>0.99</v>
      </c>
      <c r="G123" s="2">
        <v>23380000</v>
      </c>
      <c r="H123" s="2">
        <v>7793</v>
      </c>
      <c r="I123">
        <v>1</v>
      </c>
      <c r="J123" s="3">
        <v>17870.400000000001</v>
      </c>
      <c r="K123">
        <v>0</v>
      </c>
      <c r="L123" s="1">
        <v>0</v>
      </c>
      <c r="M123" s="1">
        <v>0</v>
      </c>
      <c r="N123">
        <f>C123*E123</f>
        <v>6.8456640000000002</v>
      </c>
      <c r="O123" s="5">
        <f t="shared" si="2"/>
        <v>8</v>
      </c>
      <c r="P123">
        <f>C123*O123</f>
        <v>374.08</v>
      </c>
      <c r="Q123">
        <f>O123*N123</f>
        <v>54.765312000000002</v>
      </c>
    </row>
    <row r="124" spans="1:17" x14ac:dyDescent="0.3">
      <c r="A124" t="s">
        <v>337</v>
      </c>
      <c r="B124" t="s">
        <v>19</v>
      </c>
      <c r="C124">
        <v>11</v>
      </c>
      <c r="D124" s="1">
        <v>4.58E-2</v>
      </c>
      <c r="E124" s="1">
        <v>3.0700000000000002E-2</v>
      </c>
      <c r="F124">
        <v>1.08</v>
      </c>
      <c r="G124" s="2">
        <v>480700000</v>
      </c>
      <c r="H124" s="2">
        <v>2479910</v>
      </c>
      <c r="I124">
        <v>0</v>
      </c>
      <c r="J124">
        <v>0</v>
      </c>
      <c r="K124">
        <v>0</v>
      </c>
      <c r="L124" s="1">
        <v>0</v>
      </c>
      <c r="M124" s="1">
        <v>0</v>
      </c>
      <c r="N124">
        <f>C124*E124</f>
        <v>0.3377</v>
      </c>
      <c r="O124" s="5">
        <f t="shared" si="2"/>
        <v>34</v>
      </c>
      <c r="P124">
        <f>C124*O124</f>
        <v>374</v>
      </c>
      <c r="Q124">
        <f>O124*N124</f>
        <v>11.4818</v>
      </c>
    </row>
    <row r="125" spans="1:17" x14ac:dyDescent="0.3">
      <c r="A125" t="s">
        <v>98</v>
      </c>
      <c r="B125" t="s">
        <v>22</v>
      </c>
      <c r="C125">
        <v>41.85</v>
      </c>
      <c r="D125" s="1">
        <v>0.13139999999999999</v>
      </c>
      <c r="E125" s="1">
        <v>0.125</v>
      </c>
      <c r="F125">
        <v>0.66</v>
      </c>
      <c r="G125" s="2">
        <v>71687000</v>
      </c>
      <c r="H125" s="2">
        <v>13768</v>
      </c>
      <c r="I125">
        <v>1</v>
      </c>
      <c r="J125" s="3">
        <v>3372.75</v>
      </c>
      <c r="K125">
        <v>487.52</v>
      </c>
      <c r="L125" s="1">
        <v>0.14449999999999999</v>
      </c>
      <c r="M125" s="1">
        <v>0</v>
      </c>
      <c r="N125">
        <f>C125*E125</f>
        <v>5.2312500000000002</v>
      </c>
      <c r="O125" s="5">
        <f t="shared" si="2"/>
        <v>9</v>
      </c>
      <c r="P125">
        <f>C125*O125</f>
        <v>376.65000000000003</v>
      </c>
      <c r="Q125">
        <f>O125*N125</f>
        <v>47.081250000000004</v>
      </c>
    </row>
    <row r="126" spans="1:17" x14ac:dyDescent="0.3">
      <c r="A126" t="s">
        <v>396</v>
      </c>
      <c r="B126" t="s">
        <v>19</v>
      </c>
      <c r="C126">
        <v>60</v>
      </c>
      <c r="D126" s="1">
        <v>0.214</v>
      </c>
      <c r="E126" s="1">
        <v>0.18229999999999999</v>
      </c>
      <c r="F126">
        <v>0.71</v>
      </c>
      <c r="G126" s="2">
        <v>74314300</v>
      </c>
      <c r="H126">
        <v>606</v>
      </c>
      <c r="I126">
        <v>1</v>
      </c>
      <c r="J126" s="3">
        <v>6007.69</v>
      </c>
      <c r="K126">
        <v>317.97000000000003</v>
      </c>
      <c r="L126" s="1">
        <v>5.2900000000000003E-2</v>
      </c>
      <c r="M126" s="1">
        <v>5.1200000000000002E-2</v>
      </c>
      <c r="N126">
        <f>C126*E126</f>
        <v>10.937999999999999</v>
      </c>
      <c r="O126" s="5">
        <f t="shared" si="2"/>
        <v>7</v>
      </c>
      <c r="P126">
        <f>C126*O126</f>
        <v>420</v>
      </c>
      <c r="Q126">
        <f>O126*N126</f>
        <v>76.565999999999988</v>
      </c>
    </row>
    <row r="127" spans="1:17" x14ac:dyDescent="0.3">
      <c r="A127" t="s">
        <v>61</v>
      </c>
      <c r="B127" t="s">
        <v>19</v>
      </c>
      <c r="C127">
        <v>43.59</v>
      </c>
      <c r="D127" s="1">
        <v>0.13450000000000001</v>
      </c>
      <c r="E127" s="1">
        <v>0.1241</v>
      </c>
      <c r="F127">
        <v>0.51</v>
      </c>
      <c r="G127" s="2">
        <v>1161160000</v>
      </c>
      <c r="H127" s="2">
        <v>1313110</v>
      </c>
      <c r="I127">
        <v>6</v>
      </c>
      <c r="J127" s="3">
        <v>4549.47</v>
      </c>
      <c r="K127">
        <v>675.07</v>
      </c>
      <c r="L127" s="1">
        <v>0.1484</v>
      </c>
      <c r="M127" s="1">
        <v>4.7000000000000002E-3</v>
      </c>
      <c r="N127">
        <f>C127*E127</f>
        <v>5.4095190000000004</v>
      </c>
      <c r="O127" s="5">
        <f t="shared" si="2"/>
        <v>10</v>
      </c>
      <c r="P127">
        <f>C127*O127</f>
        <v>435.90000000000003</v>
      </c>
      <c r="Q127">
        <f>O127*N127</f>
        <v>54.095190000000002</v>
      </c>
    </row>
    <row r="128" spans="1:17" x14ac:dyDescent="0.3">
      <c r="A128" t="s">
        <v>143</v>
      </c>
      <c r="B128" t="s">
        <v>19</v>
      </c>
      <c r="C128">
        <v>51.19</v>
      </c>
      <c r="D128" s="1">
        <v>0.13950000000000001</v>
      </c>
      <c r="E128" s="1">
        <v>0.14699999999999999</v>
      </c>
      <c r="F128">
        <v>0.6</v>
      </c>
      <c r="G128" s="2">
        <v>89626800</v>
      </c>
      <c r="H128" s="2">
        <v>107840</v>
      </c>
      <c r="I128">
        <v>0</v>
      </c>
      <c r="J128">
        <v>0</v>
      </c>
      <c r="K128">
        <v>0</v>
      </c>
      <c r="L128" s="1">
        <v>0</v>
      </c>
      <c r="M128" s="1">
        <v>0</v>
      </c>
      <c r="N128">
        <f>C128*E128</f>
        <v>7.5249299999999995</v>
      </c>
      <c r="O128" s="5">
        <f t="shared" si="2"/>
        <v>8</v>
      </c>
      <c r="P128">
        <f>C128*O128</f>
        <v>409.52</v>
      </c>
      <c r="Q128">
        <f>O128*N128</f>
        <v>60.199439999999996</v>
      </c>
    </row>
    <row r="129" spans="1:17" x14ac:dyDescent="0.3">
      <c r="A129" t="s">
        <v>80</v>
      </c>
      <c r="B129" t="s">
        <v>22</v>
      </c>
      <c r="C129">
        <v>45.1</v>
      </c>
      <c r="D129" s="1">
        <v>0.1215</v>
      </c>
      <c r="E129" s="1">
        <v>0.12239999999999999</v>
      </c>
      <c r="F129">
        <v>0.62</v>
      </c>
      <c r="G129" s="2">
        <v>81887900</v>
      </c>
      <c r="H129" s="2">
        <v>20961</v>
      </c>
      <c r="I129">
        <v>1</v>
      </c>
      <c r="J129" s="3">
        <v>5211.22</v>
      </c>
      <c r="K129">
        <v>748.47</v>
      </c>
      <c r="L129" s="1">
        <v>0.14360000000000001</v>
      </c>
      <c r="M129" s="1">
        <v>0</v>
      </c>
      <c r="N129">
        <f>C129*E129</f>
        <v>5.5202400000000003</v>
      </c>
      <c r="O129" s="5">
        <f t="shared" si="2"/>
        <v>10</v>
      </c>
      <c r="P129">
        <f>C129*O129</f>
        <v>451</v>
      </c>
      <c r="Q129">
        <f>O129*N129</f>
        <v>55.202400000000004</v>
      </c>
    </row>
    <row r="130" spans="1:17" x14ac:dyDescent="0.3">
      <c r="A130" t="s">
        <v>17</v>
      </c>
      <c r="B130" t="s">
        <v>14</v>
      </c>
      <c r="C130">
        <v>10.050000000000001</v>
      </c>
      <c r="D130" s="1">
        <v>0</v>
      </c>
      <c r="E130" s="1">
        <v>2.46E-2</v>
      </c>
      <c r="F130">
        <v>0.99</v>
      </c>
      <c r="G130" s="2">
        <v>50250000</v>
      </c>
      <c r="H130" s="2">
        <v>91231</v>
      </c>
      <c r="I130">
        <v>0</v>
      </c>
      <c r="J130">
        <v>0</v>
      </c>
      <c r="K130">
        <v>0</v>
      </c>
      <c r="L130" s="1">
        <v>0</v>
      </c>
      <c r="M130" s="1">
        <v>0</v>
      </c>
      <c r="N130">
        <f>C130*E130</f>
        <v>0.24723000000000003</v>
      </c>
      <c r="O130" s="5">
        <f t="shared" si="2"/>
        <v>42</v>
      </c>
      <c r="P130">
        <f>C130*O130</f>
        <v>422.1</v>
      </c>
      <c r="Q130">
        <f>O130*N130</f>
        <v>10.383660000000001</v>
      </c>
    </row>
    <row r="131" spans="1:17" x14ac:dyDescent="0.3">
      <c r="A131" t="s">
        <v>334</v>
      </c>
      <c r="B131" t="s">
        <v>38</v>
      </c>
      <c r="C131">
        <v>50.43</v>
      </c>
      <c r="D131" s="1">
        <v>0.1404</v>
      </c>
      <c r="E131" s="1">
        <v>0.13669999999999999</v>
      </c>
      <c r="F131">
        <v>0.54</v>
      </c>
      <c r="G131" s="2">
        <v>84001000</v>
      </c>
      <c r="H131" s="2">
        <v>78381</v>
      </c>
      <c r="I131">
        <v>4</v>
      </c>
      <c r="J131" s="3">
        <v>2066.63</v>
      </c>
      <c r="K131">
        <v>369.04</v>
      </c>
      <c r="L131" s="1">
        <v>0.17860000000000001</v>
      </c>
      <c r="M131" s="1">
        <v>0</v>
      </c>
      <c r="N131">
        <f>C131*E131</f>
        <v>6.8937809999999997</v>
      </c>
      <c r="O131" s="5">
        <f t="shared" si="2"/>
        <v>9</v>
      </c>
      <c r="P131">
        <f>C131*O131</f>
        <v>453.87</v>
      </c>
      <c r="Q131">
        <f>O131*N131</f>
        <v>62.044028999999995</v>
      </c>
    </row>
    <row r="132" spans="1:17" x14ac:dyDescent="0.3">
      <c r="A132" t="s">
        <v>76</v>
      </c>
      <c r="B132" t="s">
        <v>19</v>
      </c>
      <c r="C132">
        <v>75.05</v>
      </c>
      <c r="D132" s="1">
        <v>0.2152</v>
      </c>
      <c r="E132" s="1">
        <v>0.21210000000000001</v>
      </c>
      <c r="F132">
        <v>0.8</v>
      </c>
      <c r="G132" s="2">
        <v>362966000</v>
      </c>
      <c r="H132" s="2">
        <v>5130120</v>
      </c>
      <c r="I132">
        <v>0</v>
      </c>
      <c r="J132">
        <v>0</v>
      </c>
      <c r="K132">
        <v>0</v>
      </c>
      <c r="L132" s="1">
        <v>0</v>
      </c>
      <c r="M132" s="1">
        <v>0</v>
      </c>
      <c r="N132">
        <f>C132*E132</f>
        <v>15.918105000000001</v>
      </c>
      <c r="O132" s="5">
        <f t="shared" ref="O132:O195" si="3">ROUNDUP((C132/N132)+1,0)</f>
        <v>6</v>
      </c>
      <c r="P132">
        <f>C132*O132</f>
        <v>450.29999999999995</v>
      </c>
      <c r="Q132">
        <f>O132*N132</f>
        <v>95.508630000000011</v>
      </c>
    </row>
    <row r="133" spans="1:17" x14ac:dyDescent="0.3">
      <c r="A133" t="s">
        <v>227</v>
      </c>
      <c r="B133" t="s">
        <v>14</v>
      </c>
      <c r="C133">
        <v>72.7</v>
      </c>
      <c r="D133" s="1">
        <v>0.2074</v>
      </c>
      <c r="E133" s="1">
        <v>0.2029</v>
      </c>
      <c r="F133">
        <v>0.69</v>
      </c>
      <c r="G133" s="2">
        <v>699737000</v>
      </c>
      <c r="H133" s="2">
        <v>2788640</v>
      </c>
      <c r="I133">
        <v>4</v>
      </c>
      <c r="J133" s="3">
        <v>11407.3</v>
      </c>
      <c r="K133" s="3">
        <v>1806.13</v>
      </c>
      <c r="L133" s="1">
        <v>0.1583</v>
      </c>
      <c r="M133" s="1">
        <v>2.7E-2</v>
      </c>
      <c r="N133">
        <f>C133*E133</f>
        <v>14.750830000000001</v>
      </c>
      <c r="O133" s="5">
        <f t="shared" si="3"/>
        <v>6</v>
      </c>
      <c r="P133">
        <f>C133*O133</f>
        <v>436.20000000000005</v>
      </c>
      <c r="Q133">
        <f>O133*N133</f>
        <v>88.504980000000003</v>
      </c>
    </row>
    <row r="134" spans="1:17" x14ac:dyDescent="0.3">
      <c r="A134" t="s">
        <v>58</v>
      </c>
      <c r="B134" t="s">
        <v>14</v>
      </c>
      <c r="C134">
        <v>54.52</v>
      </c>
      <c r="D134" s="1">
        <v>0.16270000000000001</v>
      </c>
      <c r="E134" s="1">
        <v>0.14349999999999999</v>
      </c>
      <c r="F134">
        <v>0.78</v>
      </c>
      <c r="G134" s="2">
        <v>244922000</v>
      </c>
      <c r="H134" s="2">
        <v>98753</v>
      </c>
      <c r="I134">
        <v>0</v>
      </c>
      <c r="J134">
        <v>0</v>
      </c>
      <c r="K134">
        <v>0</v>
      </c>
      <c r="L134" s="1">
        <v>0</v>
      </c>
      <c r="M134" s="1">
        <v>0</v>
      </c>
      <c r="N134">
        <f>C134*E134</f>
        <v>7.82362</v>
      </c>
      <c r="O134" s="5">
        <f t="shared" si="3"/>
        <v>8</v>
      </c>
      <c r="P134">
        <f>C134*O134</f>
        <v>436.16</v>
      </c>
      <c r="Q134">
        <f>O134*N134</f>
        <v>62.58896</v>
      </c>
    </row>
    <row r="135" spans="1:17" x14ac:dyDescent="0.3">
      <c r="A135" t="s">
        <v>216</v>
      </c>
      <c r="B135" t="s">
        <v>14</v>
      </c>
      <c r="C135">
        <v>63.79</v>
      </c>
      <c r="D135" s="1">
        <v>0.1847</v>
      </c>
      <c r="E135" s="1">
        <v>0.17180000000000001</v>
      </c>
      <c r="F135">
        <v>0.75</v>
      </c>
      <c r="G135" s="2">
        <v>141788000</v>
      </c>
      <c r="H135" s="2">
        <v>453511</v>
      </c>
      <c r="I135">
        <v>0</v>
      </c>
      <c r="J135">
        <v>0</v>
      </c>
      <c r="K135">
        <v>0</v>
      </c>
      <c r="L135" s="1">
        <v>0</v>
      </c>
      <c r="M135" s="1">
        <v>0</v>
      </c>
      <c r="N135">
        <f>C135*E135</f>
        <v>10.959122000000001</v>
      </c>
      <c r="O135" s="5">
        <f t="shared" si="3"/>
        <v>7</v>
      </c>
      <c r="P135">
        <f>C135*O135</f>
        <v>446.53</v>
      </c>
      <c r="Q135">
        <f>O135*N135</f>
        <v>76.713853999999998</v>
      </c>
    </row>
    <row r="136" spans="1:17" x14ac:dyDescent="0.3">
      <c r="A136" t="s">
        <v>167</v>
      </c>
      <c r="B136" t="s">
        <v>14</v>
      </c>
      <c r="C136">
        <v>62.38</v>
      </c>
      <c r="D136" s="1">
        <v>0.14460000000000001</v>
      </c>
      <c r="E136" s="1">
        <v>0.16719999999999999</v>
      </c>
      <c r="F136">
        <v>0.77</v>
      </c>
      <c r="G136" s="2">
        <v>178631000</v>
      </c>
      <c r="H136" s="2">
        <v>179201</v>
      </c>
      <c r="I136">
        <v>0</v>
      </c>
      <c r="J136">
        <v>0</v>
      </c>
      <c r="K136">
        <v>0</v>
      </c>
      <c r="L136" s="1">
        <v>0</v>
      </c>
      <c r="M136" s="1">
        <v>0</v>
      </c>
      <c r="N136">
        <f>C136*E136</f>
        <v>10.429936</v>
      </c>
      <c r="O136" s="5">
        <f t="shared" si="3"/>
        <v>7</v>
      </c>
      <c r="P136">
        <f>C136*O136</f>
        <v>436.66</v>
      </c>
      <c r="Q136">
        <f>O136*N136</f>
        <v>73.009551999999999</v>
      </c>
    </row>
    <row r="137" spans="1:17" x14ac:dyDescent="0.3">
      <c r="A137" t="s">
        <v>195</v>
      </c>
      <c r="B137" t="s">
        <v>19</v>
      </c>
      <c r="C137">
        <v>60</v>
      </c>
      <c r="D137" s="1">
        <v>0.16650000000000001</v>
      </c>
      <c r="E137" s="1">
        <v>0.15609999999999999</v>
      </c>
      <c r="F137">
        <v>0.75</v>
      </c>
      <c r="G137" s="2">
        <v>2186030000</v>
      </c>
      <c r="H137" s="2">
        <v>3994540</v>
      </c>
      <c r="I137">
        <v>0</v>
      </c>
      <c r="J137">
        <v>0</v>
      </c>
      <c r="K137">
        <v>0</v>
      </c>
      <c r="L137" s="1">
        <v>0</v>
      </c>
      <c r="M137" s="1">
        <v>0</v>
      </c>
      <c r="N137">
        <f>C137*E137</f>
        <v>9.3659999999999997</v>
      </c>
      <c r="O137" s="5">
        <f t="shared" si="3"/>
        <v>8</v>
      </c>
      <c r="P137">
        <f>C137*O137</f>
        <v>480</v>
      </c>
      <c r="Q137">
        <f>O137*N137</f>
        <v>74.927999999999997</v>
      </c>
    </row>
    <row r="138" spans="1:17" x14ac:dyDescent="0.3">
      <c r="A138" t="s">
        <v>68</v>
      </c>
      <c r="B138" t="s">
        <v>69</v>
      </c>
      <c r="C138">
        <v>43.04</v>
      </c>
      <c r="D138" s="1">
        <v>0.1028</v>
      </c>
      <c r="E138" s="1">
        <v>0.1055</v>
      </c>
      <c r="F138">
        <v>0.63</v>
      </c>
      <c r="G138" s="2">
        <v>396765000</v>
      </c>
      <c r="H138" s="2">
        <v>37497</v>
      </c>
      <c r="I138">
        <v>14</v>
      </c>
      <c r="J138" s="3">
        <v>7037.81</v>
      </c>
      <c r="K138">
        <v>764.51</v>
      </c>
      <c r="L138" s="1">
        <v>0.1086</v>
      </c>
      <c r="M138" s="1">
        <v>0</v>
      </c>
      <c r="N138">
        <f>C138*E138</f>
        <v>4.5407199999999994</v>
      </c>
      <c r="O138" s="5">
        <f t="shared" si="3"/>
        <v>11</v>
      </c>
      <c r="P138">
        <f>C138*O138</f>
        <v>473.44</v>
      </c>
      <c r="Q138">
        <f>O138*N138</f>
        <v>49.947919999999996</v>
      </c>
    </row>
    <row r="139" spans="1:17" x14ac:dyDescent="0.3">
      <c r="A139" t="s">
        <v>259</v>
      </c>
      <c r="B139" t="s">
        <v>14</v>
      </c>
      <c r="C139">
        <v>10.79</v>
      </c>
      <c r="D139" s="1">
        <v>3.8199999999999998E-2</v>
      </c>
      <c r="E139" s="1">
        <v>2.3800000000000002E-2</v>
      </c>
      <c r="F139">
        <v>0.9</v>
      </c>
      <c r="G139" s="2">
        <v>10893800</v>
      </c>
      <c r="H139" s="2">
        <v>6443</v>
      </c>
      <c r="I139">
        <v>0</v>
      </c>
      <c r="J139">
        <v>0</v>
      </c>
      <c r="K139">
        <v>0</v>
      </c>
      <c r="L139" s="1">
        <v>0</v>
      </c>
      <c r="M139" s="1">
        <v>0</v>
      </c>
      <c r="N139">
        <f>C139*E139</f>
        <v>0.25680199999999997</v>
      </c>
      <c r="O139" s="5">
        <f t="shared" si="3"/>
        <v>44</v>
      </c>
      <c r="P139">
        <f>C139*O139</f>
        <v>474.76</v>
      </c>
      <c r="Q139">
        <f>O139*N139</f>
        <v>11.299287999999999</v>
      </c>
    </row>
    <row r="140" spans="1:17" x14ac:dyDescent="0.3">
      <c r="A140" t="s">
        <v>124</v>
      </c>
      <c r="B140" t="s">
        <v>16</v>
      </c>
      <c r="C140">
        <v>48.15</v>
      </c>
      <c r="D140" s="1">
        <v>0.11260000000000001</v>
      </c>
      <c r="E140" s="1">
        <v>0.1108</v>
      </c>
      <c r="F140">
        <v>0.63</v>
      </c>
      <c r="G140" s="2">
        <v>137228000</v>
      </c>
      <c r="H140" s="2">
        <v>153666</v>
      </c>
      <c r="I140">
        <v>2</v>
      </c>
      <c r="J140" s="3">
        <v>2076.6</v>
      </c>
      <c r="K140">
        <v>244.57</v>
      </c>
      <c r="L140" s="1">
        <v>0.1178</v>
      </c>
      <c r="M140" s="1">
        <v>7.9699999999999993E-2</v>
      </c>
      <c r="N140">
        <f>C140*E140</f>
        <v>5.3350199999999992</v>
      </c>
      <c r="O140" s="5">
        <f t="shared" si="3"/>
        <v>11</v>
      </c>
      <c r="P140">
        <f>C140*O140</f>
        <v>529.65</v>
      </c>
      <c r="Q140">
        <f>O140*N140</f>
        <v>58.685219999999994</v>
      </c>
    </row>
    <row r="141" spans="1:17" x14ac:dyDescent="0.3">
      <c r="A141" t="s">
        <v>287</v>
      </c>
      <c r="B141" t="s">
        <v>14</v>
      </c>
      <c r="C141">
        <v>51.23</v>
      </c>
      <c r="D141" s="1">
        <v>0.12790000000000001</v>
      </c>
      <c r="E141" s="1">
        <v>0.11840000000000001</v>
      </c>
      <c r="F141">
        <v>0.85</v>
      </c>
      <c r="G141" s="2">
        <v>192072000</v>
      </c>
      <c r="H141" s="2">
        <v>543083</v>
      </c>
      <c r="I141">
        <v>0</v>
      </c>
      <c r="J141">
        <v>0</v>
      </c>
      <c r="K141">
        <v>0</v>
      </c>
      <c r="L141" s="1">
        <v>0</v>
      </c>
      <c r="M141" s="1">
        <v>0</v>
      </c>
      <c r="N141">
        <f>C141*E141</f>
        <v>6.0656319999999999</v>
      </c>
      <c r="O141" s="5">
        <f t="shared" si="3"/>
        <v>10</v>
      </c>
      <c r="P141">
        <f>C141*O141</f>
        <v>512.29999999999995</v>
      </c>
      <c r="Q141">
        <f>O141*N141</f>
        <v>60.656320000000001</v>
      </c>
    </row>
    <row r="142" spans="1:17" x14ac:dyDescent="0.3">
      <c r="A142" t="s">
        <v>168</v>
      </c>
      <c r="B142" t="s">
        <v>19</v>
      </c>
      <c r="C142">
        <v>65.36</v>
      </c>
      <c r="D142" s="1">
        <v>5.2499999999999998E-2</v>
      </c>
      <c r="E142" s="1">
        <v>0.15559999999999999</v>
      </c>
      <c r="F142">
        <v>0.59</v>
      </c>
      <c r="G142" s="2">
        <v>30242500</v>
      </c>
      <c r="H142" s="2">
        <v>5842</v>
      </c>
      <c r="I142">
        <v>2</v>
      </c>
      <c r="J142" s="3">
        <v>1323.63</v>
      </c>
      <c r="K142">
        <v>0</v>
      </c>
      <c r="L142" s="1">
        <v>0</v>
      </c>
      <c r="M142" s="1">
        <v>0</v>
      </c>
      <c r="N142">
        <f>C142*E142</f>
        <v>10.170015999999999</v>
      </c>
      <c r="O142" s="5">
        <f t="shared" si="3"/>
        <v>8</v>
      </c>
      <c r="P142">
        <f>C142*O142</f>
        <v>522.88</v>
      </c>
      <c r="Q142">
        <f>O142*N142</f>
        <v>81.360127999999989</v>
      </c>
    </row>
    <row r="143" spans="1:17" x14ac:dyDescent="0.3">
      <c r="A143" t="s">
        <v>46</v>
      </c>
      <c r="B143" t="s">
        <v>14</v>
      </c>
      <c r="C143">
        <v>63.82</v>
      </c>
      <c r="D143" s="1">
        <v>0.14180000000000001</v>
      </c>
      <c r="E143" s="1">
        <v>0.1512</v>
      </c>
      <c r="F143">
        <v>0.77</v>
      </c>
      <c r="G143" s="2">
        <v>399377000</v>
      </c>
      <c r="H143" s="2">
        <v>464948</v>
      </c>
      <c r="I143">
        <v>0</v>
      </c>
      <c r="J143">
        <v>0</v>
      </c>
      <c r="K143">
        <v>0</v>
      </c>
      <c r="L143" s="1">
        <v>0</v>
      </c>
      <c r="M143" s="1">
        <v>0</v>
      </c>
      <c r="N143">
        <f>C143*E143</f>
        <v>9.6495840000000008</v>
      </c>
      <c r="O143" s="5">
        <f t="shared" si="3"/>
        <v>8</v>
      </c>
      <c r="P143">
        <f>C143*O143</f>
        <v>510.56</v>
      </c>
      <c r="Q143">
        <f>O143*N143</f>
        <v>77.196672000000007</v>
      </c>
    </row>
    <row r="144" spans="1:17" x14ac:dyDescent="0.3">
      <c r="A144" t="s">
        <v>144</v>
      </c>
      <c r="B144" t="s">
        <v>14</v>
      </c>
      <c r="C144">
        <v>66.180000000000007</v>
      </c>
      <c r="D144" s="1">
        <v>0.15160000000000001</v>
      </c>
      <c r="E144" s="1">
        <v>0.15479999999999999</v>
      </c>
      <c r="F144">
        <v>0.74</v>
      </c>
      <c r="G144" s="2">
        <v>96216400</v>
      </c>
      <c r="H144" s="2">
        <v>167245</v>
      </c>
      <c r="I144">
        <v>1</v>
      </c>
      <c r="J144" s="3">
        <v>1323.38</v>
      </c>
      <c r="K144">
        <v>0</v>
      </c>
      <c r="L144" s="1">
        <v>0</v>
      </c>
      <c r="M144" s="1">
        <v>0</v>
      </c>
      <c r="N144">
        <f>C144*E144</f>
        <v>10.244664</v>
      </c>
      <c r="O144" s="5">
        <f t="shared" si="3"/>
        <v>8</v>
      </c>
      <c r="P144">
        <f>C144*O144</f>
        <v>529.44000000000005</v>
      </c>
      <c r="Q144">
        <f>O144*N144</f>
        <v>81.957312000000002</v>
      </c>
    </row>
    <row r="145" spans="1:17" x14ac:dyDescent="0.3">
      <c r="A145" t="s">
        <v>368</v>
      </c>
      <c r="B145" t="s">
        <v>93</v>
      </c>
      <c r="C145">
        <v>62.32</v>
      </c>
      <c r="D145" s="1">
        <v>0.21110000000000001</v>
      </c>
      <c r="E145" s="1">
        <v>0.14050000000000001</v>
      </c>
      <c r="F145">
        <v>0.61</v>
      </c>
      <c r="G145" s="2">
        <v>286293000</v>
      </c>
      <c r="H145" s="2">
        <v>516888</v>
      </c>
      <c r="I145">
        <v>0</v>
      </c>
      <c r="J145">
        <v>0</v>
      </c>
      <c r="K145">
        <v>0</v>
      </c>
      <c r="L145" s="1">
        <v>0</v>
      </c>
      <c r="M145" s="1">
        <v>0</v>
      </c>
      <c r="N145">
        <f>C145*E145</f>
        <v>8.7559600000000017</v>
      </c>
      <c r="O145" s="5">
        <f t="shared" si="3"/>
        <v>9</v>
      </c>
      <c r="P145">
        <f>C145*O145</f>
        <v>560.88</v>
      </c>
      <c r="Q145">
        <f>O145*N145</f>
        <v>78.803640000000016</v>
      </c>
    </row>
    <row r="146" spans="1:17" x14ac:dyDescent="0.3">
      <c r="A146" t="s">
        <v>303</v>
      </c>
      <c r="B146" t="s">
        <v>14</v>
      </c>
      <c r="C146">
        <v>98</v>
      </c>
      <c r="D146" s="1">
        <v>0.27379999999999999</v>
      </c>
      <c r="E146" s="1">
        <v>0.23830000000000001</v>
      </c>
      <c r="F146">
        <v>0.96</v>
      </c>
      <c r="G146" s="2">
        <v>31673600</v>
      </c>
      <c r="H146">
        <v>13</v>
      </c>
      <c r="I146">
        <v>0</v>
      </c>
      <c r="J146">
        <v>0</v>
      </c>
      <c r="K146">
        <v>0</v>
      </c>
      <c r="L146" s="1">
        <v>0</v>
      </c>
      <c r="M146" s="1">
        <v>0</v>
      </c>
      <c r="N146">
        <f>C146*E146</f>
        <v>23.353400000000001</v>
      </c>
      <c r="O146" s="5">
        <f t="shared" si="3"/>
        <v>6</v>
      </c>
      <c r="P146">
        <f>C146*O146</f>
        <v>588</v>
      </c>
      <c r="Q146">
        <f>O146*N146</f>
        <v>140.12040000000002</v>
      </c>
    </row>
    <row r="147" spans="1:17" x14ac:dyDescent="0.3">
      <c r="A147" t="s">
        <v>196</v>
      </c>
      <c r="B147" t="s">
        <v>14</v>
      </c>
      <c r="C147">
        <v>66.45</v>
      </c>
      <c r="D147" s="1">
        <v>0.15590000000000001</v>
      </c>
      <c r="E147" s="1">
        <v>0.14860000000000001</v>
      </c>
      <c r="F147">
        <v>0.77</v>
      </c>
      <c r="G147" s="2">
        <v>127584000</v>
      </c>
      <c r="H147" s="2">
        <v>62399</v>
      </c>
      <c r="I147">
        <v>1</v>
      </c>
      <c r="J147">
        <v>42.88</v>
      </c>
      <c r="K147">
        <v>0</v>
      </c>
      <c r="L147" s="1">
        <v>0</v>
      </c>
      <c r="M147" s="1">
        <v>0</v>
      </c>
      <c r="N147">
        <f>C147*E147</f>
        <v>9.8744700000000005</v>
      </c>
      <c r="O147" s="5">
        <f t="shared" si="3"/>
        <v>8</v>
      </c>
      <c r="P147">
        <f>C147*O147</f>
        <v>531.6</v>
      </c>
      <c r="Q147">
        <f>O147*N147</f>
        <v>78.995760000000004</v>
      </c>
    </row>
    <row r="148" spans="1:17" x14ac:dyDescent="0.3">
      <c r="A148" t="s">
        <v>100</v>
      </c>
      <c r="B148" t="s">
        <v>19</v>
      </c>
      <c r="C148">
        <v>60.37</v>
      </c>
      <c r="D148" s="1">
        <v>0.14149999999999999</v>
      </c>
      <c r="E148" s="1">
        <v>0.1326</v>
      </c>
      <c r="F148">
        <v>0.63</v>
      </c>
      <c r="G148" s="2">
        <v>236922000</v>
      </c>
      <c r="H148" s="2">
        <v>182792</v>
      </c>
      <c r="I148">
        <v>10</v>
      </c>
      <c r="J148" s="3">
        <v>2539.0700000000002</v>
      </c>
      <c r="K148">
        <v>412.17</v>
      </c>
      <c r="L148" s="1">
        <v>0.1623</v>
      </c>
      <c r="M148" s="1">
        <v>0</v>
      </c>
      <c r="N148">
        <f>C148*E148</f>
        <v>8.0050619999999988</v>
      </c>
      <c r="O148" s="5">
        <f t="shared" si="3"/>
        <v>9</v>
      </c>
      <c r="P148">
        <f>C148*O148</f>
        <v>543.32999999999993</v>
      </c>
      <c r="Q148">
        <f>O148*N148</f>
        <v>72.045557999999986</v>
      </c>
    </row>
    <row r="149" spans="1:17" x14ac:dyDescent="0.3">
      <c r="A149" t="s">
        <v>288</v>
      </c>
      <c r="B149" t="s">
        <v>14</v>
      </c>
      <c r="C149">
        <v>66.23</v>
      </c>
      <c r="D149" s="1">
        <v>9.7600000000000006E-2</v>
      </c>
      <c r="E149" s="1">
        <v>0.1469</v>
      </c>
      <c r="F149">
        <v>0.76</v>
      </c>
      <c r="G149" s="2">
        <v>143584000</v>
      </c>
      <c r="H149" s="2">
        <v>327221</v>
      </c>
      <c r="I149">
        <v>0</v>
      </c>
      <c r="J149">
        <v>0</v>
      </c>
      <c r="K149">
        <v>0</v>
      </c>
      <c r="L149" s="1">
        <v>0</v>
      </c>
      <c r="M149" s="1">
        <v>0</v>
      </c>
      <c r="N149">
        <f>C149*E149</f>
        <v>9.7291870000000014</v>
      </c>
      <c r="O149" s="5">
        <f t="shared" si="3"/>
        <v>8</v>
      </c>
      <c r="P149">
        <f>C149*O149</f>
        <v>529.84</v>
      </c>
      <c r="Q149">
        <f>O149*N149</f>
        <v>77.833496000000011</v>
      </c>
    </row>
    <row r="150" spans="1:17" x14ac:dyDescent="0.3">
      <c r="A150" t="s">
        <v>56</v>
      </c>
      <c r="B150" t="s">
        <v>57</v>
      </c>
      <c r="C150">
        <v>75.75</v>
      </c>
      <c r="D150" s="1">
        <v>0.18329999999999999</v>
      </c>
      <c r="E150" s="1">
        <v>0.1686</v>
      </c>
      <c r="F150">
        <v>0.97</v>
      </c>
      <c r="G150" s="2">
        <v>53025000</v>
      </c>
      <c r="H150" s="2">
        <v>83170</v>
      </c>
      <c r="I150">
        <v>18</v>
      </c>
      <c r="J150" s="3">
        <v>4823.68</v>
      </c>
      <c r="K150" s="3">
        <v>1058.81</v>
      </c>
      <c r="L150" s="1">
        <v>0.2195</v>
      </c>
      <c r="M150" s="1">
        <v>4.4000000000000003E-3</v>
      </c>
      <c r="N150">
        <f>C150*E150</f>
        <v>12.77145</v>
      </c>
      <c r="O150" s="5">
        <f t="shared" si="3"/>
        <v>7</v>
      </c>
      <c r="P150">
        <f>C150*O150</f>
        <v>530.25</v>
      </c>
      <c r="Q150">
        <f>O150*N150</f>
        <v>89.400149999999996</v>
      </c>
    </row>
    <row r="151" spans="1:17" x14ac:dyDescent="0.3">
      <c r="A151" t="s">
        <v>267</v>
      </c>
      <c r="B151" t="s">
        <v>14</v>
      </c>
      <c r="C151">
        <v>50.99</v>
      </c>
      <c r="D151" s="1">
        <v>0.105</v>
      </c>
      <c r="E151" s="1">
        <v>0.1074</v>
      </c>
      <c r="F151">
        <v>0.83</v>
      </c>
      <c r="G151" s="2">
        <v>278030000</v>
      </c>
      <c r="H151" s="2">
        <v>272680</v>
      </c>
      <c r="I151">
        <v>12</v>
      </c>
      <c r="J151" s="3">
        <v>1941.04</v>
      </c>
      <c r="K151">
        <v>228.95</v>
      </c>
      <c r="L151" s="1">
        <v>0.11799999999999999</v>
      </c>
      <c r="M151" s="1">
        <v>0</v>
      </c>
      <c r="N151">
        <f>C151*E151</f>
        <v>5.4763260000000002</v>
      </c>
      <c r="O151" s="5">
        <f t="shared" si="3"/>
        <v>11</v>
      </c>
      <c r="P151">
        <f>C151*O151</f>
        <v>560.89</v>
      </c>
      <c r="Q151">
        <f>O151*N151</f>
        <v>60.239586000000003</v>
      </c>
    </row>
    <row r="152" spans="1:17" x14ac:dyDescent="0.3">
      <c r="A152" t="s">
        <v>64</v>
      </c>
      <c r="B152" t="s">
        <v>19</v>
      </c>
      <c r="C152">
        <v>54.36</v>
      </c>
      <c r="D152" s="1">
        <v>0.11799999999999999</v>
      </c>
      <c r="E152" s="1">
        <v>0.1153</v>
      </c>
      <c r="F152">
        <v>0.5</v>
      </c>
      <c r="G152" s="2">
        <v>631164000</v>
      </c>
      <c r="H152" s="2">
        <v>493970</v>
      </c>
      <c r="I152">
        <v>2</v>
      </c>
      <c r="J152" s="3">
        <v>6554.54</v>
      </c>
      <c r="K152" s="3">
        <v>1035.33</v>
      </c>
      <c r="L152" s="1">
        <v>0.158</v>
      </c>
      <c r="M152" s="1">
        <v>8.2600000000000007E-2</v>
      </c>
      <c r="N152">
        <f>C152*E152</f>
        <v>6.2677079999999998</v>
      </c>
      <c r="O152" s="5">
        <f t="shared" si="3"/>
        <v>10</v>
      </c>
      <c r="P152">
        <f>C152*O152</f>
        <v>543.6</v>
      </c>
      <c r="Q152">
        <f>O152*N152</f>
        <v>62.677079999999997</v>
      </c>
    </row>
    <row r="153" spans="1:17" x14ac:dyDescent="0.3">
      <c r="A153" t="s">
        <v>114</v>
      </c>
      <c r="B153" t="s">
        <v>19</v>
      </c>
      <c r="C153">
        <v>10.38</v>
      </c>
      <c r="D153" s="1">
        <v>5.8599999999999999E-2</v>
      </c>
      <c r="E153" s="1">
        <v>0.02</v>
      </c>
      <c r="F153">
        <v>1.02</v>
      </c>
      <c r="G153" s="2">
        <v>51900000</v>
      </c>
      <c r="H153" s="2">
        <v>453663</v>
      </c>
      <c r="I153">
        <v>0</v>
      </c>
      <c r="J153">
        <v>0</v>
      </c>
      <c r="K153">
        <v>0</v>
      </c>
      <c r="L153" s="1">
        <v>0</v>
      </c>
      <c r="M153" s="1">
        <v>0</v>
      </c>
      <c r="N153">
        <f>C153*E153</f>
        <v>0.20760000000000001</v>
      </c>
      <c r="O153" s="5">
        <f t="shared" si="3"/>
        <v>51</v>
      </c>
      <c r="P153">
        <f>C153*O153</f>
        <v>529.38</v>
      </c>
      <c r="Q153">
        <f>O153*N153</f>
        <v>10.5876</v>
      </c>
    </row>
    <row r="154" spans="1:17" x14ac:dyDescent="0.3">
      <c r="A154" t="s">
        <v>42</v>
      </c>
      <c r="B154" t="s">
        <v>14</v>
      </c>
      <c r="C154">
        <v>65.69</v>
      </c>
      <c r="D154" s="1">
        <v>0.1956</v>
      </c>
      <c r="E154" s="1">
        <v>0.14119999999999999</v>
      </c>
      <c r="F154">
        <v>0.7</v>
      </c>
      <c r="G154" s="2">
        <v>263099000</v>
      </c>
      <c r="H154" s="2">
        <v>301443</v>
      </c>
      <c r="I154">
        <v>0</v>
      </c>
      <c r="J154">
        <v>0</v>
      </c>
      <c r="K154">
        <v>0</v>
      </c>
      <c r="L154" s="1">
        <v>0</v>
      </c>
      <c r="M154" s="1">
        <v>0</v>
      </c>
      <c r="N154">
        <f>C154*E154</f>
        <v>9.2754279999999998</v>
      </c>
      <c r="O154" s="5">
        <f t="shared" si="3"/>
        <v>9</v>
      </c>
      <c r="P154">
        <f>C154*O154</f>
        <v>591.21</v>
      </c>
      <c r="Q154">
        <f>O154*N154</f>
        <v>83.478852000000003</v>
      </c>
    </row>
    <row r="155" spans="1:17" x14ac:dyDescent="0.3">
      <c r="A155" t="s">
        <v>156</v>
      </c>
      <c r="B155" t="s">
        <v>19</v>
      </c>
      <c r="C155">
        <v>78.61</v>
      </c>
      <c r="D155" s="1">
        <v>0.14560000000000001</v>
      </c>
      <c r="E155" s="1">
        <v>0.17369999999999999</v>
      </c>
      <c r="F155">
        <v>0.82</v>
      </c>
      <c r="G155" s="2">
        <v>638846000</v>
      </c>
      <c r="H155" s="2">
        <v>968193</v>
      </c>
      <c r="I155">
        <v>0</v>
      </c>
      <c r="J155">
        <v>0</v>
      </c>
      <c r="K155">
        <v>0</v>
      </c>
      <c r="L155" s="1">
        <v>0</v>
      </c>
      <c r="M155" s="1">
        <v>0</v>
      </c>
      <c r="N155">
        <f>C155*E155</f>
        <v>13.654556999999999</v>
      </c>
      <c r="O155" s="5">
        <f t="shared" si="3"/>
        <v>7</v>
      </c>
      <c r="P155">
        <f>C155*O155</f>
        <v>550.27</v>
      </c>
      <c r="Q155">
        <f>O155*N155</f>
        <v>95.581898999999993</v>
      </c>
    </row>
    <row r="156" spans="1:17" x14ac:dyDescent="0.3">
      <c r="A156" t="s">
        <v>289</v>
      </c>
      <c r="B156" t="s">
        <v>14</v>
      </c>
      <c r="C156">
        <v>75.3</v>
      </c>
      <c r="D156" s="1">
        <v>0.1125</v>
      </c>
      <c r="E156" s="1">
        <v>0.16339999999999999</v>
      </c>
      <c r="F156">
        <v>0.83</v>
      </c>
      <c r="G156" s="2">
        <v>142581000</v>
      </c>
      <c r="H156" s="2">
        <v>372648</v>
      </c>
      <c r="I156">
        <v>0</v>
      </c>
      <c r="J156">
        <v>0</v>
      </c>
      <c r="K156">
        <v>0</v>
      </c>
      <c r="L156" s="1">
        <v>0</v>
      </c>
      <c r="M156" s="1">
        <v>0</v>
      </c>
      <c r="N156">
        <f>C156*E156</f>
        <v>12.30402</v>
      </c>
      <c r="O156" s="5">
        <f t="shared" si="3"/>
        <v>8</v>
      </c>
      <c r="P156">
        <f>C156*O156</f>
        <v>602.4</v>
      </c>
      <c r="Q156">
        <f>O156*N156</f>
        <v>98.432159999999996</v>
      </c>
    </row>
    <row r="157" spans="1:17" x14ac:dyDescent="0.3">
      <c r="A157" t="s">
        <v>365</v>
      </c>
      <c r="B157" t="s">
        <v>19</v>
      </c>
      <c r="C157">
        <v>82.49</v>
      </c>
      <c r="D157" s="1">
        <v>0.25240000000000001</v>
      </c>
      <c r="E157" s="1">
        <v>0.18090000000000001</v>
      </c>
      <c r="F157">
        <v>0.86</v>
      </c>
      <c r="G157" s="2">
        <v>9108300</v>
      </c>
      <c r="H157" s="2">
        <v>3091</v>
      </c>
      <c r="I157">
        <v>0</v>
      </c>
      <c r="J157">
        <v>0</v>
      </c>
      <c r="K157">
        <v>0</v>
      </c>
      <c r="L157" s="1">
        <v>0</v>
      </c>
      <c r="M157" s="1">
        <v>0</v>
      </c>
      <c r="N157">
        <f>C157*E157</f>
        <v>14.922440999999999</v>
      </c>
      <c r="O157" s="5">
        <f t="shared" si="3"/>
        <v>7</v>
      </c>
      <c r="P157">
        <f>C157*O157</f>
        <v>577.42999999999995</v>
      </c>
      <c r="Q157">
        <f>O157*N157</f>
        <v>104.457087</v>
      </c>
    </row>
    <row r="158" spans="1:17" x14ac:dyDescent="0.3">
      <c r="A158" t="s">
        <v>41</v>
      </c>
      <c r="B158" t="s">
        <v>19</v>
      </c>
      <c r="C158">
        <v>63.15</v>
      </c>
      <c r="D158" s="1">
        <v>0.1938</v>
      </c>
      <c r="E158" s="1">
        <v>0.1305</v>
      </c>
      <c r="F158">
        <v>0.87</v>
      </c>
      <c r="G158" s="2">
        <v>252846000</v>
      </c>
      <c r="H158" s="2">
        <v>276282</v>
      </c>
      <c r="I158">
        <v>0</v>
      </c>
      <c r="J158">
        <v>0</v>
      </c>
      <c r="K158">
        <v>0</v>
      </c>
      <c r="L158" s="1">
        <v>0</v>
      </c>
      <c r="M158" s="1">
        <v>0</v>
      </c>
      <c r="N158">
        <f>C158*E158</f>
        <v>8.2410750000000004</v>
      </c>
      <c r="O158" s="5">
        <f t="shared" si="3"/>
        <v>9</v>
      </c>
      <c r="P158">
        <f>C158*O158</f>
        <v>568.35</v>
      </c>
      <c r="Q158">
        <f>O158*N158</f>
        <v>74.169674999999998</v>
      </c>
    </row>
    <row r="159" spans="1:17" x14ac:dyDescent="0.3">
      <c r="A159" t="s">
        <v>322</v>
      </c>
      <c r="B159" t="s">
        <v>14</v>
      </c>
      <c r="C159">
        <v>64.27</v>
      </c>
      <c r="D159" s="1">
        <v>0.1216</v>
      </c>
      <c r="E159" s="1">
        <v>0.13220000000000001</v>
      </c>
      <c r="F159">
        <v>0.87</v>
      </c>
      <c r="G159" s="2">
        <v>660439000</v>
      </c>
      <c r="H159" s="2">
        <v>950398</v>
      </c>
      <c r="I159">
        <v>0</v>
      </c>
      <c r="J159">
        <v>0</v>
      </c>
      <c r="K159">
        <v>0</v>
      </c>
      <c r="L159" s="1">
        <v>0</v>
      </c>
      <c r="M159" s="1">
        <v>0</v>
      </c>
      <c r="N159">
        <f>C159*E159</f>
        <v>8.4964940000000002</v>
      </c>
      <c r="O159" s="5">
        <f t="shared" si="3"/>
        <v>9</v>
      </c>
      <c r="P159">
        <f>C159*O159</f>
        <v>578.42999999999995</v>
      </c>
      <c r="Q159">
        <f>O159*N159</f>
        <v>76.468446</v>
      </c>
    </row>
    <row r="160" spans="1:17" x14ac:dyDescent="0.3">
      <c r="A160" t="s">
        <v>394</v>
      </c>
      <c r="B160" t="s">
        <v>16</v>
      </c>
      <c r="C160">
        <v>49</v>
      </c>
      <c r="D160" s="1">
        <v>8.3699999999999997E-2</v>
      </c>
      <c r="E160" s="1">
        <v>9.7500000000000003E-2</v>
      </c>
      <c r="F160">
        <v>0.74</v>
      </c>
      <c r="G160" s="2">
        <v>57330000</v>
      </c>
      <c r="H160" s="2">
        <v>8227</v>
      </c>
      <c r="I160">
        <v>1</v>
      </c>
      <c r="J160" s="3">
        <v>1545.2</v>
      </c>
      <c r="K160">
        <v>140.13</v>
      </c>
      <c r="L160" s="1">
        <v>9.0700000000000003E-2</v>
      </c>
      <c r="M160" s="1">
        <v>8.3799999999999999E-2</v>
      </c>
      <c r="N160">
        <f>C160*E160</f>
        <v>4.7774999999999999</v>
      </c>
      <c r="O160" s="5">
        <f t="shared" si="3"/>
        <v>12</v>
      </c>
      <c r="P160">
        <f>C160*O160</f>
        <v>588</v>
      </c>
      <c r="Q160">
        <f>O160*N160</f>
        <v>57.33</v>
      </c>
    </row>
    <row r="161" spans="1:17" x14ac:dyDescent="0.3">
      <c r="A161" t="s">
        <v>21</v>
      </c>
      <c r="B161" t="s">
        <v>22</v>
      </c>
      <c r="C161">
        <v>52.7</v>
      </c>
      <c r="D161" s="1">
        <v>0.13320000000000001</v>
      </c>
      <c r="E161" s="1">
        <v>0.1055</v>
      </c>
      <c r="F161">
        <v>0.65</v>
      </c>
      <c r="G161" s="2">
        <v>254277000</v>
      </c>
      <c r="H161" s="2">
        <v>325959</v>
      </c>
      <c r="I161">
        <v>2</v>
      </c>
      <c r="J161" s="3">
        <v>9873.91</v>
      </c>
      <c r="K161" s="3">
        <v>2136.25</v>
      </c>
      <c r="L161" s="1">
        <v>0.21640000000000001</v>
      </c>
      <c r="M161" s="1">
        <v>0</v>
      </c>
      <c r="N161">
        <f>C161*E161</f>
        <v>5.55985</v>
      </c>
      <c r="O161" s="5">
        <f t="shared" si="3"/>
        <v>11</v>
      </c>
      <c r="P161">
        <f>C161*O161</f>
        <v>579.70000000000005</v>
      </c>
      <c r="Q161">
        <f>O161*N161</f>
        <v>61.158349999999999</v>
      </c>
    </row>
    <row r="162" spans="1:17" x14ac:dyDescent="0.3">
      <c r="A162" t="s">
        <v>99</v>
      </c>
      <c r="B162" t="s">
        <v>19</v>
      </c>
      <c r="C162">
        <v>66.48</v>
      </c>
      <c r="D162" s="1">
        <v>0.1409</v>
      </c>
      <c r="E162" s="1">
        <v>0.13600000000000001</v>
      </c>
      <c r="F162">
        <v>0.79</v>
      </c>
      <c r="G162" s="2">
        <v>136798000</v>
      </c>
      <c r="H162" s="2">
        <v>351293</v>
      </c>
      <c r="I162">
        <v>0</v>
      </c>
      <c r="J162">
        <v>0</v>
      </c>
      <c r="K162">
        <v>0</v>
      </c>
      <c r="L162" s="1">
        <v>0</v>
      </c>
      <c r="M162" s="1">
        <v>0</v>
      </c>
      <c r="N162">
        <f>C162*E162</f>
        <v>9.0412800000000004</v>
      </c>
      <c r="O162" s="5">
        <f t="shared" si="3"/>
        <v>9</v>
      </c>
      <c r="P162">
        <f>C162*O162</f>
        <v>598.32000000000005</v>
      </c>
      <c r="Q162">
        <f>O162*N162</f>
        <v>81.371520000000004</v>
      </c>
    </row>
    <row r="163" spans="1:17" x14ac:dyDescent="0.3">
      <c r="A163" t="s">
        <v>324</v>
      </c>
      <c r="B163" t="s">
        <v>14</v>
      </c>
      <c r="C163">
        <v>81.760000000000005</v>
      </c>
      <c r="D163" s="1">
        <v>0.1401</v>
      </c>
      <c r="E163" s="1">
        <v>0.17230000000000001</v>
      </c>
      <c r="F163">
        <v>0.94</v>
      </c>
      <c r="G163" s="2">
        <v>720133000</v>
      </c>
      <c r="H163" s="2">
        <v>1539080</v>
      </c>
      <c r="I163">
        <v>0</v>
      </c>
      <c r="J163">
        <v>0</v>
      </c>
      <c r="K163">
        <v>0</v>
      </c>
      <c r="L163" s="1">
        <v>0</v>
      </c>
      <c r="M163" s="1">
        <v>0</v>
      </c>
      <c r="N163">
        <f>C163*E163</f>
        <v>14.087248000000002</v>
      </c>
      <c r="O163" s="5">
        <f t="shared" si="3"/>
        <v>7</v>
      </c>
      <c r="P163">
        <f>C163*O163</f>
        <v>572.32000000000005</v>
      </c>
      <c r="Q163">
        <f>O163*N163</f>
        <v>98.610736000000017</v>
      </c>
    </row>
    <row r="164" spans="1:17" x14ac:dyDescent="0.3">
      <c r="A164" t="s">
        <v>198</v>
      </c>
      <c r="B164" t="s">
        <v>14</v>
      </c>
      <c r="C164">
        <v>65</v>
      </c>
      <c r="D164" s="1">
        <v>-7.9000000000000008E-3</v>
      </c>
      <c r="E164" s="1">
        <v>0.1323</v>
      </c>
      <c r="F164">
        <v>0.96</v>
      </c>
      <c r="G164" s="2">
        <v>48629800</v>
      </c>
      <c r="H164" s="2">
        <v>81692</v>
      </c>
      <c r="I164">
        <v>0</v>
      </c>
      <c r="J164">
        <v>0</v>
      </c>
      <c r="K164">
        <v>0</v>
      </c>
      <c r="L164" s="1">
        <v>0</v>
      </c>
      <c r="M164" s="1">
        <v>0</v>
      </c>
      <c r="N164">
        <f>C164*E164</f>
        <v>8.5995000000000008</v>
      </c>
      <c r="O164" s="5">
        <f t="shared" si="3"/>
        <v>9</v>
      </c>
      <c r="P164">
        <f>C164*O164</f>
        <v>585</v>
      </c>
      <c r="Q164">
        <f>O164*N164</f>
        <v>77.395500000000013</v>
      </c>
    </row>
    <row r="165" spans="1:17" x14ac:dyDescent="0.3">
      <c r="A165" t="s">
        <v>260</v>
      </c>
      <c r="B165" t="s">
        <v>19</v>
      </c>
      <c r="C165">
        <v>76.099999999999994</v>
      </c>
      <c r="D165" s="1">
        <v>0.16439999999999999</v>
      </c>
      <c r="E165" s="1">
        <v>0.15820000000000001</v>
      </c>
      <c r="F165">
        <v>0.76</v>
      </c>
      <c r="G165" s="2">
        <v>247506000</v>
      </c>
      <c r="H165" s="2">
        <v>570994</v>
      </c>
      <c r="I165">
        <v>0</v>
      </c>
      <c r="J165">
        <v>0</v>
      </c>
      <c r="K165">
        <v>0</v>
      </c>
      <c r="L165" s="1">
        <v>0</v>
      </c>
      <c r="M165" s="1">
        <v>0</v>
      </c>
      <c r="N165">
        <f>C165*E165</f>
        <v>12.039019999999999</v>
      </c>
      <c r="O165" s="5">
        <f t="shared" si="3"/>
        <v>8</v>
      </c>
      <c r="P165">
        <f>C165*O165</f>
        <v>608.79999999999995</v>
      </c>
      <c r="Q165">
        <f>O165*N165</f>
        <v>96.312159999999992</v>
      </c>
    </row>
    <row r="166" spans="1:17" x14ac:dyDescent="0.3">
      <c r="A166" t="s">
        <v>313</v>
      </c>
      <c r="B166" t="s">
        <v>14</v>
      </c>
      <c r="C166">
        <v>63.01</v>
      </c>
      <c r="D166" s="1">
        <v>0.11990000000000001</v>
      </c>
      <c r="E166" s="1">
        <v>0.12559999999999999</v>
      </c>
      <c r="F166">
        <v>0.91</v>
      </c>
      <c r="G166" s="2">
        <v>67935100</v>
      </c>
      <c r="H166" s="2">
        <v>357544</v>
      </c>
      <c r="I166">
        <v>0</v>
      </c>
      <c r="J166">
        <v>0</v>
      </c>
      <c r="K166">
        <v>0</v>
      </c>
      <c r="L166" s="1">
        <v>0</v>
      </c>
      <c r="M166" s="1">
        <v>0</v>
      </c>
      <c r="N166">
        <f>C166*E166</f>
        <v>7.9140559999999986</v>
      </c>
      <c r="O166" s="5">
        <f t="shared" si="3"/>
        <v>9</v>
      </c>
      <c r="P166">
        <f>C166*O166</f>
        <v>567.09</v>
      </c>
      <c r="Q166">
        <f>O166*N166</f>
        <v>71.226503999999991</v>
      </c>
    </row>
    <row r="167" spans="1:17" x14ac:dyDescent="0.3">
      <c r="A167" t="s">
        <v>243</v>
      </c>
      <c r="B167" t="s">
        <v>19</v>
      </c>
      <c r="C167">
        <v>80.48</v>
      </c>
      <c r="D167" s="1">
        <v>2.7799999999999998E-2</v>
      </c>
      <c r="E167" s="1">
        <v>0.16569999999999999</v>
      </c>
      <c r="F167">
        <v>0.78</v>
      </c>
      <c r="G167" s="2">
        <v>479854000</v>
      </c>
      <c r="H167" s="2">
        <v>954329</v>
      </c>
      <c r="I167">
        <v>3</v>
      </c>
      <c r="J167" s="3">
        <v>8279.42</v>
      </c>
      <c r="K167">
        <v>0</v>
      </c>
      <c r="L167" s="1">
        <v>0</v>
      </c>
      <c r="M167" s="1">
        <v>0</v>
      </c>
      <c r="N167">
        <f>C167*E167</f>
        <v>13.335535999999999</v>
      </c>
      <c r="O167" s="5">
        <f t="shared" si="3"/>
        <v>8</v>
      </c>
      <c r="P167">
        <f>C167*O167</f>
        <v>643.84</v>
      </c>
      <c r="Q167">
        <f>O167*N167</f>
        <v>106.684288</v>
      </c>
    </row>
    <row r="168" spans="1:17" x14ac:dyDescent="0.3">
      <c r="A168" t="s">
        <v>285</v>
      </c>
      <c r="B168" t="s">
        <v>22</v>
      </c>
      <c r="C168">
        <v>44</v>
      </c>
      <c r="D168" s="1">
        <v>0.12330000000000001</v>
      </c>
      <c r="E168" s="1">
        <v>8.3900000000000002E-2</v>
      </c>
      <c r="F168">
        <v>0.49</v>
      </c>
      <c r="G168" s="2">
        <v>166276000</v>
      </c>
      <c r="H168" s="2">
        <v>144616</v>
      </c>
      <c r="I168">
        <v>4</v>
      </c>
      <c r="J168" s="3">
        <v>3812.31</v>
      </c>
      <c r="K168">
        <v>614.84</v>
      </c>
      <c r="L168" s="1">
        <v>0.1613</v>
      </c>
      <c r="M168" s="1">
        <v>0</v>
      </c>
      <c r="N168">
        <f>C168*E168</f>
        <v>3.6916000000000002</v>
      </c>
      <c r="O168" s="5">
        <f t="shared" si="3"/>
        <v>13</v>
      </c>
      <c r="P168">
        <f>C168*O168</f>
        <v>572</v>
      </c>
      <c r="Q168">
        <f>O168*N168</f>
        <v>47.9908</v>
      </c>
    </row>
    <row r="169" spans="1:17" x14ac:dyDescent="0.3">
      <c r="A169" t="s">
        <v>206</v>
      </c>
      <c r="B169" t="s">
        <v>19</v>
      </c>
      <c r="C169">
        <v>79.8</v>
      </c>
      <c r="D169" s="1">
        <v>0.16220000000000001</v>
      </c>
      <c r="E169" s="1">
        <v>0.16109999999999999</v>
      </c>
      <c r="F169">
        <v>0.82</v>
      </c>
      <c r="G169" s="2">
        <v>72143200</v>
      </c>
      <c r="H169" s="2">
        <v>109207</v>
      </c>
      <c r="I169">
        <v>0</v>
      </c>
      <c r="J169">
        <v>0</v>
      </c>
      <c r="K169">
        <v>0</v>
      </c>
      <c r="L169" s="1">
        <v>0</v>
      </c>
      <c r="M169" s="1">
        <v>0</v>
      </c>
      <c r="N169">
        <f>C169*E169</f>
        <v>12.855779999999999</v>
      </c>
      <c r="O169" s="5">
        <f t="shared" si="3"/>
        <v>8</v>
      </c>
      <c r="P169">
        <f>C169*O169</f>
        <v>638.4</v>
      </c>
      <c r="Q169">
        <f>O169*N169</f>
        <v>102.84623999999999</v>
      </c>
    </row>
    <row r="170" spans="1:17" x14ac:dyDescent="0.3">
      <c r="A170" t="s">
        <v>264</v>
      </c>
      <c r="B170" t="s">
        <v>38</v>
      </c>
      <c r="C170">
        <v>60</v>
      </c>
      <c r="D170" s="1">
        <v>0.12180000000000001</v>
      </c>
      <c r="E170" s="1">
        <v>0.1148</v>
      </c>
      <c r="F170">
        <v>0.62</v>
      </c>
      <c r="G170" s="2">
        <v>299492000</v>
      </c>
      <c r="H170" s="2">
        <v>453920</v>
      </c>
      <c r="I170">
        <v>4</v>
      </c>
      <c r="J170" s="3">
        <v>1926.73</v>
      </c>
      <c r="K170">
        <v>273.57</v>
      </c>
      <c r="L170" s="1">
        <v>0.14199999999999999</v>
      </c>
      <c r="M170" s="1">
        <v>8.77E-2</v>
      </c>
      <c r="N170">
        <f>C170*E170</f>
        <v>6.8879999999999999</v>
      </c>
      <c r="O170" s="5">
        <f t="shared" si="3"/>
        <v>10</v>
      </c>
      <c r="P170">
        <f>C170*O170</f>
        <v>600</v>
      </c>
      <c r="Q170">
        <f>O170*N170</f>
        <v>68.88</v>
      </c>
    </row>
    <row r="171" spans="1:17" x14ac:dyDescent="0.3">
      <c r="A171" t="s">
        <v>101</v>
      </c>
      <c r="B171" t="s">
        <v>19</v>
      </c>
      <c r="C171">
        <v>63.21</v>
      </c>
      <c r="D171" s="1">
        <v>0.1128</v>
      </c>
      <c r="E171" s="1">
        <v>0.121</v>
      </c>
      <c r="F171">
        <v>0.79</v>
      </c>
      <c r="G171" s="2">
        <v>99603800</v>
      </c>
      <c r="H171" s="2">
        <v>18571</v>
      </c>
      <c r="I171">
        <v>0</v>
      </c>
      <c r="J171">
        <v>0</v>
      </c>
      <c r="K171">
        <v>0</v>
      </c>
      <c r="L171" s="1">
        <v>0</v>
      </c>
      <c r="M171" s="1">
        <v>0</v>
      </c>
      <c r="N171">
        <f>C171*E171</f>
        <v>7.6484100000000002</v>
      </c>
      <c r="O171" s="5">
        <f t="shared" si="3"/>
        <v>10</v>
      </c>
      <c r="P171">
        <f>C171*O171</f>
        <v>632.1</v>
      </c>
      <c r="Q171">
        <f>O171*N171</f>
        <v>76.484099999999998</v>
      </c>
    </row>
    <row r="172" spans="1:17" x14ac:dyDescent="0.3">
      <c r="A172" t="s">
        <v>339</v>
      </c>
      <c r="B172" t="s">
        <v>19</v>
      </c>
      <c r="C172">
        <v>79.97</v>
      </c>
      <c r="D172" s="1">
        <v>3.6999999999999998E-2</v>
      </c>
      <c r="E172" s="1">
        <v>0.1547</v>
      </c>
      <c r="F172">
        <v>0.79</v>
      </c>
      <c r="G172" s="2">
        <v>83528300</v>
      </c>
      <c r="H172" s="2">
        <v>338844</v>
      </c>
      <c r="I172">
        <v>0</v>
      </c>
      <c r="J172">
        <v>0</v>
      </c>
      <c r="K172">
        <v>0</v>
      </c>
      <c r="L172" s="1">
        <v>0</v>
      </c>
      <c r="M172" s="1">
        <v>0</v>
      </c>
      <c r="N172">
        <f>C172*E172</f>
        <v>12.371359</v>
      </c>
      <c r="O172" s="5">
        <f t="shared" si="3"/>
        <v>8</v>
      </c>
      <c r="P172">
        <f>C172*O172</f>
        <v>639.76</v>
      </c>
      <c r="Q172">
        <f>O172*N172</f>
        <v>98.970872</v>
      </c>
    </row>
    <row r="173" spans="1:17" x14ac:dyDescent="0.3">
      <c r="A173" t="s">
        <v>356</v>
      </c>
      <c r="B173" t="s">
        <v>14</v>
      </c>
      <c r="C173">
        <v>69</v>
      </c>
      <c r="D173" s="1">
        <v>0.1086</v>
      </c>
      <c r="E173" s="1">
        <v>0.1303</v>
      </c>
      <c r="F173">
        <v>0.64</v>
      </c>
      <c r="G173" s="2">
        <v>312449000</v>
      </c>
      <c r="H173" s="2">
        <v>757132</v>
      </c>
      <c r="I173">
        <v>2</v>
      </c>
      <c r="J173" s="3">
        <v>34241.300000000003</v>
      </c>
      <c r="K173" s="3">
        <v>2146.35</v>
      </c>
      <c r="L173" s="1">
        <v>6.2700000000000006E-2</v>
      </c>
      <c r="M173" s="1">
        <v>8.5999999999999993E-2</v>
      </c>
      <c r="N173">
        <f>C173*E173</f>
        <v>8.9907000000000004</v>
      </c>
      <c r="O173" s="5">
        <f t="shared" si="3"/>
        <v>9</v>
      </c>
      <c r="P173">
        <f>C173*O173</f>
        <v>621</v>
      </c>
      <c r="Q173">
        <f>O173*N173</f>
        <v>80.916300000000007</v>
      </c>
    </row>
    <row r="174" spans="1:17" x14ac:dyDescent="0.3">
      <c r="A174" t="s">
        <v>296</v>
      </c>
      <c r="B174" t="s">
        <v>14</v>
      </c>
      <c r="C174">
        <v>53.83</v>
      </c>
      <c r="D174" s="1">
        <v>7.22E-2</v>
      </c>
      <c r="E174" s="1">
        <v>9.8599999999999993E-2</v>
      </c>
      <c r="F174">
        <v>0.7</v>
      </c>
      <c r="G174" s="2">
        <v>655606000</v>
      </c>
      <c r="H174" s="2">
        <v>917605</v>
      </c>
      <c r="I174">
        <v>6</v>
      </c>
      <c r="J174" s="3">
        <v>10412.5</v>
      </c>
      <c r="K174">
        <v>720.67</v>
      </c>
      <c r="L174" s="1">
        <v>6.9199999999999998E-2</v>
      </c>
      <c r="M174" s="1">
        <v>0.1565</v>
      </c>
      <c r="N174">
        <f>C174*E174</f>
        <v>5.3076379999999999</v>
      </c>
      <c r="O174" s="5">
        <f t="shared" si="3"/>
        <v>12</v>
      </c>
      <c r="P174">
        <f>C174*O174</f>
        <v>645.96</v>
      </c>
      <c r="Q174">
        <f>O174*N174</f>
        <v>63.691655999999995</v>
      </c>
    </row>
    <row r="175" spans="1:17" x14ac:dyDescent="0.3">
      <c r="A175" t="s">
        <v>59</v>
      </c>
      <c r="B175" t="s">
        <v>19</v>
      </c>
      <c r="C175">
        <v>79.62</v>
      </c>
      <c r="D175" s="1">
        <v>0.12770000000000001</v>
      </c>
      <c r="E175" s="1">
        <v>0.15129999999999999</v>
      </c>
      <c r="F175">
        <v>0.64</v>
      </c>
      <c r="G175" s="2">
        <v>592512000</v>
      </c>
      <c r="H175" s="2">
        <v>1006370</v>
      </c>
      <c r="I175">
        <v>10</v>
      </c>
      <c r="J175" s="3">
        <v>2013.45</v>
      </c>
      <c r="K175">
        <v>327.83</v>
      </c>
      <c r="L175" s="1">
        <v>0.1628</v>
      </c>
      <c r="M175" s="1">
        <v>3.73E-2</v>
      </c>
      <c r="N175">
        <f>C175*E175</f>
        <v>12.046505999999999</v>
      </c>
      <c r="O175" s="5">
        <f t="shared" si="3"/>
        <v>8</v>
      </c>
      <c r="P175">
        <f>C175*O175</f>
        <v>636.96</v>
      </c>
      <c r="Q175">
        <f>O175*N175</f>
        <v>96.372047999999992</v>
      </c>
    </row>
    <row r="176" spans="1:17" x14ac:dyDescent="0.3">
      <c r="A176" t="s">
        <v>247</v>
      </c>
      <c r="B176" t="s">
        <v>14</v>
      </c>
      <c r="C176">
        <v>70.92</v>
      </c>
      <c r="D176" s="1">
        <v>0.1313</v>
      </c>
      <c r="E176" s="1">
        <v>0.12939999999999999</v>
      </c>
      <c r="F176">
        <v>0.83</v>
      </c>
      <c r="G176" s="2">
        <v>43423000</v>
      </c>
      <c r="H176" s="2">
        <v>38210</v>
      </c>
      <c r="I176">
        <v>0</v>
      </c>
      <c r="J176">
        <v>0</v>
      </c>
      <c r="K176">
        <v>0</v>
      </c>
      <c r="L176" s="1">
        <v>0</v>
      </c>
      <c r="M176" s="1">
        <v>0</v>
      </c>
      <c r="N176">
        <f>C176*E176</f>
        <v>9.1770479999999992</v>
      </c>
      <c r="O176" s="5">
        <f t="shared" si="3"/>
        <v>9</v>
      </c>
      <c r="P176">
        <f>C176*O176</f>
        <v>638.28</v>
      </c>
      <c r="Q176">
        <f>O176*N176</f>
        <v>82.593431999999993</v>
      </c>
    </row>
    <row r="177" spans="1:17" x14ac:dyDescent="0.3">
      <c r="A177" t="s">
        <v>367</v>
      </c>
      <c r="B177" t="s">
        <v>14</v>
      </c>
      <c r="C177">
        <v>79</v>
      </c>
      <c r="D177" s="1">
        <v>0.14449999999999999</v>
      </c>
      <c r="E177" s="1">
        <v>0.14610000000000001</v>
      </c>
      <c r="F177">
        <v>0.84</v>
      </c>
      <c r="G177" s="2">
        <v>1163190000</v>
      </c>
      <c r="H177" s="2">
        <v>2113630</v>
      </c>
      <c r="I177">
        <v>0</v>
      </c>
      <c r="J177">
        <v>0</v>
      </c>
      <c r="K177">
        <v>0</v>
      </c>
      <c r="L177" s="1">
        <v>0</v>
      </c>
      <c r="M177" s="1">
        <v>0</v>
      </c>
      <c r="N177">
        <f>C177*E177</f>
        <v>11.5419</v>
      </c>
      <c r="O177" s="5">
        <f t="shared" si="3"/>
        <v>8</v>
      </c>
      <c r="P177">
        <f>C177*O177</f>
        <v>632</v>
      </c>
      <c r="Q177">
        <f>O177*N177</f>
        <v>92.3352</v>
      </c>
    </row>
    <row r="178" spans="1:17" x14ac:dyDescent="0.3">
      <c r="A178" t="s">
        <v>78</v>
      </c>
      <c r="B178" t="s">
        <v>22</v>
      </c>
      <c r="C178">
        <v>25</v>
      </c>
      <c r="D178" s="1">
        <v>3.56E-2</v>
      </c>
      <c r="E178" s="1">
        <v>4.1799999999999997E-2</v>
      </c>
      <c r="F178">
        <v>0.37</v>
      </c>
      <c r="G178" s="2">
        <v>35375000</v>
      </c>
      <c r="H178" s="2">
        <v>5722</v>
      </c>
      <c r="I178">
        <v>1</v>
      </c>
      <c r="J178" s="3">
        <v>2155.42</v>
      </c>
      <c r="K178">
        <v>310.39</v>
      </c>
      <c r="L178" s="1">
        <v>0.14399999999999999</v>
      </c>
      <c r="M178" s="1">
        <v>0.41599999999999998</v>
      </c>
      <c r="N178">
        <f>C178*E178</f>
        <v>1.0449999999999999</v>
      </c>
      <c r="O178" s="5">
        <f t="shared" si="3"/>
        <v>25</v>
      </c>
      <c r="P178">
        <f>C178*O178</f>
        <v>625</v>
      </c>
      <c r="Q178">
        <f>O178*N178</f>
        <v>26.125</v>
      </c>
    </row>
    <row r="179" spans="1:17" x14ac:dyDescent="0.3">
      <c r="A179" t="s">
        <v>308</v>
      </c>
      <c r="B179" t="s">
        <v>19</v>
      </c>
      <c r="C179">
        <v>80.73</v>
      </c>
      <c r="D179" s="1">
        <v>0.14050000000000001</v>
      </c>
      <c r="E179" s="1">
        <v>0.14749999999999999</v>
      </c>
      <c r="F179">
        <v>0.91</v>
      </c>
      <c r="G179" s="2">
        <v>2134630000</v>
      </c>
      <c r="H179" s="2">
        <v>3094700</v>
      </c>
      <c r="I179">
        <v>1</v>
      </c>
      <c r="J179" s="3">
        <v>41935.800000000003</v>
      </c>
      <c r="K179">
        <v>0</v>
      </c>
      <c r="L179" s="1">
        <v>0</v>
      </c>
      <c r="M179" s="1">
        <v>1.0002</v>
      </c>
      <c r="N179">
        <f>C179*E179</f>
        <v>11.907674999999999</v>
      </c>
      <c r="O179" s="5">
        <f t="shared" si="3"/>
        <v>8</v>
      </c>
      <c r="P179">
        <f>C179*O179</f>
        <v>645.84</v>
      </c>
      <c r="Q179">
        <f>O179*N179</f>
        <v>95.261399999999995</v>
      </c>
    </row>
    <row r="180" spans="1:17" x14ac:dyDescent="0.3">
      <c r="A180" t="s">
        <v>315</v>
      </c>
      <c r="B180" t="s">
        <v>14</v>
      </c>
      <c r="C180">
        <v>59.09</v>
      </c>
      <c r="D180" s="1">
        <v>0.1096</v>
      </c>
      <c r="E180" s="1">
        <v>0.10249999999999999</v>
      </c>
      <c r="F180">
        <v>0.55000000000000004</v>
      </c>
      <c r="G180" s="2">
        <v>144404000</v>
      </c>
      <c r="H180" s="2">
        <v>206771</v>
      </c>
      <c r="I180">
        <v>2</v>
      </c>
      <c r="J180" s="3">
        <v>3428.23</v>
      </c>
      <c r="K180">
        <v>524.69000000000005</v>
      </c>
      <c r="L180" s="1">
        <v>0.153</v>
      </c>
      <c r="M180" s="1">
        <v>0.13300000000000001</v>
      </c>
      <c r="N180">
        <f>C180*E180</f>
        <v>6.0567250000000001</v>
      </c>
      <c r="O180" s="5">
        <f t="shared" si="3"/>
        <v>11</v>
      </c>
      <c r="P180">
        <f>C180*O180</f>
        <v>649.99</v>
      </c>
      <c r="Q180">
        <f>O180*N180</f>
        <v>66.623975000000002</v>
      </c>
    </row>
    <row r="181" spans="1:17" x14ac:dyDescent="0.3">
      <c r="A181" t="s">
        <v>355</v>
      </c>
      <c r="B181" t="s">
        <v>14</v>
      </c>
      <c r="C181">
        <v>80.84</v>
      </c>
      <c r="D181" s="1">
        <v>0.13039999999999999</v>
      </c>
      <c r="E181" s="1">
        <v>0.14480000000000001</v>
      </c>
      <c r="F181">
        <v>0.87</v>
      </c>
      <c r="G181" s="2">
        <v>79139800</v>
      </c>
      <c r="H181" s="2">
        <v>281550</v>
      </c>
      <c r="I181">
        <v>0</v>
      </c>
      <c r="J181">
        <v>0</v>
      </c>
      <c r="K181">
        <v>0</v>
      </c>
      <c r="L181" s="1">
        <v>0</v>
      </c>
      <c r="M181" s="1">
        <v>0</v>
      </c>
      <c r="N181">
        <f>C181*E181</f>
        <v>11.705632000000001</v>
      </c>
      <c r="O181" s="5">
        <f t="shared" si="3"/>
        <v>8</v>
      </c>
      <c r="P181">
        <f>C181*O181</f>
        <v>646.72</v>
      </c>
      <c r="Q181">
        <f>O181*N181</f>
        <v>93.645056000000011</v>
      </c>
    </row>
    <row r="182" spans="1:17" x14ac:dyDescent="0.3">
      <c r="A182" t="s">
        <v>278</v>
      </c>
      <c r="B182" t="s">
        <v>38</v>
      </c>
      <c r="C182">
        <v>56.99</v>
      </c>
      <c r="D182" s="1">
        <v>0.10009999999999999</v>
      </c>
      <c r="E182" s="1">
        <v>9.7199999999999995E-2</v>
      </c>
      <c r="F182">
        <v>1.03</v>
      </c>
      <c r="G182" s="2">
        <v>797398000</v>
      </c>
      <c r="H182" s="2">
        <v>1515</v>
      </c>
      <c r="I182">
        <v>1</v>
      </c>
      <c r="J182" s="3">
        <v>12619.4</v>
      </c>
      <c r="K182" s="3">
        <v>1237.6300000000001</v>
      </c>
      <c r="L182" s="1">
        <v>9.8100000000000007E-2</v>
      </c>
      <c r="M182" s="1">
        <v>0</v>
      </c>
      <c r="N182">
        <f>C182*E182</f>
        <v>5.539428</v>
      </c>
      <c r="O182" s="5">
        <f t="shared" si="3"/>
        <v>12</v>
      </c>
      <c r="P182">
        <f>C182*O182</f>
        <v>683.88</v>
      </c>
      <c r="Q182">
        <f>O182*N182</f>
        <v>66.473135999999997</v>
      </c>
    </row>
    <row r="183" spans="1:17" x14ac:dyDescent="0.3">
      <c r="A183" t="s">
        <v>374</v>
      </c>
      <c r="B183" t="s">
        <v>19</v>
      </c>
      <c r="C183">
        <v>80.459999999999994</v>
      </c>
      <c r="D183" s="1">
        <v>0.12740000000000001</v>
      </c>
      <c r="E183" s="1">
        <v>0.14280000000000001</v>
      </c>
      <c r="F183">
        <v>0.9</v>
      </c>
      <c r="G183" s="2">
        <v>948402000</v>
      </c>
      <c r="H183" s="2">
        <v>2082220</v>
      </c>
      <c r="I183">
        <v>0</v>
      </c>
      <c r="J183">
        <v>0</v>
      </c>
      <c r="K183">
        <v>0</v>
      </c>
      <c r="L183" s="1">
        <v>0</v>
      </c>
      <c r="M183" s="1">
        <v>0</v>
      </c>
      <c r="N183">
        <f>C183*E183</f>
        <v>11.489687999999999</v>
      </c>
      <c r="O183" s="5">
        <f t="shared" si="3"/>
        <v>9</v>
      </c>
      <c r="P183">
        <f>C183*O183</f>
        <v>724.14</v>
      </c>
      <c r="Q183">
        <f>O183*N183</f>
        <v>103.40719199999999</v>
      </c>
    </row>
    <row r="184" spans="1:17" x14ac:dyDescent="0.3">
      <c r="A184" t="s">
        <v>158</v>
      </c>
      <c r="B184" t="s">
        <v>14</v>
      </c>
      <c r="C184">
        <v>75.2</v>
      </c>
      <c r="D184" s="1">
        <v>8.4199999999999997E-2</v>
      </c>
      <c r="E184" s="1">
        <v>0.13220000000000001</v>
      </c>
      <c r="F184">
        <v>0.8</v>
      </c>
      <c r="G184" s="2">
        <v>90240000</v>
      </c>
      <c r="H184" s="2">
        <v>15677</v>
      </c>
      <c r="I184">
        <v>0</v>
      </c>
      <c r="J184">
        <v>0</v>
      </c>
      <c r="K184">
        <v>0</v>
      </c>
      <c r="L184" s="1">
        <v>0</v>
      </c>
      <c r="M184" s="1">
        <v>0</v>
      </c>
      <c r="N184">
        <f>C184*E184</f>
        <v>9.9414400000000018</v>
      </c>
      <c r="O184" s="5">
        <f t="shared" si="3"/>
        <v>9</v>
      </c>
      <c r="P184">
        <f>C184*O184</f>
        <v>676.80000000000007</v>
      </c>
      <c r="Q184">
        <f>O184*N184</f>
        <v>89.472960000000015</v>
      </c>
    </row>
    <row r="185" spans="1:17" x14ac:dyDescent="0.3">
      <c r="A185" t="s">
        <v>229</v>
      </c>
      <c r="B185" t="s">
        <v>16</v>
      </c>
      <c r="C185">
        <v>99</v>
      </c>
      <c r="D185" s="1">
        <v>0.1338</v>
      </c>
      <c r="E185" s="1">
        <v>0.18010000000000001</v>
      </c>
      <c r="F185">
        <v>0.73</v>
      </c>
      <c r="G185" s="2">
        <v>291090000</v>
      </c>
      <c r="H185" s="2">
        <v>781786</v>
      </c>
      <c r="I185">
        <v>2</v>
      </c>
      <c r="J185" s="3">
        <v>14784</v>
      </c>
      <c r="K185" s="3">
        <v>1466.47</v>
      </c>
      <c r="L185" s="1">
        <v>9.9199999999999997E-2</v>
      </c>
      <c r="M185" s="1">
        <v>1</v>
      </c>
      <c r="N185">
        <f>C185*E185</f>
        <v>17.829900000000002</v>
      </c>
      <c r="O185" s="5">
        <f t="shared" si="3"/>
        <v>7</v>
      </c>
      <c r="P185">
        <f>C185*O185</f>
        <v>693</v>
      </c>
      <c r="Q185">
        <f>O185*N185</f>
        <v>124.80930000000001</v>
      </c>
    </row>
    <row r="186" spans="1:17" x14ac:dyDescent="0.3">
      <c r="A186" t="s">
        <v>180</v>
      </c>
      <c r="B186" t="s">
        <v>14</v>
      </c>
      <c r="C186">
        <v>80.45</v>
      </c>
      <c r="D186" s="1">
        <v>0.13930000000000001</v>
      </c>
      <c r="E186" s="1">
        <v>0.1409</v>
      </c>
      <c r="F186">
        <v>0.91</v>
      </c>
      <c r="G186" s="2">
        <v>203246000</v>
      </c>
      <c r="H186" s="2">
        <v>434426</v>
      </c>
      <c r="I186">
        <v>0</v>
      </c>
      <c r="J186">
        <v>0</v>
      </c>
      <c r="K186">
        <v>0</v>
      </c>
      <c r="L186" s="1">
        <v>0</v>
      </c>
      <c r="M186" s="1">
        <v>0</v>
      </c>
      <c r="N186">
        <f>C186*E186</f>
        <v>11.335405</v>
      </c>
      <c r="O186" s="5">
        <f t="shared" si="3"/>
        <v>9</v>
      </c>
      <c r="P186">
        <f>C186*O186</f>
        <v>724.05000000000007</v>
      </c>
      <c r="Q186">
        <f>O186*N186</f>
        <v>102.01864499999999</v>
      </c>
    </row>
    <row r="187" spans="1:17" x14ac:dyDescent="0.3">
      <c r="A187" t="s">
        <v>343</v>
      </c>
      <c r="B187" t="s">
        <v>14</v>
      </c>
      <c r="C187">
        <v>70.599999999999994</v>
      </c>
      <c r="D187" s="1">
        <v>0.11119999999999999</v>
      </c>
      <c r="E187" s="1">
        <v>0.1211</v>
      </c>
      <c r="F187">
        <v>0.86</v>
      </c>
      <c r="G187" s="2">
        <v>283857000</v>
      </c>
      <c r="H187" s="2">
        <v>549391</v>
      </c>
      <c r="I187">
        <v>0</v>
      </c>
      <c r="J187">
        <v>0</v>
      </c>
      <c r="K187">
        <v>0</v>
      </c>
      <c r="L187" s="1">
        <v>0</v>
      </c>
      <c r="M187" s="1">
        <v>0</v>
      </c>
      <c r="N187">
        <f>C187*E187</f>
        <v>8.5496599999999994</v>
      </c>
      <c r="O187" s="5">
        <f t="shared" si="3"/>
        <v>10</v>
      </c>
      <c r="P187">
        <f>C187*O187</f>
        <v>706</v>
      </c>
      <c r="Q187">
        <f>O187*N187</f>
        <v>85.496600000000001</v>
      </c>
    </row>
    <row r="188" spans="1:17" x14ac:dyDescent="0.3">
      <c r="A188" t="s">
        <v>96</v>
      </c>
      <c r="B188" t="s">
        <v>14</v>
      </c>
      <c r="C188">
        <v>82.78</v>
      </c>
      <c r="D188" s="1">
        <v>0.1459</v>
      </c>
      <c r="E188" s="1">
        <v>0.14349999999999999</v>
      </c>
      <c r="F188">
        <v>0.89</v>
      </c>
      <c r="G188" s="2">
        <v>911427000</v>
      </c>
      <c r="H188" s="2">
        <v>3449630</v>
      </c>
      <c r="I188">
        <v>0</v>
      </c>
      <c r="J188">
        <v>0</v>
      </c>
      <c r="K188">
        <v>0</v>
      </c>
      <c r="L188" s="1">
        <v>0</v>
      </c>
      <c r="M188" s="1">
        <v>0</v>
      </c>
      <c r="N188">
        <f>C188*E188</f>
        <v>11.878929999999999</v>
      </c>
      <c r="O188" s="5">
        <f t="shared" si="3"/>
        <v>8</v>
      </c>
      <c r="P188">
        <f>C188*O188</f>
        <v>662.24</v>
      </c>
      <c r="Q188">
        <f>O188*N188</f>
        <v>95.031439999999989</v>
      </c>
    </row>
    <row r="189" spans="1:17" x14ac:dyDescent="0.3">
      <c r="A189" t="s">
        <v>311</v>
      </c>
      <c r="B189" t="s">
        <v>19</v>
      </c>
      <c r="C189">
        <v>66.489999999999995</v>
      </c>
      <c r="D189" s="1">
        <v>8.7499999999999994E-2</v>
      </c>
      <c r="E189" s="1">
        <v>0.1119</v>
      </c>
      <c r="F189">
        <v>0.79</v>
      </c>
      <c r="G189" s="2">
        <v>88735000</v>
      </c>
      <c r="H189" s="2">
        <v>127535</v>
      </c>
      <c r="I189">
        <v>0</v>
      </c>
      <c r="J189">
        <v>0</v>
      </c>
      <c r="K189">
        <v>0</v>
      </c>
      <c r="L189" s="1">
        <v>0</v>
      </c>
      <c r="M189" s="1">
        <v>0</v>
      </c>
      <c r="N189">
        <f>C189*E189</f>
        <v>7.4402309999999998</v>
      </c>
      <c r="O189" s="5">
        <f t="shared" si="3"/>
        <v>10</v>
      </c>
      <c r="P189">
        <f>C189*O189</f>
        <v>664.9</v>
      </c>
      <c r="Q189">
        <f>O189*N189</f>
        <v>74.40231</v>
      </c>
    </row>
    <row r="190" spans="1:17" x14ac:dyDescent="0.3">
      <c r="A190" t="s">
        <v>358</v>
      </c>
      <c r="B190" t="s">
        <v>38</v>
      </c>
      <c r="C190">
        <v>66.27</v>
      </c>
      <c r="D190" s="1">
        <v>7.7200000000000005E-2</v>
      </c>
      <c r="E190" s="1">
        <v>0.1113</v>
      </c>
      <c r="F190">
        <v>0.77</v>
      </c>
      <c r="G190" s="2">
        <v>512870000</v>
      </c>
      <c r="H190" s="2">
        <v>1032560</v>
      </c>
      <c r="I190">
        <v>6</v>
      </c>
      <c r="J190" s="3">
        <v>1479.21</v>
      </c>
      <c r="K190">
        <v>192.57</v>
      </c>
      <c r="L190" s="1">
        <v>0.13020000000000001</v>
      </c>
      <c r="M190" s="1">
        <v>2.52E-2</v>
      </c>
      <c r="N190">
        <f>C190*E190</f>
        <v>7.375850999999999</v>
      </c>
      <c r="O190" s="5">
        <f t="shared" si="3"/>
        <v>10</v>
      </c>
      <c r="P190">
        <f>C190*O190</f>
        <v>662.69999999999993</v>
      </c>
      <c r="Q190">
        <f>O190*N190</f>
        <v>73.758509999999987</v>
      </c>
    </row>
    <row r="191" spans="1:17" x14ac:dyDescent="0.3">
      <c r="A191" t="s">
        <v>341</v>
      </c>
      <c r="B191" t="s">
        <v>14</v>
      </c>
      <c r="C191">
        <v>83.05</v>
      </c>
      <c r="D191" s="1">
        <v>0.12809999999999999</v>
      </c>
      <c r="E191" s="1">
        <v>0.14269999999999999</v>
      </c>
      <c r="F191">
        <v>0.85</v>
      </c>
      <c r="G191" s="2">
        <v>348810000</v>
      </c>
      <c r="H191" s="2">
        <v>679724</v>
      </c>
      <c r="I191">
        <v>0</v>
      </c>
      <c r="J191">
        <v>0</v>
      </c>
      <c r="K191">
        <v>0</v>
      </c>
      <c r="L191" s="1">
        <v>0</v>
      </c>
      <c r="M191" s="1">
        <v>0</v>
      </c>
      <c r="N191">
        <f>C191*E191</f>
        <v>11.851234999999999</v>
      </c>
      <c r="O191" s="5">
        <f t="shared" si="3"/>
        <v>9</v>
      </c>
      <c r="P191">
        <f>C191*O191</f>
        <v>747.44999999999993</v>
      </c>
      <c r="Q191">
        <f>O191*N191</f>
        <v>106.661115</v>
      </c>
    </row>
    <row r="192" spans="1:17" x14ac:dyDescent="0.3">
      <c r="A192" t="s">
        <v>97</v>
      </c>
      <c r="B192" t="s">
        <v>57</v>
      </c>
      <c r="C192">
        <v>74.8</v>
      </c>
      <c r="D192" s="1">
        <v>0.1181</v>
      </c>
      <c r="E192" s="1">
        <v>0.1265</v>
      </c>
      <c r="F192">
        <v>0.68</v>
      </c>
      <c r="G192" s="2">
        <v>156378000</v>
      </c>
      <c r="H192" s="2">
        <v>143689</v>
      </c>
      <c r="I192">
        <v>32</v>
      </c>
      <c r="J192" s="3">
        <v>2675.61</v>
      </c>
      <c r="K192">
        <v>358.63</v>
      </c>
      <c r="L192" s="1">
        <v>0.13400000000000001</v>
      </c>
      <c r="M192" s="1">
        <v>0</v>
      </c>
      <c r="N192">
        <f>C192*E192</f>
        <v>9.4621999999999993</v>
      </c>
      <c r="O192" s="5">
        <f t="shared" si="3"/>
        <v>9</v>
      </c>
      <c r="P192">
        <f>C192*O192</f>
        <v>673.19999999999993</v>
      </c>
      <c r="Q192">
        <f>O192*N192</f>
        <v>85.15979999999999</v>
      </c>
    </row>
    <row r="193" spans="1:17" x14ac:dyDescent="0.3">
      <c r="A193" t="s">
        <v>353</v>
      </c>
      <c r="B193" t="s">
        <v>19</v>
      </c>
      <c r="C193">
        <v>85.33</v>
      </c>
      <c r="D193" s="1">
        <v>0.1176</v>
      </c>
      <c r="E193" s="1">
        <v>0.14510000000000001</v>
      </c>
      <c r="F193">
        <v>0.78</v>
      </c>
      <c r="G193" s="2">
        <v>2011050000</v>
      </c>
      <c r="H193" s="2">
        <v>4443430</v>
      </c>
      <c r="I193">
        <v>5</v>
      </c>
      <c r="J193">
        <v>117.79</v>
      </c>
      <c r="K193">
        <v>6.43</v>
      </c>
      <c r="L193" s="1">
        <v>5.4600000000000003E-2</v>
      </c>
      <c r="M193" s="1">
        <v>0</v>
      </c>
      <c r="N193">
        <f>C193*E193</f>
        <v>12.381383</v>
      </c>
      <c r="O193" s="5">
        <f t="shared" si="3"/>
        <v>8</v>
      </c>
      <c r="P193">
        <f>C193*O193</f>
        <v>682.64</v>
      </c>
      <c r="Q193">
        <f>O193*N193</f>
        <v>99.051063999999997</v>
      </c>
    </row>
    <row r="194" spans="1:17" x14ac:dyDescent="0.3">
      <c r="A194" t="s">
        <v>316</v>
      </c>
      <c r="B194" t="s">
        <v>22</v>
      </c>
      <c r="C194">
        <v>52.1</v>
      </c>
      <c r="D194" s="1">
        <v>9.1399999999999995E-2</v>
      </c>
      <c r="E194" s="1">
        <v>8.3699999999999997E-2</v>
      </c>
      <c r="F194">
        <v>0.62</v>
      </c>
      <c r="G194" s="2">
        <v>139420000</v>
      </c>
      <c r="H194" s="2">
        <v>71617</v>
      </c>
      <c r="I194">
        <v>4</v>
      </c>
      <c r="J194" s="3">
        <v>2428.5100000000002</v>
      </c>
      <c r="K194">
        <v>312.61</v>
      </c>
      <c r="L194" s="1">
        <v>0.12870000000000001</v>
      </c>
      <c r="M194" s="1">
        <v>0.13420000000000001</v>
      </c>
      <c r="N194">
        <f>C194*E194</f>
        <v>4.3607699999999996</v>
      </c>
      <c r="O194" s="5">
        <f t="shared" si="3"/>
        <v>13</v>
      </c>
      <c r="P194">
        <f>C194*O194</f>
        <v>677.30000000000007</v>
      </c>
      <c r="Q194">
        <f>O194*N194</f>
        <v>56.690009999999994</v>
      </c>
    </row>
    <row r="195" spans="1:17" x14ac:dyDescent="0.3">
      <c r="A195" t="s">
        <v>112</v>
      </c>
      <c r="B195" t="s">
        <v>93</v>
      </c>
      <c r="C195">
        <v>92.96</v>
      </c>
      <c r="D195" s="1">
        <v>0.13619999999999999</v>
      </c>
      <c r="E195" s="1">
        <v>0.1595</v>
      </c>
      <c r="F195">
        <v>0.94</v>
      </c>
      <c r="G195" s="2">
        <v>291143000</v>
      </c>
      <c r="H195" s="2">
        <v>585376</v>
      </c>
      <c r="I195">
        <v>0</v>
      </c>
      <c r="J195">
        <v>0</v>
      </c>
      <c r="K195">
        <v>0</v>
      </c>
      <c r="L195" s="1">
        <v>0</v>
      </c>
      <c r="M195" s="1">
        <v>0</v>
      </c>
      <c r="N195">
        <f>C195*E195</f>
        <v>14.827119999999999</v>
      </c>
      <c r="O195" s="5">
        <f t="shared" si="3"/>
        <v>8</v>
      </c>
      <c r="P195">
        <f>C195*O195</f>
        <v>743.68</v>
      </c>
      <c r="Q195">
        <f>O195*N195</f>
        <v>118.61695999999999</v>
      </c>
    </row>
    <row r="196" spans="1:17" x14ac:dyDescent="0.3">
      <c r="A196" t="s">
        <v>406</v>
      </c>
      <c r="B196" t="s">
        <v>19</v>
      </c>
      <c r="C196">
        <v>88.76</v>
      </c>
      <c r="D196" s="1">
        <v>0.18099999999999999</v>
      </c>
      <c r="E196" s="1">
        <v>0.151</v>
      </c>
      <c r="F196">
        <v>0.65</v>
      </c>
      <c r="G196" s="2">
        <v>104144000</v>
      </c>
      <c r="H196" s="2">
        <v>42914</v>
      </c>
      <c r="I196">
        <v>9</v>
      </c>
      <c r="J196" s="3">
        <v>1423.56</v>
      </c>
      <c r="K196">
        <v>223.73</v>
      </c>
      <c r="L196" s="1">
        <v>0.15720000000000001</v>
      </c>
      <c r="M196" s="1">
        <v>8.3000000000000001E-3</v>
      </c>
      <c r="N196">
        <f>C196*E196</f>
        <v>13.402760000000001</v>
      </c>
      <c r="O196" s="5">
        <f t="shared" ref="O196:O259" si="4">ROUNDUP((C196/N196)+1,0)</f>
        <v>8</v>
      </c>
      <c r="P196">
        <f>C196*O196</f>
        <v>710.08</v>
      </c>
      <c r="Q196">
        <f>O196*N196</f>
        <v>107.22208000000001</v>
      </c>
    </row>
    <row r="197" spans="1:17" x14ac:dyDescent="0.3">
      <c r="A197" t="s">
        <v>193</v>
      </c>
      <c r="B197" t="s">
        <v>38</v>
      </c>
      <c r="C197">
        <v>74.709999999999994</v>
      </c>
      <c r="D197" s="1">
        <v>0.1249</v>
      </c>
      <c r="E197" s="1">
        <v>0.1226</v>
      </c>
      <c r="F197">
        <v>0.75</v>
      </c>
      <c r="G197" s="2">
        <v>337099000</v>
      </c>
      <c r="H197" s="2">
        <v>146470</v>
      </c>
      <c r="I197">
        <v>5</v>
      </c>
      <c r="J197" s="3">
        <v>2812.92</v>
      </c>
      <c r="K197">
        <v>375.13</v>
      </c>
      <c r="L197" s="1">
        <v>0.13339999999999999</v>
      </c>
      <c r="M197" s="1">
        <v>8.3999999999999995E-3</v>
      </c>
      <c r="N197">
        <f>C197*E197</f>
        <v>9.1594459999999991</v>
      </c>
      <c r="O197" s="5">
        <f t="shared" si="4"/>
        <v>10</v>
      </c>
      <c r="P197">
        <f>C197*O197</f>
        <v>747.09999999999991</v>
      </c>
      <c r="Q197">
        <f>O197*N197</f>
        <v>91.594459999999998</v>
      </c>
    </row>
    <row r="198" spans="1:17" x14ac:dyDescent="0.3">
      <c r="A198" t="s">
        <v>318</v>
      </c>
      <c r="B198" t="s">
        <v>14</v>
      </c>
      <c r="C198">
        <v>85.98</v>
      </c>
      <c r="D198" s="1">
        <v>0.13089999999999999</v>
      </c>
      <c r="E198" s="1">
        <v>0.14230000000000001</v>
      </c>
      <c r="F198">
        <v>0.87</v>
      </c>
      <c r="G198" s="2">
        <v>298499000</v>
      </c>
      <c r="H198" s="2">
        <v>446687</v>
      </c>
      <c r="I198">
        <v>0</v>
      </c>
      <c r="J198">
        <v>0</v>
      </c>
      <c r="K198">
        <v>0</v>
      </c>
      <c r="L198" s="1">
        <v>0</v>
      </c>
      <c r="M198" s="1">
        <v>0</v>
      </c>
      <c r="N198">
        <f>C198*E198</f>
        <v>12.234954000000002</v>
      </c>
      <c r="O198" s="5">
        <f t="shared" si="4"/>
        <v>9</v>
      </c>
      <c r="P198">
        <f>C198*O198</f>
        <v>773.82</v>
      </c>
      <c r="Q198">
        <f>O198*N198</f>
        <v>110.11458600000002</v>
      </c>
    </row>
    <row r="199" spans="1:17" x14ac:dyDescent="0.3">
      <c r="A199" t="s">
        <v>205</v>
      </c>
      <c r="B199" t="s">
        <v>14</v>
      </c>
      <c r="C199">
        <v>73.31</v>
      </c>
      <c r="D199" s="1">
        <v>0.16889999999999999</v>
      </c>
      <c r="E199" s="1">
        <v>0.1162</v>
      </c>
      <c r="F199">
        <v>0.76</v>
      </c>
      <c r="G199" s="2">
        <v>156975000</v>
      </c>
      <c r="H199" s="2">
        <v>324024</v>
      </c>
      <c r="I199">
        <v>0</v>
      </c>
      <c r="J199">
        <v>0</v>
      </c>
      <c r="K199">
        <v>0</v>
      </c>
      <c r="L199" s="1">
        <v>0</v>
      </c>
      <c r="M199" s="1">
        <v>0</v>
      </c>
      <c r="N199">
        <f>C199*E199</f>
        <v>8.5186220000000006</v>
      </c>
      <c r="O199" s="5">
        <f t="shared" si="4"/>
        <v>10</v>
      </c>
      <c r="P199">
        <f>C199*O199</f>
        <v>733.1</v>
      </c>
      <c r="Q199">
        <f>O199*N199</f>
        <v>85.186220000000006</v>
      </c>
    </row>
    <row r="200" spans="1:17" x14ac:dyDescent="0.3">
      <c r="A200" t="s">
        <v>153</v>
      </c>
      <c r="B200" t="s">
        <v>22</v>
      </c>
      <c r="C200">
        <v>79</v>
      </c>
      <c r="D200" s="1">
        <v>0.13059999999999999</v>
      </c>
      <c r="E200" s="1">
        <v>0.1258</v>
      </c>
      <c r="F200">
        <v>0.79</v>
      </c>
      <c r="G200" s="2">
        <v>948000000</v>
      </c>
      <c r="H200" s="2">
        <v>1069870</v>
      </c>
      <c r="I200">
        <v>0</v>
      </c>
      <c r="J200">
        <v>0</v>
      </c>
      <c r="K200">
        <v>0</v>
      </c>
      <c r="L200" s="1">
        <v>0.13750000000000001</v>
      </c>
      <c r="M200" s="1">
        <v>0</v>
      </c>
      <c r="N200">
        <f>C200*E200</f>
        <v>9.9382000000000001</v>
      </c>
      <c r="O200" s="5">
        <f t="shared" si="4"/>
        <v>9</v>
      </c>
      <c r="P200">
        <f>C200*O200</f>
        <v>711</v>
      </c>
      <c r="Q200">
        <f>O200*N200</f>
        <v>89.443799999999996</v>
      </c>
    </row>
    <row r="201" spans="1:17" x14ac:dyDescent="0.3">
      <c r="A201" t="s">
        <v>400</v>
      </c>
      <c r="B201" t="s">
        <v>38</v>
      </c>
      <c r="C201">
        <v>74.89</v>
      </c>
      <c r="D201" s="1">
        <v>7.7200000000000005E-2</v>
      </c>
      <c r="E201" s="1">
        <v>0.1178</v>
      </c>
      <c r="F201">
        <v>0.73</v>
      </c>
      <c r="G201" s="2">
        <v>535495000</v>
      </c>
      <c r="H201" s="2">
        <v>317526</v>
      </c>
      <c r="I201">
        <v>81</v>
      </c>
      <c r="J201" s="3">
        <v>2071.67</v>
      </c>
      <c r="K201">
        <v>246.51</v>
      </c>
      <c r="L201" s="1">
        <v>0.11899999999999999</v>
      </c>
      <c r="M201" s="1">
        <v>6.0100000000000001E-2</v>
      </c>
      <c r="N201">
        <f>C201*E201</f>
        <v>8.8220419999999997</v>
      </c>
      <c r="O201" s="5">
        <f t="shared" si="4"/>
        <v>10</v>
      </c>
      <c r="P201">
        <f>C201*O201</f>
        <v>748.9</v>
      </c>
      <c r="Q201">
        <f>O201*N201</f>
        <v>88.22041999999999</v>
      </c>
    </row>
    <row r="202" spans="1:17" x14ac:dyDescent="0.3">
      <c r="A202" t="s">
        <v>383</v>
      </c>
      <c r="B202" t="s">
        <v>14</v>
      </c>
      <c r="C202">
        <v>79.3</v>
      </c>
      <c r="D202" s="1">
        <v>0.12809999999999999</v>
      </c>
      <c r="E202" s="1">
        <v>0.12529999999999999</v>
      </c>
      <c r="F202">
        <v>0.95</v>
      </c>
      <c r="G202" s="2">
        <v>1236480000</v>
      </c>
      <c r="H202" s="2">
        <v>1578580</v>
      </c>
      <c r="I202">
        <v>0</v>
      </c>
      <c r="J202">
        <v>0</v>
      </c>
      <c r="K202">
        <v>0</v>
      </c>
      <c r="L202" s="1">
        <v>0</v>
      </c>
      <c r="M202" s="1">
        <v>0</v>
      </c>
      <c r="N202">
        <f>C202*E202</f>
        <v>9.9362899999999996</v>
      </c>
      <c r="O202" s="5">
        <f t="shared" si="4"/>
        <v>9</v>
      </c>
      <c r="P202">
        <f>C202*O202</f>
        <v>713.69999999999993</v>
      </c>
      <c r="Q202">
        <f>O202*N202</f>
        <v>89.426609999999997</v>
      </c>
    </row>
    <row r="203" spans="1:17" x14ac:dyDescent="0.3">
      <c r="A203" t="s">
        <v>65</v>
      </c>
      <c r="B203" t="s">
        <v>38</v>
      </c>
      <c r="C203">
        <v>80.739999999999995</v>
      </c>
      <c r="D203" s="1">
        <v>0.1399</v>
      </c>
      <c r="E203" s="1">
        <v>0.12759999999999999</v>
      </c>
      <c r="F203">
        <v>0.71</v>
      </c>
      <c r="G203" s="2">
        <v>483046000</v>
      </c>
      <c r="H203" s="2">
        <v>523388</v>
      </c>
      <c r="I203">
        <v>9</v>
      </c>
      <c r="J203" s="3">
        <v>1382.39</v>
      </c>
      <c r="K203">
        <v>181.86</v>
      </c>
      <c r="L203" s="1">
        <v>0.13159999999999999</v>
      </c>
      <c r="M203" s="1">
        <v>0</v>
      </c>
      <c r="N203">
        <f>C203*E203</f>
        <v>10.302423999999998</v>
      </c>
      <c r="O203" s="5">
        <f t="shared" si="4"/>
        <v>9</v>
      </c>
      <c r="P203">
        <f>C203*O203</f>
        <v>726.66</v>
      </c>
      <c r="Q203">
        <f>O203*N203</f>
        <v>92.72181599999999</v>
      </c>
    </row>
    <row r="204" spans="1:17" x14ac:dyDescent="0.3">
      <c r="A204" t="s">
        <v>71</v>
      </c>
      <c r="B204" t="s">
        <v>14</v>
      </c>
      <c r="C204">
        <v>54.6</v>
      </c>
      <c r="D204" s="1">
        <v>6.6600000000000006E-2</v>
      </c>
      <c r="E204" s="1">
        <v>8.2600000000000007E-2</v>
      </c>
      <c r="F204">
        <v>0.49</v>
      </c>
      <c r="G204" s="2">
        <v>183705000</v>
      </c>
      <c r="H204" s="2">
        <v>139031</v>
      </c>
      <c r="I204">
        <v>6</v>
      </c>
      <c r="J204">
        <v>1.53</v>
      </c>
      <c r="K204">
        <v>0.16</v>
      </c>
      <c r="L204" s="1">
        <v>0.1038</v>
      </c>
      <c r="M204" s="1">
        <v>0.3034</v>
      </c>
      <c r="N204">
        <f>C204*E204</f>
        <v>4.5099600000000004</v>
      </c>
      <c r="O204" s="5">
        <f t="shared" si="4"/>
        <v>14</v>
      </c>
      <c r="P204">
        <f>C204*O204</f>
        <v>764.4</v>
      </c>
      <c r="Q204">
        <f>O204*N204</f>
        <v>63.139440000000008</v>
      </c>
    </row>
    <row r="205" spans="1:17" x14ac:dyDescent="0.3">
      <c r="A205" t="s">
        <v>199</v>
      </c>
      <c r="B205" t="s">
        <v>14</v>
      </c>
      <c r="C205">
        <v>68.790000000000006</v>
      </c>
      <c r="D205" s="1">
        <v>0.10639999999999999</v>
      </c>
      <c r="E205" s="1">
        <v>0.10630000000000001</v>
      </c>
      <c r="F205">
        <v>0.92</v>
      </c>
      <c r="G205" s="2">
        <v>61945000</v>
      </c>
      <c r="H205" s="2">
        <v>122310</v>
      </c>
      <c r="I205">
        <v>0</v>
      </c>
      <c r="J205">
        <v>0</v>
      </c>
      <c r="K205">
        <v>0</v>
      </c>
      <c r="L205" s="1">
        <v>0</v>
      </c>
      <c r="M205" s="1">
        <v>0</v>
      </c>
      <c r="N205">
        <f>C205*E205</f>
        <v>7.3123770000000015</v>
      </c>
      <c r="O205" s="5">
        <f t="shared" si="4"/>
        <v>11</v>
      </c>
      <c r="P205">
        <f>C205*O205</f>
        <v>756.69</v>
      </c>
      <c r="Q205">
        <f>O205*N205</f>
        <v>80.43614700000002</v>
      </c>
    </row>
    <row r="206" spans="1:17" x14ac:dyDescent="0.3">
      <c r="A206" t="s">
        <v>192</v>
      </c>
      <c r="B206" t="s">
        <v>14</v>
      </c>
      <c r="C206">
        <v>92</v>
      </c>
      <c r="D206" s="1">
        <v>0.11509999999999999</v>
      </c>
      <c r="E206" s="1">
        <v>0.14729999999999999</v>
      </c>
      <c r="F206">
        <v>0.92</v>
      </c>
      <c r="G206" s="2">
        <v>354877000</v>
      </c>
      <c r="H206" s="2">
        <v>657559</v>
      </c>
      <c r="I206">
        <v>0</v>
      </c>
      <c r="J206">
        <v>0</v>
      </c>
      <c r="K206">
        <v>0</v>
      </c>
      <c r="L206" s="1">
        <v>0</v>
      </c>
      <c r="M206" s="1">
        <v>0</v>
      </c>
      <c r="N206">
        <f>C206*E206</f>
        <v>13.551599999999999</v>
      </c>
      <c r="O206" s="5">
        <f t="shared" si="4"/>
        <v>8</v>
      </c>
      <c r="P206">
        <f>C206*O206</f>
        <v>736</v>
      </c>
      <c r="Q206">
        <f>O206*N206</f>
        <v>108.41279999999999</v>
      </c>
    </row>
    <row r="207" spans="1:17" x14ac:dyDescent="0.3">
      <c r="A207" t="s">
        <v>84</v>
      </c>
      <c r="B207" t="s">
        <v>19</v>
      </c>
      <c r="C207">
        <v>87.83</v>
      </c>
      <c r="D207" s="1">
        <v>0.13919999999999999</v>
      </c>
      <c r="E207" s="1">
        <v>0.13950000000000001</v>
      </c>
      <c r="F207">
        <v>0.9</v>
      </c>
      <c r="G207" s="2">
        <v>381776000</v>
      </c>
      <c r="H207" s="2">
        <v>852098</v>
      </c>
      <c r="I207">
        <v>0</v>
      </c>
      <c r="J207">
        <v>0</v>
      </c>
      <c r="K207">
        <v>0</v>
      </c>
      <c r="L207" s="1">
        <v>0</v>
      </c>
      <c r="M207" s="1">
        <v>0</v>
      </c>
      <c r="N207">
        <f>C207*E207</f>
        <v>12.252285000000001</v>
      </c>
      <c r="O207" s="5">
        <f t="shared" si="4"/>
        <v>9</v>
      </c>
      <c r="P207">
        <f>C207*O207</f>
        <v>790.47</v>
      </c>
      <c r="Q207">
        <f>O207*N207</f>
        <v>110.270565</v>
      </c>
    </row>
    <row r="208" spans="1:17" x14ac:dyDescent="0.3">
      <c r="A208" t="s">
        <v>319</v>
      </c>
      <c r="B208" t="s">
        <v>14</v>
      </c>
      <c r="C208">
        <v>81</v>
      </c>
      <c r="D208" s="1">
        <v>0.1174</v>
      </c>
      <c r="E208" s="1">
        <v>0.12570000000000001</v>
      </c>
      <c r="F208">
        <v>0.9</v>
      </c>
      <c r="G208" s="2">
        <v>39022300</v>
      </c>
      <c r="H208" s="2">
        <v>351615</v>
      </c>
      <c r="I208">
        <v>0</v>
      </c>
      <c r="J208">
        <v>0</v>
      </c>
      <c r="K208">
        <v>0</v>
      </c>
      <c r="L208" s="1">
        <v>0</v>
      </c>
      <c r="M208" s="1">
        <v>0</v>
      </c>
      <c r="N208">
        <f>C208*E208</f>
        <v>10.181700000000001</v>
      </c>
      <c r="O208" s="5">
        <f t="shared" si="4"/>
        <v>9</v>
      </c>
      <c r="P208">
        <f>C208*O208</f>
        <v>729</v>
      </c>
      <c r="Q208">
        <f>O208*N208</f>
        <v>91.635300000000015</v>
      </c>
    </row>
    <row r="209" spans="1:17" x14ac:dyDescent="0.3">
      <c r="A209" t="s">
        <v>210</v>
      </c>
      <c r="B209" t="s">
        <v>19</v>
      </c>
      <c r="C209">
        <v>61.96</v>
      </c>
      <c r="D209" s="1">
        <v>9.8500000000000004E-2</v>
      </c>
      <c r="E209" s="1">
        <v>9.2200000000000004E-2</v>
      </c>
      <c r="F209">
        <v>0.61</v>
      </c>
      <c r="G209" s="2">
        <v>1286740000</v>
      </c>
      <c r="H209" s="2">
        <v>1882130</v>
      </c>
      <c r="I209">
        <v>6</v>
      </c>
      <c r="J209" s="3">
        <v>11006.5</v>
      </c>
      <c r="K209" s="3">
        <v>1138.0899999999999</v>
      </c>
      <c r="L209" s="1">
        <v>0.10340000000000001</v>
      </c>
      <c r="M209" s="1">
        <v>2.6499999999999999E-2</v>
      </c>
      <c r="N209">
        <f>C209*E209</f>
        <v>5.7127120000000007</v>
      </c>
      <c r="O209" s="5">
        <f t="shared" si="4"/>
        <v>12</v>
      </c>
      <c r="P209">
        <f>C209*O209</f>
        <v>743.52</v>
      </c>
      <c r="Q209">
        <f>O209*N209</f>
        <v>68.552544000000012</v>
      </c>
    </row>
    <row r="210" spans="1:17" x14ac:dyDescent="0.3">
      <c r="A210" t="s">
        <v>387</v>
      </c>
      <c r="B210" t="s">
        <v>38</v>
      </c>
      <c r="C210">
        <v>86.78</v>
      </c>
      <c r="D210" s="1">
        <v>0.13439999999999999</v>
      </c>
      <c r="E210" s="1">
        <v>0.1326</v>
      </c>
      <c r="F210">
        <v>0.84</v>
      </c>
      <c r="G210" s="2">
        <v>183540000</v>
      </c>
      <c r="H210" s="2">
        <v>1136130</v>
      </c>
      <c r="I210">
        <v>1</v>
      </c>
      <c r="J210">
        <v>717.49</v>
      </c>
      <c r="K210">
        <v>108.48</v>
      </c>
      <c r="L210" s="1">
        <v>0.1512</v>
      </c>
      <c r="M210" s="1">
        <v>0</v>
      </c>
      <c r="N210">
        <f>C210*E210</f>
        <v>11.507028</v>
      </c>
      <c r="O210" s="5">
        <f t="shared" si="4"/>
        <v>9</v>
      </c>
      <c r="P210">
        <f>C210*O210</f>
        <v>781.02</v>
      </c>
      <c r="Q210">
        <f>O210*N210</f>
        <v>103.56325200000001</v>
      </c>
    </row>
    <row r="211" spans="1:17" x14ac:dyDescent="0.3">
      <c r="A211" t="s">
        <v>268</v>
      </c>
      <c r="B211" t="s">
        <v>93</v>
      </c>
      <c r="C211">
        <v>70.900000000000006</v>
      </c>
      <c r="D211" s="1">
        <v>0.21579999999999999</v>
      </c>
      <c r="E211" s="1">
        <v>0.1056</v>
      </c>
      <c r="F211">
        <v>0.74</v>
      </c>
      <c r="G211" s="2">
        <v>39492600</v>
      </c>
      <c r="H211" s="2">
        <v>64600</v>
      </c>
      <c r="I211">
        <v>0</v>
      </c>
      <c r="J211">
        <v>0</v>
      </c>
      <c r="K211">
        <v>0</v>
      </c>
      <c r="L211" s="1">
        <v>0</v>
      </c>
      <c r="M211" s="1">
        <v>0</v>
      </c>
      <c r="N211">
        <f>C211*E211</f>
        <v>7.4870400000000004</v>
      </c>
      <c r="O211" s="5">
        <f t="shared" si="4"/>
        <v>11</v>
      </c>
      <c r="P211">
        <f>C211*O211</f>
        <v>779.90000000000009</v>
      </c>
      <c r="Q211">
        <f>O211*N211</f>
        <v>82.357439999999997</v>
      </c>
    </row>
    <row r="212" spans="1:17" x14ac:dyDescent="0.3">
      <c r="A212" t="s">
        <v>325</v>
      </c>
      <c r="B212" t="s">
        <v>14</v>
      </c>
      <c r="C212">
        <v>90</v>
      </c>
      <c r="D212" s="1">
        <v>0.13819999999999999</v>
      </c>
      <c r="E212" s="1">
        <v>0.1371</v>
      </c>
      <c r="F212">
        <v>0.89</v>
      </c>
      <c r="G212" s="2">
        <v>381154000</v>
      </c>
      <c r="H212" s="2">
        <v>818726</v>
      </c>
      <c r="I212">
        <v>11</v>
      </c>
      <c r="J212" s="3">
        <v>1264.8399999999999</v>
      </c>
      <c r="K212">
        <v>116.12</v>
      </c>
      <c r="L212" s="1">
        <v>9.1800000000000007E-2</v>
      </c>
      <c r="M212" s="1">
        <v>0</v>
      </c>
      <c r="N212">
        <f>C212*E212</f>
        <v>12.339</v>
      </c>
      <c r="O212" s="5">
        <f t="shared" si="4"/>
        <v>9</v>
      </c>
      <c r="P212">
        <f>C212*O212</f>
        <v>810</v>
      </c>
      <c r="Q212">
        <f>O212*N212</f>
        <v>111.051</v>
      </c>
    </row>
    <row r="213" spans="1:17" x14ac:dyDescent="0.3">
      <c r="A213" t="s">
        <v>129</v>
      </c>
      <c r="B213" t="s">
        <v>14</v>
      </c>
      <c r="C213">
        <v>95.94</v>
      </c>
      <c r="D213" s="1">
        <v>0.15890000000000001</v>
      </c>
      <c r="E213" s="1">
        <v>0.14560000000000001</v>
      </c>
      <c r="F213">
        <v>1.02</v>
      </c>
      <c r="G213" s="2">
        <v>72131900</v>
      </c>
      <c r="H213" s="2">
        <v>80952</v>
      </c>
      <c r="I213">
        <v>0</v>
      </c>
      <c r="J213">
        <v>0</v>
      </c>
      <c r="K213">
        <v>0</v>
      </c>
      <c r="L213" s="1">
        <v>0</v>
      </c>
      <c r="M213" s="1">
        <v>0</v>
      </c>
      <c r="N213">
        <f>C213*E213</f>
        <v>13.968864</v>
      </c>
      <c r="O213" s="5">
        <f t="shared" si="4"/>
        <v>8</v>
      </c>
      <c r="P213">
        <f>C213*O213</f>
        <v>767.52</v>
      </c>
      <c r="Q213">
        <f>O213*N213</f>
        <v>111.750912</v>
      </c>
    </row>
    <row r="214" spans="1:17" x14ac:dyDescent="0.3">
      <c r="A214" t="s">
        <v>345</v>
      </c>
      <c r="B214" t="s">
        <v>19</v>
      </c>
      <c r="C214">
        <v>2.72</v>
      </c>
      <c r="D214" s="1">
        <v>0.95589999999999997</v>
      </c>
      <c r="E214" s="1">
        <v>3.5999999999999999E-3</v>
      </c>
      <c r="F214">
        <v>6.66</v>
      </c>
      <c r="G214" s="2">
        <v>6881510</v>
      </c>
      <c r="H214" s="2">
        <v>209219</v>
      </c>
      <c r="I214">
        <v>0</v>
      </c>
      <c r="J214">
        <v>0</v>
      </c>
      <c r="K214">
        <v>0</v>
      </c>
      <c r="L214" s="1">
        <v>0</v>
      </c>
      <c r="M214" s="1">
        <v>0</v>
      </c>
      <c r="N214">
        <f>C214*E214</f>
        <v>9.7920000000000004E-3</v>
      </c>
      <c r="O214" s="5">
        <f t="shared" si="4"/>
        <v>279</v>
      </c>
      <c r="P214">
        <f>C214*O214</f>
        <v>758.88000000000011</v>
      </c>
      <c r="Q214">
        <f>O214*N214</f>
        <v>2.7319680000000002</v>
      </c>
    </row>
    <row r="215" spans="1:17" x14ac:dyDescent="0.3">
      <c r="A215" t="s">
        <v>352</v>
      </c>
      <c r="B215" t="s">
        <v>19</v>
      </c>
      <c r="C215">
        <v>83.67</v>
      </c>
      <c r="D215" s="1">
        <v>8.8300000000000003E-2</v>
      </c>
      <c r="E215" s="1">
        <v>0.1237</v>
      </c>
      <c r="F215">
        <v>0.86</v>
      </c>
      <c r="G215" s="2">
        <v>353252000</v>
      </c>
      <c r="H215" s="2">
        <v>815571</v>
      </c>
      <c r="I215">
        <v>4</v>
      </c>
      <c r="J215" s="3">
        <v>5162.6899999999996</v>
      </c>
      <c r="K215">
        <v>441.11</v>
      </c>
      <c r="L215" s="1">
        <v>8.5400000000000004E-2</v>
      </c>
      <c r="M215" s="1">
        <v>0.55789999999999995</v>
      </c>
      <c r="N215">
        <f>C215*E215</f>
        <v>10.349979000000001</v>
      </c>
      <c r="O215" s="5">
        <f t="shared" si="4"/>
        <v>10</v>
      </c>
      <c r="P215">
        <f>C215*O215</f>
        <v>836.7</v>
      </c>
      <c r="Q215">
        <f>O215*N215</f>
        <v>103.49979000000002</v>
      </c>
    </row>
    <row r="216" spans="1:17" x14ac:dyDescent="0.3">
      <c r="A216" t="s">
        <v>385</v>
      </c>
      <c r="B216" t="s">
        <v>16</v>
      </c>
      <c r="C216">
        <v>74</v>
      </c>
      <c r="D216" s="1">
        <v>0.11459999999999999</v>
      </c>
      <c r="E216" s="1">
        <v>0.1065</v>
      </c>
      <c r="F216">
        <v>0.64</v>
      </c>
      <c r="G216" s="2">
        <v>155311000</v>
      </c>
      <c r="H216" s="2">
        <v>42783</v>
      </c>
      <c r="I216">
        <v>3</v>
      </c>
      <c r="J216" s="3">
        <v>1747.15</v>
      </c>
      <c r="K216">
        <v>377.89</v>
      </c>
      <c r="L216" s="1">
        <v>0.21629999999999999</v>
      </c>
      <c r="M216" s="1">
        <v>6.0900000000000003E-2</v>
      </c>
      <c r="N216">
        <f>C216*E216</f>
        <v>7.8810000000000002</v>
      </c>
      <c r="O216" s="5">
        <f t="shared" si="4"/>
        <v>11</v>
      </c>
      <c r="P216">
        <f>C216*O216</f>
        <v>814</v>
      </c>
      <c r="Q216">
        <f>O216*N216</f>
        <v>86.691000000000003</v>
      </c>
    </row>
    <row r="217" spans="1:17" x14ac:dyDescent="0.3">
      <c r="A217" t="s">
        <v>398</v>
      </c>
      <c r="B217" t="s">
        <v>19</v>
      </c>
      <c r="C217">
        <v>84.57</v>
      </c>
      <c r="D217" s="1">
        <v>0.1115</v>
      </c>
      <c r="E217" s="1">
        <v>0.1229</v>
      </c>
      <c r="F217">
        <v>0.96</v>
      </c>
      <c r="G217" s="2">
        <v>735890000</v>
      </c>
      <c r="H217" s="2">
        <v>2363530</v>
      </c>
      <c r="I217">
        <v>0</v>
      </c>
      <c r="J217">
        <v>0</v>
      </c>
      <c r="K217">
        <v>0</v>
      </c>
      <c r="L217" s="1">
        <v>0</v>
      </c>
      <c r="M217" s="1">
        <v>0</v>
      </c>
      <c r="N217">
        <f>C217*E217</f>
        <v>10.393652999999999</v>
      </c>
      <c r="O217" s="5">
        <f t="shared" si="4"/>
        <v>10</v>
      </c>
      <c r="P217">
        <f>C217*O217</f>
        <v>845.69999999999993</v>
      </c>
      <c r="Q217">
        <f>O217*N217</f>
        <v>103.93652999999999</v>
      </c>
    </row>
    <row r="218" spans="1:17" x14ac:dyDescent="0.3">
      <c r="A218" t="s">
        <v>370</v>
      </c>
      <c r="B218" t="s">
        <v>38</v>
      </c>
      <c r="C218">
        <v>67</v>
      </c>
      <c r="D218" s="1">
        <v>9.2700000000000005E-2</v>
      </c>
      <c r="E218" s="1">
        <v>9.4600000000000004E-2</v>
      </c>
      <c r="F218">
        <v>0.53</v>
      </c>
      <c r="G218" s="2">
        <v>134000000</v>
      </c>
      <c r="H218" s="2">
        <v>209867</v>
      </c>
      <c r="I218">
        <v>4</v>
      </c>
      <c r="J218" s="3">
        <v>2330.79</v>
      </c>
      <c r="K218">
        <v>553.29</v>
      </c>
      <c r="L218" s="1">
        <v>0.2374</v>
      </c>
      <c r="M218" s="1">
        <v>0</v>
      </c>
      <c r="N218">
        <f>C218*E218</f>
        <v>6.3382000000000005</v>
      </c>
      <c r="O218" s="5">
        <f t="shared" si="4"/>
        <v>12</v>
      </c>
      <c r="P218">
        <f>C218*O218</f>
        <v>804</v>
      </c>
      <c r="Q218">
        <f>O218*N218</f>
        <v>76.058400000000006</v>
      </c>
    </row>
    <row r="219" spans="1:17" x14ac:dyDescent="0.3">
      <c r="A219" t="s">
        <v>200</v>
      </c>
      <c r="B219" t="s">
        <v>14</v>
      </c>
      <c r="C219">
        <v>81.459999999999994</v>
      </c>
      <c r="D219" s="1">
        <v>0.11360000000000001</v>
      </c>
      <c r="E219" s="1">
        <v>0.11650000000000001</v>
      </c>
      <c r="F219">
        <v>0.88</v>
      </c>
      <c r="G219" s="2">
        <v>509125000</v>
      </c>
      <c r="H219" s="2">
        <v>880470</v>
      </c>
      <c r="I219">
        <v>0</v>
      </c>
      <c r="J219">
        <v>0</v>
      </c>
      <c r="K219">
        <v>0</v>
      </c>
      <c r="L219" s="1">
        <v>0</v>
      </c>
      <c r="M219" s="1">
        <v>0</v>
      </c>
      <c r="N219">
        <f>C219*E219</f>
        <v>9.4900900000000004</v>
      </c>
      <c r="O219" s="5">
        <f t="shared" si="4"/>
        <v>10</v>
      </c>
      <c r="P219">
        <f>C219*O219</f>
        <v>814.59999999999991</v>
      </c>
      <c r="Q219">
        <f>O219*N219</f>
        <v>94.900900000000007</v>
      </c>
    </row>
    <row r="220" spans="1:17" x14ac:dyDescent="0.3">
      <c r="A220" t="s">
        <v>233</v>
      </c>
      <c r="B220" t="s">
        <v>93</v>
      </c>
      <c r="C220">
        <v>75.42</v>
      </c>
      <c r="D220" s="1">
        <v>0.16289999999999999</v>
      </c>
      <c r="E220" s="1">
        <v>0.1062</v>
      </c>
      <c r="F220">
        <v>0.77</v>
      </c>
      <c r="G220" s="2">
        <v>76124000</v>
      </c>
      <c r="H220" s="2">
        <v>56129</v>
      </c>
      <c r="I220">
        <v>0</v>
      </c>
      <c r="J220">
        <v>0</v>
      </c>
      <c r="K220">
        <v>0</v>
      </c>
      <c r="L220" s="1">
        <v>0</v>
      </c>
      <c r="M220" s="1">
        <v>0</v>
      </c>
      <c r="N220">
        <f>C220*E220</f>
        <v>8.0096039999999995</v>
      </c>
      <c r="O220" s="5">
        <f t="shared" si="4"/>
        <v>11</v>
      </c>
      <c r="P220">
        <f>C220*O220</f>
        <v>829.62</v>
      </c>
      <c r="Q220">
        <f>O220*N220</f>
        <v>88.105643999999998</v>
      </c>
    </row>
    <row r="221" spans="1:17" x14ac:dyDescent="0.3">
      <c r="A221" t="s">
        <v>94</v>
      </c>
      <c r="B221" t="s">
        <v>19</v>
      </c>
      <c r="C221">
        <v>74.989999999999995</v>
      </c>
      <c r="D221" s="1">
        <v>9.8000000000000004E-2</v>
      </c>
      <c r="E221" s="1">
        <v>0.1055</v>
      </c>
      <c r="F221">
        <v>0.92</v>
      </c>
      <c r="G221" s="2">
        <v>51746100</v>
      </c>
      <c r="H221" s="2">
        <v>15168</v>
      </c>
      <c r="I221">
        <v>0</v>
      </c>
      <c r="J221">
        <v>0</v>
      </c>
      <c r="K221">
        <v>0</v>
      </c>
      <c r="L221" s="1">
        <v>0</v>
      </c>
      <c r="M221" s="1">
        <v>0</v>
      </c>
      <c r="N221">
        <f>C221*E221</f>
        <v>7.9114449999999996</v>
      </c>
      <c r="O221" s="5">
        <f t="shared" si="4"/>
        <v>11</v>
      </c>
      <c r="P221">
        <f>C221*O221</f>
        <v>824.89</v>
      </c>
      <c r="Q221">
        <f>O221*N221</f>
        <v>87.025894999999991</v>
      </c>
    </row>
    <row r="222" spans="1:17" x14ac:dyDescent="0.3">
      <c r="A222" t="s">
        <v>127</v>
      </c>
      <c r="B222" t="s">
        <v>22</v>
      </c>
      <c r="C222">
        <v>65</v>
      </c>
      <c r="D222" s="1">
        <v>8.4599999999999995E-2</v>
      </c>
      <c r="E222" s="1">
        <v>9.01E-2</v>
      </c>
      <c r="F222">
        <v>0.56999999999999995</v>
      </c>
      <c r="G222" s="2">
        <v>110500000</v>
      </c>
      <c r="H222" s="2">
        <v>4356</v>
      </c>
      <c r="I222">
        <v>4</v>
      </c>
      <c r="J222" s="3">
        <v>8796.19</v>
      </c>
      <c r="K222">
        <v>941.6</v>
      </c>
      <c r="L222" s="1">
        <v>0.107</v>
      </c>
      <c r="M222" s="1">
        <v>0</v>
      </c>
      <c r="N222">
        <f>C222*E222</f>
        <v>5.8564999999999996</v>
      </c>
      <c r="O222" s="5">
        <f t="shared" si="4"/>
        <v>13</v>
      </c>
      <c r="P222">
        <f>C222*O222</f>
        <v>845</v>
      </c>
      <c r="Q222">
        <f>O222*N222</f>
        <v>76.134499999999989</v>
      </c>
    </row>
    <row r="223" spans="1:17" x14ac:dyDescent="0.3">
      <c r="A223" t="s">
        <v>214</v>
      </c>
      <c r="B223" t="s">
        <v>19</v>
      </c>
      <c r="C223">
        <v>79.75</v>
      </c>
      <c r="D223" s="1">
        <v>0.1206</v>
      </c>
      <c r="E223" s="1">
        <v>0.1123</v>
      </c>
      <c r="F223">
        <v>0.91</v>
      </c>
      <c r="G223" s="2">
        <v>559412000</v>
      </c>
      <c r="H223" s="2">
        <v>968448</v>
      </c>
      <c r="I223">
        <v>0</v>
      </c>
      <c r="J223">
        <v>0</v>
      </c>
      <c r="K223">
        <v>0</v>
      </c>
      <c r="L223" s="1">
        <v>0</v>
      </c>
      <c r="M223" s="1">
        <v>0</v>
      </c>
      <c r="N223">
        <f>C223*E223</f>
        <v>8.9559250000000006</v>
      </c>
      <c r="O223" s="5">
        <f t="shared" si="4"/>
        <v>10</v>
      </c>
      <c r="P223">
        <f>C223*O223</f>
        <v>797.5</v>
      </c>
      <c r="Q223">
        <f>O223*N223</f>
        <v>89.559250000000006</v>
      </c>
    </row>
    <row r="224" spans="1:17" x14ac:dyDescent="0.3">
      <c r="A224" t="s">
        <v>382</v>
      </c>
      <c r="B224" t="s">
        <v>19</v>
      </c>
      <c r="C224">
        <v>75.41</v>
      </c>
      <c r="D224" s="1">
        <v>0.1275</v>
      </c>
      <c r="E224" s="1">
        <v>0.1052</v>
      </c>
      <c r="F224">
        <v>0.82</v>
      </c>
      <c r="G224" s="2">
        <v>62432900</v>
      </c>
      <c r="H224" s="2">
        <v>3516</v>
      </c>
      <c r="I224">
        <v>0</v>
      </c>
      <c r="J224">
        <v>0</v>
      </c>
      <c r="K224">
        <v>0</v>
      </c>
      <c r="L224" s="1">
        <v>0</v>
      </c>
      <c r="M224" s="1">
        <v>0</v>
      </c>
      <c r="N224">
        <f>C224*E224</f>
        <v>7.9331319999999996</v>
      </c>
      <c r="O224" s="5">
        <f t="shared" si="4"/>
        <v>11</v>
      </c>
      <c r="P224">
        <f>C224*O224</f>
        <v>829.51</v>
      </c>
      <c r="Q224">
        <f>O224*N224</f>
        <v>87.264451999999991</v>
      </c>
    </row>
    <row r="225" spans="1:17" x14ac:dyDescent="0.3">
      <c r="A225" t="s">
        <v>328</v>
      </c>
      <c r="B225" t="s">
        <v>14</v>
      </c>
      <c r="C225">
        <v>92.9</v>
      </c>
      <c r="D225" s="1">
        <v>0.14699999999999999</v>
      </c>
      <c r="E225" s="1">
        <v>0.1313</v>
      </c>
      <c r="F225">
        <v>0.95</v>
      </c>
      <c r="G225" s="2">
        <v>1751320000</v>
      </c>
      <c r="H225" s="2">
        <v>2922820</v>
      </c>
      <c r="I225">
        <v>17</v>
      </c>
      <c r="J225">
        <v>2.71</v>
      </c>
      <c r="K225">
        <v>0.25</v>
      </c>
      <c r="L225" s="1">
        <v>9.2200000000000004E-2</v>
      </c>
      <c r="M225" s="1">
        <v>0.24399999999999999</v>
      </c>
      <c r="N225">
        <f>C225*E225</f>
        <v>12.19777</v>
      </c>
      <c r="O225" s="5">
        <f t="shared" si="4"/>
        <v>9</v>
      </c>
      <c r="P225">
        <f>C225*O225</f>
        <v>836.1</v>
      </c>
      <c r="Q225">
        <f>O225*N225</f>
        <v>109.77993000000001</v>
      </c>
    </row>
    <row r="226" spans="1:17" x14ac:dyDescent="0.3">
      <c r="A226" t="s">
        <v>221</v>
      </c>
      <c r="B226" t="s">
        <v>19</v>
      </c>
      <c r="C226">
        <v>87.77</v>
      </c>
      <c r="D226" s="1">
        <v>0.13339999999999999</v>
      </c>
      <c r="E226" s="1">
        <v>0.1227</v>
      </c>
      <c r="F226">
        <v>0.96</v>
      </c>
      <c r="G226" s="2">
        <v>7028460000</v>
      </c>
      <c r="H226" s="2">
        <v>7726140</v>
      </c>
      <c r="I226">
        <v>0</v>
      </c>
      <c r="J226">
        <v>0</v>
      </c>
      <c r="K226">
        <v>0</v>
      </c>
      <c r="L226" s="1">
        <v>0</v>
      </c>
      <c r="M226" s="1">
        <v>0</v>
      </c>
      <c r="N226">
        <f>C226*E226</f>
        <v>10.769379000000001</v>
      </c>
      <c r="O226" s="5">
        <f t="shared" si="4"/>
        <v>10</v>
      </c>
      <c r="P226">
        <f>C226*O226</f>
        <v>877.69999999999993</v>
      </c>
      <c r="Q226">
        <f>O226*N226</f>
        <v>107.69379000000001</v>
      </c>
    </row>
    <row r="227" spans="1:17" x14ac:dyDescent="0.3">
      <c r="A227" t="s">
        <v>45</v>
      </c>
      <c r="B227" t="s">
        <v>19</v>
      </c>
      <c r="C227">
        <v>85.54</v>
      </c>
      <c r="D227" s="1">
        <v>0.13139999999999999</v>
      </c>
      <c r="E227" s="1">
        <v>0.1182</v>
      </c>
      <c r="F227">
        <v>0.87</v>
      </c>
      <c r="G227" s="2">
        <v>318126000</v>
      </c>
      <c r="H227" s="2">
        <v>350830</v>
      </c>
      <c r="I227">
        <v>0</v>
      </c>
      <c r="J227">
        <v>0</v>
      </c>
      <c r="K227">
        <v>0</v>
      </c>
      <c r="L227" s="1">
        <v>0</v>
      </c>
      <c r="M227" s="1">
        <v>0</v>
      </c>
      <c r="N227">
        <f>C227*E227</f>
        <v>10.110828000000001</v>
      </c>
      <c r="O227" s="5">
        <f t="shared" si="4"/>
        <v>10</v>
      </c>
      <c r="P227">
        <f>C227*O227</f>
        <v>855.40000000000009</v>
      </c>
      <c r="Q227">
        <f>O227*N227</f>
        <v>101.10828000000001</v>
      </c>
    </row>
    <row r="228" spans="1:17" x14ac:dyDescent="0.3">
      <c r="A228" t="s">
        <v>297</v>
      </c>
      <c r="B228" t="s">
        <v>19</v>
      </c>
      <c r="C228">
        <v>87.51</v>
      </c>
      <c r="D228" s="1">
        <v>0.1091</v>
      </c>
      <c r="E228" s="1">
        <v>0.1211</v>
      </c>
      <c r="F228">
        <v>0.95</v>
      </c>
      <c r="G228" s="2">
        <v>1317660000</v>
      </c>
      <c r="H228" s="2">
        <v>2912850</v>
      </c>
      <c r="I228">
        <v>0</v>
      </c>
      <c r="J228">
        <v>0</v>
      </c>
      <c r="K228">
        <v>0</v>
      </c>
      <c r="L228" s="1">
        <v>0</v>
      </c>
      <c r="M228" s="1">
        <v>0</v>
      </c>
      <c r="N228">
        <f>C228*E228</f>
        <v>10.597461000000001</v>
      </c>
      <c r="O228" s="5">
        <f t="shared" si="4"/>
        <v>10</v>
      </c>
      <c r="P228">
        <f>C228*O228</f>
        <v>875.1</v>
      </c>
      <c r="Q228">
        <f>O228*N228</f>
        <v>105.97461000000001</v>
      </c>
    </row>
    <row r="229" spans="1:17" x14ac:dyDescent="0.3">
      <c r="A229" t="s">
        <v>204</v>
      </c>
      <c r="B229" t="s">
        <v>19</v>
      </c>
      <c r="C229">
        <v>67.900000000000006</v>
      </c>
      <c r="D229" s="1">
        <v>0.1221</v>
      </c>
      <c r="E229" s="1">
        <v>9.1300000000000006E-2</v>
      </c>
      <c r="F229">
        <v>0.63</v>
      </c>
      <c r="G229" s="2">
        <v>101891000</v>
      </c>
      <c r="H229" s="2">
        <v>37468</v>
      </c>
      <c r="I229">
        <v>233</v>
      </c>
      <c r="J229" s="3">
        <v>6903.08</v>
      </c>
      <c r="K229" s="3">
        <v>1034.4100000000001</v>
      </c>
      <c r="L229" s="1">
        <v>0.14979999999999999</v>
      </c>
      <c r="M229" s="1">
        <v>0</v>
      </c>
      <c r="N229">
        <f>C229*E229</f>
        <v>6.1992700000000012</v>
      </c>
      <c r="O229" s="5">
        <f t="shared" si="4"/>
        <v>12</v>
      </c>
      <c r="P229">
        <f>C229*O229</f>
        <v>814.80000000000007</v>
      </c>
      <c r="Q229">
        <f>O229*N229</f>
        <v>74.39124000000001</v>
      </c>
    </row>
    <row r="230" spans="1:17" x14ac:dyDescent="0.3">
      <c r="A230" t="s">
        <v>194</v>
      </c>
      <c r="B230" t="s">
        <v>29</v>
      </c>
      <c r="C230">
        <v>74</v>
      </c>
      <c r="D230" s="1">
        <v>0.1008</v>
      </c>
      <c r="E230" s="1">
        <v>9.8400000000000001E-2</v>
      </c>
      <c r="F230">
        <v>0.62</v>
      </c>
      <c r="G230" s="2">
        <v>83672200</v>
      </c>
      <c r="H230" s="2">
        <v>43510</v>
      </c>
      <c r="I230">
        <v>5</v>
      </c>
      <c r="J230" s="3">
        <v>3180.01</v>
      </c>
      <c r="K230">
        <v>447.58</v>
      </c>
      <c r="L230" s="1">
        <v>0.14069999999999999</v>
      </c>
      <c r="M230" s="1">
        <v>1.8700000000000001E-2</v>
      </c>
      <c r="N230">
        <f>C230*E230</f>
        <v>7.2816000000000001</v>
      </c>
      <c r="O230" s="5">
        <f t="shared" si="4"/>
        <v>12</v>
      </c>
      <c r="P230">
        <f>C230*O230</f>
        <v>888</v>
      </c>
      <c r="Q230">
        <f>O230*N230</f>
        <v>87.379199999999997</v>
      </c>
    </row>
    <row r="231" spans="1:17" x14ac:dyDescent="0.3">
      <c r="A231" t="s">
        <v>363</v>
      </c>
      <c r="B231" t="s">
        <v>22</v>
      </c>
      <c r="C231">
        <v>97</v>
      </c>
      <c r="D231" s="1">
        <v>0.12</v>
      </c>
      <c r="E231" s="1">
        <v>0.13159999999999999</v>
      </c>
      <c r="F231">
        <v>1</v>
      </c>
      <c r="G231" s="2">
        <v>134322000</v>
      </c>
      <c r="H231">
        <v>4</v>
      </c>
      <c r="I231">
        <v>1</v>
      </c>
      <c r="J231" s="3">
        <v>2768.75</v>
      </c>
      <c r="K231">
        <v>253.61</v>
      </c>
      <c r="L231" s="1">
        <v>9.1600000000000001E-2</v>
      </c>
      <c r="M231" s="1">
        <v>0</v>
      </c>
      <c r="N231">
        <f>C231*E231</f>
        <v>12.7652</v>
      </c>
      <c r="O231" s="5">
        <f t="shared" si="4"/>
        <v>9</v>
      </c>
      <c r="P231">
        <f>C231*O231</f>
        <v>873</v>
      </c>
      <c r="Q231">
        <f>O231*N231</f>
        <v>114.88679999999999</v>
      </c>
    </row>
    <row r="232" spans="1:17" x14ac:dyDescent="0.3">
      <c r="A232" t="s">
        <v>364</v>
      </c>
      <c r="B232" t="s">
        <v>22</v>
      </c>
      <c r="C232">
        <v>94.43</v>
      </c>
      <c r="D232" s="1">
        <v>0.10059999999999999</v>
      </c>
      <c r="E232" s="1">
        <v>0.12759999999999999</v>
      </c>
      <c r="F232">
        <v>0.91</v>
      </c>
      <c r="G232" s="2">
        <v>1503300000</v>
      </c>
      <c r="H232" s="2">
        <v>1010950</v>
      </c>
      <c r="I232">
        <v>59</v>
      </c>
      <c r="J232" s="3">
        <v>3605.07</v>
      </c>
      <c r="K232">
        <v>500.19</v>
      </c>
      <c r="L232" s="1">
        <v>0.13869999999999999</v>
      </c>
      <c r="M232" s="1">
        <v>2.81E-2</v>
      </c>
      <c r="N232">
        <f>C232*E232</f>
        <v>12.049268</v>
      </c>
      <c r="O232" s="5">
        <f t="shared" si="4"/>
        <v>9</v>
      </c>
      <c r="P232">
        <f>C232*O232</f>
        <v>849.87000000000012</v>
      </c>
      <c r="Q232">
        <f>O232*N232</f>
        <v>108.443412</v>
      </c>
    </row>
    <row r="233" spans="1:17" x14ac:dyDescent="0.3">
      <c r="A233" t="s">
        <v>300</v>
      </c>
      <c r="B233" t="s">
        <v>19</v>
      </c>
      <c r="C233">
        <v>96.21</v>
      </c>
      <c r="D233" s="1">
        <v>0.1101</v>
      </c>
      <c r="E233" s="1">
        <v>0.1298</v>
      </c>
      <c r="F233">
        <v>0.98</v>
      </c>
      <c r="G233" s="2">
        <v>1228550000</v>
      </c>
      <c r="H233" s="2">
        <v>3281170</v>
      </c>
      <c r="I233">
        <v>0</v>
      </c>
      <c r="J233">
        <v>0</v>
      </c>
      <c r="K233">
        <v>0</v>
      </c>
      <c r="L233" s="1">
        <v>0</v>
      </c>
      <c r="M233" s="1">
        <v>0</v>
      </c>
      <c r="N233">
        <f>C233*E233</f>
        <v>12.488057999999999</v>
      </c>
      <c r="O233" s="5">
        <f t="shared" si="4"/>
        <v>9</v>
      </c>
      <c r="P233">
        <f>C233*O233</f>
        <v>865.89</v>
      </c>
      <c r="Q233">
        <f>O233*N233</f>
        <v>112.39252199999999</v>
      </c>
    </row>
    <row r="234" spans="1:17" x14ac:dyDescent="0.3">
      <c r="A234" t="s">
        <v>361</v>
      </c>
      <c r="B234" t="s">
        <v>19</v>
      </c>
      <c r="C234">
        <v>98.67</v>
      </c>
      <c r="D234" s="1">
        <v>7.0599999999999996E-2</v>
      </c>
      <c r="E234" s="1">
        <v>0.13270000000000001</v>
      </c>
      <c r="F234">
        <v>0.98</v>
      </c>
      <c r="G234" s="2">
        <v>3206110000</v>
      </c>
      <c r="H234" s="2">
        <v>10509800</v>
      </c>
      <c r="I234">
        <v>52</v>
      </c>
      <c r="J234" s="3">
        <v>2976.2</v>
      </c>
      <c r="K234">
        <v>188.28</v>
      </c>
      <c r="L234" s="1">
        <v>6.3299999999999995E-2</v>
      </c>
      <c r="M234" s="1">
        <v>0</v>
      </c>
      <c r="N234">
        <f>C234*E234</f>
        <v>13.093509000000001</v>
      </c>
      <c r="O234" s="5">
        <f t="shared" si="4"/>
        <v>9</v>
      </c>
      <c r="P234">
        <f>C234*O234</f>
        <v>888.03</v>
      </c>
      <c r="Q234">
        <f>O234*N234</f>
        <v>117.84158100000001</v>
      </c>
    </row>
    <row r="235" spans="1:17" x14ac:dyDescent="0.3">
      <c r="A235" t="s">
        <v>276</v>
      </c>
      <c r="B235" t="s">
        <v>19</v>
      </c>
      <c r="C235">
        <v>60</v>
      </c>
      <c r="D235" s="1">
        <v>5.7200000000000001E-2</v>
      </c>
      <c r="E235" s="1">
        <v>7.6300000000000007E-2</v>
      </c>
      <c r="F235">
        <v>1.43</v>
      </c>
      <c r="G235" s="2">
        <v>24606000</v>
      </c>
      <c r="H235">
        <v>1</v>
      </c>
      <c r="I235">
        <v>3</v>
      </c>
      <c r="J235" s="3">
        <v>10233.4</v>
      </c>
      <c r="K235">
        <v>0</v>
      </c>
      <c r="L235" s="1">
        <v>0</v>
      </c>
      <c r="M235" s="1">
        <v>0</v>
      </c>
      <c r="N235">
        <f>C235*E235</f>
        <v>4.5780000000000003</v>
      </c>
      <c r="O235" s="5">
        <f t="shared" si="4"/>
        <v>15</v>
      </c>
      <c r="P235">
        <f>C235*O235</f>
        <v>900</v>
      </c>
      <c r="Q235">
        <f>O235*N235</f>
        <v>68.67</v>
      </c>
    </row>
    <row r="236" spans="1:17" x14ac:dyDescent="0.3">
      <c r="A236" t="s">
        <v>18</v>
      </c>
      <c r="B236" t="s">
        <v>19</v>
      </c>
      <c r="C236">
        <v>93.85</v>
      </c>
      <c r="D236" s="1">
        <v>0.1231</v>
      </c>
      <c r="E236" s="1">
        <v>0.1245</v>
      </c>
      <c r="F236">
        <v>1</v>
      </c>
      <c r="G236" s="2">
        <v>427545000</v>
      </c>
      <c r="H236" s="2">
        <v>797796</v>
      </c>
      <c r="I236">
        <v>0</v>
      </c>
      <c r="J236">
        <v>0</v>
      </c>
      <c r="K236">
        <v>0</v>
      </c>
      <c r="L236" s="1">
        <v>0</v>
      </c>
      <c r="M236" s="1">
        <v>0</v>
      </c>
      <c r="N236">
        <f>C236*E236</f>
        <v>11.684324999999999</v>
      </c>
      <c r="O236" s="5">
        <f t="shared" si="4"/>
        <v>10</v>
      </c>
      <c r="P236">
        <f>C236*O236</f>
        <v>938.5</v>
      </c>
      <c r="Q236">
        <f>O236*N236</f>
        <v>116.84325</v>
      </c>
    </row>
    <row r="237" spans="1:17" x14ac:dyDescent="0.3">
      <c r="A237" t="s">
        <v>166</v>
      </c>
      <c r="B237" t="s">
        <v>14</v>
      </c>
      <c r="C237">
        <v>95.3</v>
      </c>
      <c r="D237" s="1">
        <v>0.12920000000000001</v>
      </c>
      <c r="E237" s="1">
        <v>0.12659999999999999</v>
      </c>
      <c r="F237">
        <v>0.99</v>
      </c>
      <c r="G237" s="2">
        <v>1469350000</v>
      </c>
      <c r="H237" s="2">
        <v>2545320</v>
      </c>
      <c r="I237">
        <v>0</v>
      </c>
      <c r="J237">
        <v>0</v>
      </c>
      <c r="K237">
        <v>0</v>
      </c>
      <c r="L237" s="1">
        <v>0</v>
      </c>
      <c r="M237" s="1">
        <v>0</v>
      </c>
      <c r="N237">
        <f>C237*E237</f>
        <v>12.064979999999998</v>
      </c>
      <c r="O237" s="5">
        <f t="shared" si="4"/>
        <v>9</v>
      </c>
      <c r="P237">
        <f>C237*O237</f>
        <v>857.69999999999993</v>
      </c>
      <c r="Q237">
        <f>O237*N237</f>
        <v>108.58481999999998</v>
      </c>
    </row>
    <row r="238" spans="1:17" x14ac:dyDescent="0.3">
      <c r="A238" t="s">
        <v>92</v>
      </c>
      <c r="B238" t="s">
        <v>93</v>
      </c>
      <c r="C238">
        <v>96.11</v>
      </c>
      <c r="D238" s="1">
        <v>8.4000000000000005E-2</v>
      </c>
      <c r="E238" s="1">
        <v>0.1278</v>
      </c>
      <c r="F238">
        <v>0.94</v>
      </c>
      <c r="G238" s="2">
        <v>227765000</v>
      </c>
      <c r="H238" s="2">
        <v>627796</v>
      </c>
      <c r="I238">
        <v>0</v>
      </c>
      <c r="J238">
        <v>0</v>
      </c>
      <c r="K238">
        <v>0</v>
      </c>
      <c r="L238" s="1">
        <v>0</v>
      </c>
      <c r="M238" s="1">
        <v>0</v>
      </c>
      <c r="N238">
        <f>C238*E238</f>
        <v>12.282857999999999</v>
      </c>
      <c r="O238" s="5">
        <f t="shared" si="4"/>
        <v>9</v>
      </c>
      <c r="P238">
        <f>C238*O238</f>
        <v>864.99</v>
      </c>
      <c r="Q238">
        <f>O238*N238</f>
        <v>110.545722</v>
      </c>
    </row>
    <row r="239" spans="1:17" x14ac:dyDescent="0.3">
      <c r="A239" t="s">
        <v>136</v>
      </c>
      <c r="B239" t="s">
        <v>16</v>
      </c>
      <c r="C239">
        <v>67.930000000000007</v>
      </c>
      <c r="D239" s="1">
        <v>9.1899999999999996E-2</v>
      </c>
      <c r="E239" s="1">
        <v>8.6599999999999996E-2</v>
      </c>
      <c r="F239">
        <v>0.43</v>
      </c>
      <c r="G239" s="2">
        <v>190214000</v>
      </c>
      <c r="H239" s="2">
        <v>33642</v>
      </c>
      <c r="I239">
        <v>1</v>
      </c>
      <c r="J239" s="3">
        <v>3299.06</v>
      </c>
      <c r="K239">
        <v>769.29</v>
      </c>
      <c r="L239" s="1">
        <v>0.23319999999999999</v>
      </c>
      <c r="M239" s="1">
        <v>0.11700000000000001</v>
      </c>
      <c r="N239">
        <f>C239*E239</f>
        <v>5.8827380000000007</v>
      </c>
      <c r="O239" s="5">
        <f t="shared" si="4"/>
        <v>13</v>
      </c>
      <c r="P239">
        <f>C239*O239</f>
        <v>883.09000000000015</v>
      </c>
      <c r="Q239">
        <f>O239*N239</f>
        <v>76.475594000000015</v>
      </c>
    </row>
    <row r="240" spans="1:17" x14ac:dyDescent="0.3">
      <c r="A240" t="s">
        <v>225</v>
      </c>
      <c r="B240" t="s">
        <v>19</v>
      </c>
      <c r="C240">
        <v>104.58</v>
      </c>
      <c r="D240" s="1">
        <v>8.7900000000000006E-2</v>
      </c>
      <c r="E240" s="1">
        <v>0.13930000000000001</v>
      </c>
      <c r="F240">
        <v>1.03</v>
      </c>
      <c r="G240" s="2">
        <v>2246870000</v>
      </c>
      <c r="H240" s="2">
        <v>4033560</v>
      </c>
      <c r="I240">
        <v>0</v>
      </c>
      <c r="J240">
        <v>0</v>
      </c>
      <c r="K240">
        <v>0</v>
      </c>
      <c r="L240" s="1">
        <v>0</v>
      </c>
      <c r="M240" s="1">
        <v>0</v>
      </c>
      <c r="N240">
        <f>C240*E240</f>
        <v>14.567994000000001</v>
      </c>
      <c r="O240" s="5">
        <f t="shared" si="4"/>
        <v>9</v>
      </c>
      <c r="P240">
        <f>C240*O240</f>
        <v>941.22</v>
      </c>
      <c r="Q240">
        <f>O240*N240</f>
        <v>131.11194600000002</v>
      </c>
    </row>
    <row r="241" spans="1:17" x14ac:dyDescent="0.3">
      <c r="A241" t="s">
        <v>270</v>
      </c>
      <c r="B241" t="s">
        <v>14</v>
      </c>
      <c r="C241">
        <v>88.16</v>
      </c>
      <c r="D241" s="1">
        <v>0.1109</v>
      </c>
      <c r="E241" s="1">
        <v>0.1116</v>
      </c>
      <c r="F241">
        <v>1.02</v>
      </c>
      <c r="G241" s="2">
        <v>86036000</v>
      </c>
      <c r="H241" s="2">
        <v>18114</v>
      </c>
      <c r="I241">
        <v>0</v>
      </c>
      <c r="J241">
        <v>0</v>
      </c>
      <c r="K241">
        <v>0</v>
      </c>
      <c r="L241" s="1">
        <v>0</v>
      </c>
      <c r="M241" s="1">
        <v>0</v>
      </c>
      <c r="N241">
        <f>C241*E241</f>
        <v>9.8386560000000003</v>
      </c>
      <c r="O241" s="5">
        <f t="shared" si="4"/>
        <v>10</v>
      </c>
      <c r="P241">
        <f>C241*O241</f>
        <v>881.59999999999991</v>
      </c>
      <c r="Q241">
        <f>O241*N241</f>
        <v>98.386560000000003</v>
      </c>
    </row>
    <row r="242" spans="1:17" x14ac:dyDescent="0.3">
      <c r="A242" t="s">
        <v>239</v>
      </c>
      <c r="B242" t="s">
        <v>19</v>
      </c>
      <c r="C242">
        <v>90.89</v>
      </c>
      <c r="D242" s="1">
        <v>0.1123</v>
      </c>
      <c r="E242" s="1">
        <v>0.1153</v>
      </c>
      <c r="F242">
        <v>0.97</v>
      </c>
      <c r="G242" s="2">
        <v>1541500000</v>
      </c>
      <c r="H242" s="2">
        <v>3278020</v>
      </c>
      <c r="I242">
        <v>0</v>
      </c>
      <c r="J242">
        <v>0</v>
      </c>
      <c r="K242">
        <v>0</v>
      </c>
      <c r="L242" s="1">
        <v>0</v>
      </c>
      <c r="M242" s="1">
        <v>0</v>
      </c>
      <c r="N242">
        <f>C242*E242</f>
        <v>10.479616999999999</v>
      </c>
      <c r="O242" s="5">
        <f t="shared" si="4"/>
        <v>10</v>
      </c>
      <c r="P242">
        <f>C242*O242</f>
        <v>908.9</v>
      </c>
      <c r="Q242">
        <f>O242*N242</f>
        <v>104.79616999999999</v>
      </c>
    </row>
    <row r="243" spans="1:17" x14ac:dyDescent="0.3">
      <c r="A243" t="s">
        <v>391</v>
      </c>
      <c r="B243" t="s">
        <v>19</v>
      </c>
      <c r="C243">
        <v>86.4</v>
      </c>
      <c r="D243" s="1">
        <v>8.2400000000000001E-2</v>
      </c>
      <c r="E243" s="1">
        <v>0.1084</v>
      </c>
      <c r="F243">
        <v>0.93</v>
      </c>
      <c r="G243" s="2">
        <v>69351800</v>
      </c>
      <c r="H243">
        <v>564</v>
      </c>
      <c r="I243">
        <v>3</v>
      </c>
      <c r="J243" s="3">
        <v>2515.85</v>
      </c>
      <c r="K243">
        <v>349.24</v>
      </c>
      <c r="L243" s="1">
        <v>0.13880000000000001</v>
      </c>
      <c r="M243" s="1">
        <v>0</v>
      </c>
      <c r="N243">
        <f>C243*E243</f>
        <v>9.3657599999999999</v>
      </c>
      <c r="O243" s="5">
        <f t="shared" si="4"/>
        <v>11</v>
      </c>
      <c r="P243">
        <f>C243*O243</f>
        <v>950.40000000000009</v>
      </c>
      <c r="Q243">
        <f>O243*N243</f>
        <v>103.02336</v>
      </c>
    </row>
    <row r="244" spans="1:17" x14ac:dyDescent="0.3">
      <c r="A244" t="s">
        <v>44</v>
      </c>
      <c r="B244" t="s">
        <v>14</v>
      </c>
      <c r="C244">
        <v>100.2</v>
      </c>
      <c r="D244" s="1">
        <v>0.1239</v>
      </c>
      <c r="E244" s="1">
        <v>0.12609999999999999</v>
      </c>
      <c r="F244">
        <v>0.95</v>
      </c>
      <c r="G244" s="2">
        <v>159318000</v>
      </c>
      <c r="H244" s="2">
        <v>81686</v>
      </c>
      <c r="I244">
        <v>21</v>
      </c>
      <c r="J244" s="3">
        <v>9223.15</v>
      </c>
      <c r="K244" s="3">
        <v>1397.12</v>
      </c>
      <c r="L244" s="1">
        <v>0.1515</v>
      </c>
      <c r="M244" s="1">
        <v>0.12529999999999999</v>
      </c>
      <c r="N244">
        <f>C244*E244</f>
        <v>12.635219999999999</v>
      </c>
      <c r="O244" s="5">
        <f t="shared" si="4"/>
        <v>9</v>
      </c>
      <c r="P244">
        <f>C244*O244</f>
        <v>901.80000000000007</v>
      </c>
      <c r="Q244">
        <f>O244*N244</f>
        <v>113.71697999999999</v>
      </c>
    </row>
    <row r="245" spans="1:17" x14ac:dyDescent="0.3">
      <c r="A245" t="s">
        <v>219</v>
      </c>
      <c r="B245" t="s">
        <v>19</v>
      </c>
      <c r="C245">
        <v>95.08</v>
      </c>
      <c r="D245" s="1">
        <v>0.1258</v>
      </c>
      <c r="E245" s="1">
        <v>0.11700000000000001</v>
      </c>
      <c r="F245">
        <v>0.95</v>
      </c>
      <c r="G245" s="2">
        <v>1869580000</v>
      </c>
      <c r="H245" s="2">
        <v>3474720</v>
      </c>
      <c r="I245">
        <v>3</v>
      </c>
      <c r="J245" s="3">
        <v>21043.1</v>
      </c>
      <c r="K245" s="3">
        <v>1351.13</v>
      </c>
      <c r="L245" s="1">
        <v>6.4199999999999993E-2</v>
      </c>
      <c r="M245" s="1">
        <v>1.66E-2</v>
      </c>
      <c r="N245">
        <f>C245*E245</f>
        <v>11.124360000000001</v>
      </c>
      <c r="O245" s="5">
        <f t="shared" si="4"/>
        <v>10</v>
      </c>
      <c r="P245">
        <f>C245*O245</f>
        <v>950.8</v>
      </c>
      <c r="Q245">
        <f>O245*N245</f>
        <v>111.24360000000001</v>
      </c>
    </row>
    <row r="246" spans="1:17" x14ac:dyDescent="0.3">
      <c r="A246" t="s">
        <v>295</v>
      </c>
      <c r="B246" t="s">
        <v>38</v>
      </c>
      <c r="C246">
        <v>85.84</v>
      </c>
      <c r="D246" s="1">
        <v>8.8599999999999998E-2</v>
      </c>
      <c r="E246" s="1">
        <v>0.10440000000000001</v>
      </c>
      <c r="F246">
        <v>0.81</v>
      </c>
      <c r="G246" s="2">
        <v>574015000</v>
      </c>
      <c r="H246" s="2">
        <v>534398</v>
      </c>
      <c r="I246">
        <v>5</v>
      </c>
      <c r="J246" s="3">
        <v>2249.16</v>
      </c>
      <c r="K246">
        <v>267.94</v>
      </c>
      <c r="L246" s="1">
        <v>0.1191</v>
      </c>
      <c r="M246" s="1">
        <v>0</v>
      </c>
      <c r="N246">
        <f>C246*E246</f>
        <v>8.9616960000000017</v>
      </c>
      <c r="O246" s="5">
        <f t="shared" si="4"/>
        <v>11</v>
      </c>
      <c r="P246">
        <f>C246*O246</f>
        <v>944.24</v>
      </c>
      <c r="Q246">
        <f>O246*N246</f>
        <v>98.578656000000024</v>
      </c>
    </row>
    <row r="247" spans="1:17" x14ac:dyDescent="0.3">
      <c r="A247" t="s">
        <v>220</v>
      </c>
      <c r="B247" t="s">
        <v>19</v>
      </c>
      <c r="C247">
        <v>101.27</v>
      </c>
      <c r="D247" s="1">
        <v>0.12640000000000001</v>
      </c>
      <c r="E247" s="1">
        <v>0.12540000000000001</v>
      </c>
      <c r="F247">
        <v>1.03</v>
      </c>
      <c r="G247" s="2">
        <v>3053960000</v>
      </c>
      <c r="H247" s="2">
        <v>3954680</v>
      </c>
      <c r="I247">
        <v>0</v>
      </c>
      <c r="J247">
        <v>0</v>
      </c>
      <c r="K247">
        <v>0</v>
      </c>
      <c r="L247" s="1">
        <v>0</v>
      </c>
      <c r="M247" s="1">
        <v>0</v>
      </c>
      <c r="N247">
        <f>C247*E247</f>
        <v>12.699258</v>
      </c>
      <c r="O247" s="5">
        <f t="shared" si="4"/>
        <v>9</v>
      </c>
      <c r="P247">
        <f>C247*O247</f>
        <v>911.43</v>
      </c>
      <c r="Q247">
        <f>O247*N247</f>
        <v>114.293322</v>
      </c>
    </row>
    <row r="248" spans="1:17" x14ac:dyDescent="0.3">
      <c r="A248" t="s">
        <v>15</v>
      </c>
      <c r="B248" t="s">
        <v>16</v>
      </c>
      <c r="C248">
        <v>79.88</v>
      </c>
      <c r="D248" s="1">
        <v>9.9299999999999999E-2</v>
      </c>
      <c r="E248" s="1">
        <v>9.4899999999999998E-2</v>
      </c>
      <c r="F248">
        <v>0.75</v>
      </c>
      <c r="G248" s="2">
        <v>376161000</v>
      </c>
      <c r="H248" s="2">
        <v>82051</v>
      </c>
      <c r="I248">
        <v>1</v>
      </c>
      <c r="J248" s="3">
        <v>5280.85</v>
      </c>
      <c r="K248">
        <v>655.94</v>
      </c>
      <c r="L248" s="1">
        <v>0.1242</v>
      </c>
      <c r="M248" s="1">
        <v>2.6800000000000001E-2</v>
      </c>
      <c r="N248">
        <f>C248*E248</f>
        <v>7.5806119999999995</v>
      </c>
      <c r="O248" s="5">
        <f t="shared" si="4"/>
        <v>12</v>
      </c>
      <c r="P248">
        <f>C248*O248</f>
        <v>958.56</v>
      </c>
      <c r="Q248">
        <f>O248*N248</f>
        <v>90.967343999999997</v>
      </c>
    </row>
    <row r="249" spans="1:17" x14ac:dyDescent="0.3">
      <c r="A249" t="s">
        <v>148</v>
      </c>
      <c r="B249" t="s">
        <v>38</v>
      </c>
      <c r="C249">
        <v>66.92</v>
      </c>
      <c r="D249" s="1">
        <v>0.1052</v>
      </c>
      <c r="E249" s="1">
        <v>7.7200000000000005E-2</v>
      </c>
      <c r="F249">
        <v>0.62</v>
      </c>
      <c r="G249" s="2">
        <v>50190000</v>
      </c>
      <c r="H249" s="2">
        <v>78705</v>
      </c>
      <c r="I249">
        <v>1</v>
      </c>
      <c r="J249">
        <v>698.46</v>
      </c>
      <c r="K249">
        <v>100.72</v>
      </c>
      <c r="L249" s="1">
        <v>0.14419999999999999</v>
      </c>
      <c r="M249" s="1">
        <v>0</v>
      </c>
      <c r="N249">
        <f>C249*E249</f>
        <v>5.1662240000000006</v>
      </c>
      <c r="O249" s="5">
        <f t="shared" si="4"/>
        <v>14</v>
      </c>
      <c r="P249">
        <f>C249*O249</f>
        <v>936.88</v>
      </c>
      <c r="Q249">
        <f>O249*N249</f>
        <v>72.32713600000001</v>
      </c>
    </row>
    <row r="250" spans="1:17" x14ac:dyDescent="0.3">
      <c r="A250" t="s">
        <v>218</v>
      </c>
      <c r="B250" t="s">
        <v>19</v>
      </c>
      <c r="C250">
        <v>105.1</v>
      </c>
      <c r="D250" s="1">
        <v>0.1026</v>
      </c>
      <c r="E250" s="1">
        <v>0.12529999999999999</v>
      </c>
      <c r="F250">
        <v>1.03</v>
      </c>
      <c r="G250" s="2">
        <v>8041170000</v>
      </c>
      <c r="H250" s="2">
        <v>13042500</v>
      </c>
      <c r="I250">
        <v>0</v>
      </c>
      <c r="J250">
        <v>0</v>
      </c>
      <c r="K250">
        <v>0</v>
      </c>
      <c r="L250" s="1">
        <v>0</v>
      </c>
      <c r="M250" s="1">
        <v>0</v>
      </c>
      <c r="N250">
        <f>C250*E250</f>
        <v>13.169029999999999</v>
      </c>
      <c r="O250" s="5">
        <f t="shared" si="4"/>
        <v>9</v>
      </c>
      <c r="P250">
        <f>C250*O250</f>
        <v>945.9</v>
      </c>
      <c r="Q250">
        <f>O250*N250</f>
        <v>118.52126999999999</v>
      </c>
    </row>
    <row r="251" spans="1:17" x14ac:dyDescent="0.3">
      <c r="A251" t="s">
        <v>314</v>
      </c>
      <c r="B251" t="s">
        <v>14</v>
      </c>
      <c r="C251">
        <v>103.2</v>
      </c>
      <c r="D251" s="1">
        <v>0.10050000000000001</v>
      </c>
      <c r="E251" s="1">
        <v>0.1217</v>
      </c>
      <c r="F251">
        <v>1.02</v>
      </c>
      <c r="G251" s="2">
        <v>338448000</v>
      </c>
      <c r="H251" s="2">
        <v>232243</v>
      </c>
      <c r="I251">
        <v>0</v>
      </c>
      <c r="J251">
        <v>0</v>
      </c>
      <c r="K251">
        <v>0</v>
      </c>
      <c r="L251" s="1">
        <v>0</v>
      </c>
      <c r="M251" s="1">
        <v>0</v>
      </c>
      <c r="N251">
        <f>C251*E251</f>
        <v>12.55944</v>
      </c>
      <c r="O251" s="5">
        <f t="shared" si="4"/>
        <v>10</v>
      </c>
      <c r="P251">
        <f>C251*O251</f>
        <v>1032</v>
      </c>
      <c r="Q251">
        <f>O251*N251</f>
        <v>125.59440000000001</v>
      </c>
    </row>
    <row r="252" spans="1:17" x14ac:dyDescent="0.3">
      <c r="A252" t="s">
        <v>217</v>
      </c>
      <c r="B252" t="s">
        <v>93</v>
      </c>
      <c r="C252">
        <v>94.99</v>
      </c>
      <c r="D252" s="1">
        <v>0.11650000000000001</v>
      </c>
      <c r="E252" s="1">
        <v>0.10929999999999999</v>
      </c>
      <c r="F252">
        <v>0.93</v>
      </c>
      <c r="G252" s="2">
        <v>2051780000</v>
      </c>
      <c r="H252" s="2">
        <v>2909280</v>
      </c>
      <c r="I252">
        <v>0</v>
      </c>
      <c r="J252">
        <v>0</v>
      </c>
      <c r="K252">
        <v>0</v>
      </c>
      <c r="L252" s="1">
        <v>0</v>
      </c>
      <c r="M252" s="1">
        <v>0</v>
      </c>
      <c r="N252">
        <f>C252*E252</f>
        <v>10.382406999999999</v>
      </c>
      <c r="O252" s="5">
        <f t="shared" si="4"/>
        <v>11</v>
      </c>
      <c r="P252">
        <f>C252*O252</f>
        <v>1044.8899999999999</v>
      </c>
      <c r="Q252">
        <f>O252*N252</f>
        <v>114.20647699999999</v>
      </c>
    </row>
    <row r="253" spans="1:17" x14ac:dyDescent="0.3">
      <c r="A253" t="s">
        <v>170</v>
      </c>
      <c r="B253" t="s">
        <v>22</v>
      </c>
      <c r="C253">
        <v>139.13999999999999</v>
      </c>
      <c r="D253" s="1">
        <v>6.8999999999999999E-3</v>
      </c>
      <c r="E253" s="1">
        <v>0.16830000000000001</v>
      </c>
      <c r="F253">
        <v>0.97</v>
      </c>
      <c r="G253" s="2">
        <v>243920000</v>
      </c>
      <c r="H253" s="2">
        <v>158194</v>
      </c>
      <c r="I253">
        <v>0</v>
      </c>
      <c r="J253">
        <v>0</v>
      </c>
      <c r="K253">
        <v>0</v>
      </c>
      <c r="L253" s="1">
        <v>0</v>
      </c>
      <c r="M253" s="1">
        <v>0</v>
      </c>
      <c r="N253">
        <f>C253*E253</f>
        <v>23.417261999999997</v>
      </c>
      <c r="O253" s="5">
        <f t="shared" si="4"/>
        <v>7</v>
      </c>
      <c r="P253">
        <f>C253*O253</f>
        <v>973.9799999999999</v>
      </c>
      <c r="Q253">
        <f>O253*N253</f>
        <v>163.92083399999999</v>
      </c>
    </row>
    <row r="254" spans="1:17" x14ac:dyDescent="0.3">
      <c r="A254" t="s">
        <v>182</v>
      </c>
      <c r="B254" t="s">
        <v>19</v>
      </c>
      <c r="C254">
        <v>86.41</v>
      </c>
      <c r="D254" s="1">
        <v>7.2800000000000004E-2</v>
      </c>
      <c r="E254" s="1">
        <v>9.6699999999999994E-2</v>
      </c>
      <c r="F254">
        <v>0.83</v>
      </c>
      <c r="G254" s="2">
        <v>1843120000</v>
      </c>
      <c r="H254" s="2">
        <v>3974730</v>
      </c>
      <c r="I254">
        <v>13</v>
      </c>
      <c r="J254" s="3">
        <v>7550.45</v>
      </c>
      <c r="K254">
        <v>809.3</v>
      </c>
      <c r="L254" s="1">
        <v>0.1072</v>
      </c>
      <c r="M254" s="1">
        <v>3.39E-2</v>
      </c>
      <c r="N254">
        <f>C254*E254</f>
        <v>8.3558469999999989</v>
      </c>
      <c r="O254" s="5">
        <f t="shared" si="4"/>
        <v>12</v>
      </c>
      <c r="P254">
        <f>C254*O254</f>
        <v>1036.92</v>
      </c>
      <c r="Q254">
        <f>O254*N254</f>
        <v>100.27016399999999</v>
      </c>
    </row>
    <row r="255" spans="1:17" x14ac:dyDescent="0.3">
      <c r="A255" t="s">
        <v>157</v>
      </c>
      <c r="B255" t="s">
        <v>19</v>
      </c>
      <c r="C255">
        <v>138</v>
      </c>
      <c r="D255" s="1">
        <v>5.4800000000000001E-2</v>
      </c>
      <c r="E255" s="1">
        <v>0.16300000000000001</v>
      </c>
      <c r="F255">
        <v>1.1100000000000001</v>
      </c>
      <c r="G255" s="2">
        <v>220800000</v>
      </c>
      <c r="H255" s="2">
        <v>531481</v>
      </c>
      <c r="I255">
        <v>3</v>
      </c>
      <c r="J255" s="3">
        <v>1730.48</v>
      </c>
      <c r="K255">
        <v>226.74</v>
      </c>
      <c r="L255" s="1">
        <v>0.13100000000000001</v>
      </c>
      <c r="M255" s="1">
        <v>0</v>
      </c>
      <c r="N255">
        <f>C255*E255</f>
        <v>22.494</v>
      </c>
      <c r="O255" s="5">
        <f t="shared" si="4"/>
        <v>8</v>
      </c>
      <c r="P255">
        <f>C255*O255</f>
        <v>1104</v>
      </c>
      <c r="Q255">
        <f>O255*N255</f>
        <v>179.952</v>
      </c>
    </row>
    <row r="256" spans="1:17" x14ac:dyDescent="0.3">
      <c r="A256" t="s">
        <v>186</v>
      </c>
      <c r="B256" t="s">
        <v>160</v>
      </c>
      <c r="C256">
        <v>96.38</v>
      </c>
      <c r="D256" s="1">
        <v>9.6299999999999997E-2</v>
      </c>
      <c r="E256" s="1">
        <v>0.1085</v>
      </c>
      <c r="F256">
        <v>0.64</v>
      </c>
      <c r="G256" s="2">
        <v>82002100</v>
      </c>
      <c r="H256" s="2">
        <v>2902</v>
      </c>
      <c r="I256">
        <v>1</v>
      </c>
      <c r="J256" s="3">
        <v>1091.03</v>
      </c>
      <c r="K256">
        <v>129.4</v>
      </c>
      <c r="L256" s="1">
        <v>0.1186</v>
      </c>
      <c r="M256" s="1">
        <v>0</v>
      </c>
      <c r="N256">
        <f>C256*E256</f>
        <v>10.457229999999999</v>
      </c>
      <c r="O256" s="5">
        <f t="shared" si="4"/>
        <v>11</v>
      </c>
      <c r="P256">
        <f>C256*O256</f>
        <v>1060.1799999999998</v>
      </c>
      <c r="Q256">
        <f>O256*N256</f>
        <v>115.02952999999999</v>
      </c>
    </row>
    <row r="257" spans="1:17" x14ac:dyDescent="0.3">
      <c r="A257" t="s">
        <v>183</v>
      </c>
      <c r="B257" t="s">
        <v>14</v>
      </c>
      <c r="C257">
        <v>98</v>
      </c>
      <c r="D257" s="1">
        <v>6.7699999999999996E-2</v>
      </c>
      <c r="E257" s="1">
        <v>0.1105</v>
      </c>
      <c r="F257">
        <v>1.0900000000000001</v>
      </c>
      <c r="G257" s="2">
        <v>872075000</v>
      </c>
      <c r="H257" s="2">
        <v>702238</v>
      </c>
      <c r="I257">
        <v>22</v>
      </c>
      <c r="J257" s="3">
        <v>7280.61</v>
      </c>
      <c r="K257">
        <v>667.59</v>
      </c>
      <c r="L257" s="1">
        <v>9.1700000000000004E-2</v>
      </c>
      <c r="M257" s="1">
        <v>0</v>
      </c>
      <c r="N257">
        <f>C257*E257</f>
        <v>10.829000000000001</v>
      </c>
      <c r="O257" s="5">
        <f t="shared" si="4"/>
        <v>11</v>
      </c>
      <c r="P257">
        <f>C257*O257</f>
        <v>1078</v>
      </c>
      <c r="Q257">
        <f>O257*N257</f>
        <v>119.119</v>
      </c>
    </row>
    <row r="258" spans="1:17" x14ac:dyDescent="0.3">
      <c r="A258" t="s">
        <v>310</v>
      </c>
      <c r="B258" t="s">
        <v>14</v>
      </c>
      <c r="C258">
        <v>82.1</v>
      </c>
      <c r="D258" s="1">
        <v>9.5899999999999999E-2</v>
      </c>
      <c r="E258" s="1">
        <v>9.06E-2</v>
      </c>
      <c r="F258">
        <v>0.27</v>
      </c>
      <c r="G258" s="2">
        <v>2158490</v>
      </c>
      <c r="H258">
        <v>2</v>
      </c>
      <c r="I258">
        <v>0</v>
      </c>
      <c r="J258">
        <v>0</v>
      </c>
      <c r="K258">
        <v>0</v>
      </c>
      <c r="L258" s="1">
        <v>0</v>
      </c>
      <c r="M258" s="1">
        <v>0</v>
      </c>
      <c r="N258">
        <f>C258*E258</f>
        <v>7.4382599999999996</v>
      </c>
      <c r="O258" s="5">
        <f t="shared" si="4"/>
        <v>13</v>
      </c>
      <c r="P258">
        <f>C258*O258</f>
        <v>1067.3</v>
      </c>
      <c r="Q258">
        <f>O258*N258</f>
        <v>96.697379999999995</v>
      </c>
    </row>
    <row r="259" spans="1:17" x14ac:dyDescent="0.3">
      <c r="A259" t="s">
        <v>326</v>
      </c>
      <c r="B259" t="s">
        <v>14</v>
      </c>
      <c r="C259">
        <v>190</v>
      </c>
      <c r="D259" s="1">
        <v>-2.8999999999999998E-3</v>
      </c>
      <c r="E259" s="1">
        <v>0.23119999999999999</v>
      </c>
      <c r="F259">
        <v>0.94</v>
      </c>
      <c r="G259" s="2">
        <v>599056000</v>
      </c>
      <c r="H259">
        <v>117</v>
      </c>
      <c r="I259">
        <v>36</v>
      </c>
      <c r="J259">
        <v>946.6</v>
      </c>
      <c r="K259">
        <v>208.45</v>
      </c>
      <c r="L259" s="1">
        <v>0.22020000000000001</v>
      </c>
      <c r="M259" s="1">
        <v>0</v>
      </c>
      <c r="N259">
        <f>C259*E259</f>
        <v>43.927999999999997</v>
      </c>
      <c r="O259" s="5">
        <f t="shared" si="4"/>
        <v>6</v>
      </c>
      <c r="P259">
        <f>C259*O259</f>
        <v>1140</v>
      </c>
      <c r="Q259">
        <f>O259*N259</f>
        <v>263.56799999999998</v>
      </c>
    </row>
    <row r="260" spans="1:17" x14ac:dyDescent="0.3">
      <c r="A260" t="s">
        <v>110</v>
      </c>
      <c r="B260" t="s">
        <v>29</v>
      </c>
      <c r="C260">
        <v>115</v>
      </c>
      <c r="D260" s="1">
        <v>0.14660000000000001</v>
      </c>
      <c r="E260" s="1">
        <v>0.1242</v>
      </c>
      <c r="F260">
        <v>0.54</v>
      </c>
      <c r="G260" s="2">
        <v>27140000</v>
      </c>
      <c r="H260" s="2">
        <v>13693</v>
      </c>
      <c r="I260">
        <v>1</v>
      </c>
      <c r="J260" s="3">
        <v>76058.600000000006</v>
      </c>
      <c r="K260" s="3">
        <v>13824.09</v>
      </c>
      <c r="L260" s="1">
        <v>0.18179999999999999</v>
      </c>
      <c r="M260" s="1">
        <v>1.0004999999999999</v>
      </c>
      <c r="N260">
        <f>C260*E260</f>
        <v>14.283000000000001</v>
      </c>
      <c r="O260" s="5">
        <f t="shared" ref="O260:O323" si="5">ROUNDUP((C260/N260)+1,0)</f>
        <v>10</v>
      </c>
      <c r="P260">
        <f>C260*O260</f>
        <v>1150</v>
      </c>
      <c r="Q260">
        <f>O260*N260</f>
        <v>142.83000000000001</v>
      </c>
    </row>
    <row r="261" spans="1:17" x14ac:dyDescent="0.3">
      <c r="A261" t="s">
        <v>181</v>
      </c>
      <c r="B261" t="s">
        <v>38</v>
      </c>
      <c r="C261">
        <v>88.05</v>
      </c>
      <c r="D261" s="1">
        <v>9.9199999999999997E-2</v>
      </c>
      <c r="E261" s="1">
        <v>9.2200000000000004E-2</v>
      </c>
      <c r="F261">
        <v>0.8</v>
      </c>
      <c r="G261" s="2">
        <v>1114720000</v>
      </c>
      <c r="H261" s="2">
        <v>872673</v>
      </c>
      <c r="I261">
        <v>6</v>
      </c>
      <c r="J261" s="3">
        <v>3003.19</v>
      </c>
      <c r="K261">
        <v>278.32</v>
      </c>
      <c r="L261" s="1">
        <v>9.2700000000000005E-2</v>
      </c>
      <c r="M261" s="1">
        <v>0</v>
      </c>
      <c r="N261">
        <f>C261*E261</f>
        <v>8.1182099999999995</v>
      </c>
      <c r="O261" s="5">
        <f t="shared" si="5"/>
        <v>12</v>
      </c>
      <c r="P261">
        <f>C261*O261</f>
        <v>1056.5999999999999</v>
      </c>
      <c r="Q261">
        <f>O261*N261</f>
        <v>97.418520000000001</v>
      </c>
    </row>
    <row r="262" spans="1:17" x14ac:dyDescent="0.3">
      <c r="A262" t="s">
        <v>175</v>
      </c>
      <c r="B262" t="s">
        <v>29</v>
      </c>
      <c r="C262">
        <v>85.3</v>
      </c>
      <c r="D262" s="1">
        <v>8.5599999999999996E-2</v>
      </c>
      <c r="E262" s="1">
        <v>8.72E-2</v>
      </c>
      <c r="F262">
        <v>0.79</v>
      </c>
      <c r="G262" s="2">
        <v>48915300</v>
      </c>
      <c r="H262" s="2">
        <v>5604</v>
      </c>
      <c r="I262">
        <v>2</v>
      </c>
      <c r="J262" s="3">
        <v>1521.4</v>
      </c>
      <c r="K262">
        <v>0</v>
      </c>
      <c r="L262" s="1">
        <v>0</v>
      </c>
      <c r="M262" s="1">
        <v>0</v>
      </c>
      <c r="N262">
        <f>C262*E262</f>
        <v>7.4381599999999999</v>
      </c>
      <c r="O262" s="5">
        <f t="shared" si="5"/>
        <v>13</v>
      </c>
      <c r="P262">
        <f>C262*O262</f>
        <v>1108.8999999999999</v>
      </c>
      <c r="Q262">
        <f>O262*N262</f>
        <v>96.696079999999995</v>
      </c>
    </row>
    <row r="263" spans="1:17" x14ac:dyDescent="0.3">
      <c r="A263" t="s">
        <v>283</v>
      </c>
      <c r="B263" t="s">
        <v>22</v>
      </c>
      <c r="C263">
        <v>78</v>
      </c>
      <c r="D263" s="1">
        <v>8.2199999999999995E-2</v>
      </c>
      <c r="E263" s="1">
        <v>7.8899999999999998E-2</v>
      </c>
      <c r="F263">
        <v>0.72</v>
      </c>
      <c r="G263" s="2">
        <v>2116150000</v>
      </c>
      <c r="H263" s="2">
        <v>4707760</v>
      </c>
      <c r="I263">
        <v>7</v>
      </c>
      <c r="J263" s="3">
        <v>20205.400000000001</v>
      </c>
      <c r="K263" s="3">
        <v>1759.41</v>
      </c>
      <c r="L263" s="1">
        <v>8.7099999999999997E-2</v>
      </c>
      <c r="M263" s="1">
        <v>0.21479999999999999</v>
      </c>
      <c r="N263">
        <f>C263*E263</f>
        <v>6.1541999999999994</v>
      </c>
      <c r="O263" s="5">
        <f t="shared" si="5"/>
        <v>14</v>
      </c>
      <c r="P263">
        <f>C263*O263</f>
        <v>1092</v>
      </c>
      <c r="Q263">
        <f>O263*N263</f>
        <v>86.158799999999985</v>
      </c>
    </row>
    <row r="264" spans="1:17" x14ac:dyDescent="0.3">
      <c r="A264" t="s">
        <v>263</v>
      </c>
      <c r="B264" t="s">
        <v>14</v>
      </c>
      <c r="C264">
        <v>39.5</v>
      </c>
      <c r="D264" s="1">
        <v>4.2599999999999999E-2</v>
      </c>
      <c r="E264" s="1">
        <v>3.8300000000000001E-2</v>
      </c>
      <c r="F264">
        <v>0.96</v>
      </c>
      <c r="G264" s="2">
        <v>137359000</v>
      </c>
      <c r="H264" s="2">
        <v>102398</v>
      </c>
      <c r="I264">
        <v>4</v>
      </c>
      <c r="J264" s="3">
        <v>17629.2</v>
      </c>
      <c r="K264" s="3">
        <v>1103.6400000000001</v>
      </c>
      <c r="L264" s="1">
        <v>6.2600000000000003E-2</v>
      </c>
      <c r="M264" s="1">
        <v>0</v>
      </c>
      <c r="N264">
        <f>C264*E264</f>
        <v>1.51285</v>
      </c>
      <c r="O264" s="5">
        <f t="shared" si="5"/>
        <v>28</v>
      </c>
      <c r="P264">
        <f>C264*O264</f>
        <v>1106</v>
      </c>
      <c r="Q264">
        <f>O264*N264</f>
        <v>42.3598</v>
      </c>
    </row>
    <row r="265" spans="1:17" x14ac:dyDescent="0.3">
      <c r="A265" t="s">
        <v>378</v>
      </c>
      <c r="B265" t="s">
        <v>38</v>
      </c>
      <c r="C265">
        <v>88.65</v>
      </c>
      <c r="D265" s="1">
        <v>8.4900000000000003E-2</v>
      </c>
      <c r="E265" s="1">
        <v>8.8900000000000007E-2</v>
      </c>
      <c r="F265">
        <v>0.79</v>
      </c>
      <c r="G265" s="2">
        <v>1329520000</v>
      </c>
      <c r="H265" s="2">
        <v>1805230</v>
      </c>
      <c r="I265">
        <v>15</v>
      </c>
      <c r="J265" s="3">
        <v>2338.84</v>
      </c>
      <c r="K265">
        <v>238.34</v>
      </c>
      <c r="L265" s="1">
        <v>0.1019</v>
      </c>
      <c r="M265" s="1">
        <v>4.5900000000000003E-2</v>
      </c>
      <c r="N265">
        <f>C265*E265</f>
        <v>7.8809850000000008</v>
      </c>
      <c r="O265" s="5">
        <f t="shared" si="5"/>
        <v>13</v>
      </c>
      <c r="P265">
        <f>C265*O265</f>
        <v>1152.45</v>
      </c>
      <c r="Q265">
        <f>O265*N265</f>
        <v>102.45280500000001</v>
      </c>
    </row>
    <row r="266" spans="1:17" x14ac:dyDescent="0.3">
      <c r="A266" t="s">
        <v>207</v>
      </c>
      <c r="B266" t="s">
        <v>19</v>
      </c>
      <c r="C266">
        <v>160</v>
      </c>
      <c r="D266" s="1">
        <v>-2.23E-2</v>
      </c>
      <c r="E266" s="1">
        <v>0.17249999999999999</v>
      </c>
      <c r="F266">
        <v>1.92</v>
      </c>
      <c r="G266" s="2">
        <v>8800000</v>
      </c>
      <c r="H266" s="2">
        <v>20736</v>
      </c>
      <c r="I266">
        <v>0</v>
      </c>
      <c r="J266">
        <v>0</v>
      </c>
      <c r="K266">
        <v>0</v>
      </c>
      <c r="L266" s="1">
        <v>0</v>
      </c>
      <c r="M266" s="1">
        <v>0</v>
      </c>
      <c r="N266">
        <f>C266*E266</f>
        <v>27.599999999999998</v>
      </c>
      <c r="O266" s="5">
        <f t="shared" si="5"/>
        <v>7</v>
      </c>
      <c r="P266">
        <f>C266*O266</f>
        <v>1120</v>
      </c>
      <c r="Q266">
        <f>O266*N266</f>
        <v>193.2</v>
      </c>
    </row>
    <row r="267" spans="1:17" x14ac:dyDescent="0.3">
      <c r="A267" t="s">
        <v>251</v>
      </c>
      <c r="B267" t="s">
        <v>19</v>
      </c>
      <c r="C267">
        <v>105.48</v>
      </c>
      <c r="D267" s="1">
        <v>0.12889999999999999</v>
      </c>
      <c r="E267" s="1">
        <v>0.107</v>
      </c>
      <c r="F267">
        <v>0.81</v>
      </c>
      <c r="G267" s="2">
        <v>296419000</v>
      </c>
      <c r="H267" s="2">
        <v>267678</v>
      </c>
      <c r="I267">
        <v>3</v>
      </c>
      <c r="J267" s="3">
        <v>3219.09</v>
      </c>
      <c r="K267">
        <v>336.42</v>
      </c>
      <c r="L267" s="1">
        <v>0.1045</v>
      </c>
      <c r="M267" s="1">
        <v>0</v>
      </c>
      <c r="N267">
        <f>C267*E267</f>
        <v>11.28636</v>
      </c>
      <c r="O267" s="5">
        <f t="shared" si="5"/>
        <v>11</v>
      </c>
      <c r="P267">
        <f>C267*O267</f>
        <v>1160.28</v>
      </c>
      <c r="Q267">
        <f>O267*N267</f>
        <v>124.14996000000001</v>
      </c>
    </row>
    <row r="268" spans="1:17" x14ac:dyDescent="0.3">
      <c r="A268" t="s">
        <v>290</v>
      </c>
      <c r="B268" t="s">
        <v>29</v>
      </c>
      <c r="C268">
        <v>97.44</v>
      </c>
      <c r="D268" s="1">
        <v>7.2700000000000001E-2</v>
      </c>
      <c r="E268" s="1">
        <v>9.6799999999999997E-2</v>
      </c>
      <c r="F268">
        <v>1</v>
      </c>
      <c r="G268" s="2">
        <v>148948000</v>
      </c>
      <c r="H268" s="2">
        <v>138930</v>
      </c>
      <c r="I268">
        <v>1</v>
      </c>
      <c r="J268" s="3">
        <v>58660.800000000003</v>
      </c>
      <c r="K268">
        <v>0</v>
      </c>
      <c r="L268" s="1">
        <v>0</v>
      </c>
      <c r="M268" s="1">
        <v>0</v>
      </c>
      <c r="N268">
        <f>C268*E268</f>
        <v>9.4321919999999988</v>
      </c>
      <c r="O268" s="5">
        <f t="shared" si="5"/>
        <v>12</v>
      </c>
      <c r="P268">
        <f>C268*O268</f>
        <v>1169.28</v>
      </c>
      <c r="Q268">
        <f>O268*N268</f>
        <v>113.18630399999998</v>
      </c>
    </row>
    <row r="269" spans="1:17" x14ac:dyDescent="0.3">
      <c r="A269" t="s">
        <v>184</v>
      </c>
      <c r="B269" t="s">
        <v>69</v>
      </c>
      <c r="C269">
        <v>139.80000000000001</v>
      </c>
      <c r="D269" s="1">
        <v>5.5300000000000002E-2</v>
      </c>
      <c r="E269" s="1">
        <v>0.1449</v>
      </c>
      <c r="F269">
        <v>0.96</v>
      </c>
      <c r="G269" s="2">
        <v>403756000</v>
      </c>
      <c r="H269" s="2">
        <v>534363</v>
      </c>
      <c r="I269">
        <v>21</v>
      </c>
      <c r="J269" s="3">
        <v>7329.74</v>
      </c>
      <c r="K269">
        <v>487.21</v>
      </c>
      <c r="L269" s="1">
        <v>6.6500000000000004E-2</v>
      </c>
      <c r="M269" s="1">
        <v>1</v>
      </c>
      <c r="N269">
        <f>C269*E269</f>
        <v>20.257020000000001</v>
      </c>
      <c r="O269" s="5">
        <f t="shared" si="5"/>
        <v>8</v>
      </c>
      <c r="P269">
        <f>C269*O269</f>
        <v>1118.4000000000001</v>
      </c>
      <c r="Q269">
        <f>O269*N269</f>
        <v>162.05616000000001</v>
      </c>
    </row>
    <row r="270" spans="1:17" x14ac:dyDescent="0.3">
      <c r="A270" t="s">
        <v>228</v>
      </c>
      <c r="B270" t="s">
        <v>14</v>
      </c>
      <c r="C270">
        <v>115</v>
      </c>
      <c r="D270" s="1">
        <v>6.9900000000000004E-2</v>
      </c>
      <c r="E270" s="1">
        <v>0.1149</v>
      </c>
      <c r="F270">
        <v>1</v>
      </c>
      <c r="G270" s="2">
        <v>88698000</v>
      </c>
      <c r="H270" s="2">
        <v>64022</v>
      </c>
      <c r="I270">
        <v>3</v>
      </c>
      <c r="J270">
        <v>8.74</v>
      </c>
      <c r="K270">
        <v>0.66</v>
      </c>
      <c r="L270" s="1">
        <v>7.51E-2</v>
      </c>
      <c r="M270" s="1">
        <v>0</v>
      </c>
      <c r="N270">
        <f>C270*E270</f>
        <v>13.2135</v>
      </c>
      <c r="O270" s="5">
        <f t="shared" si="5"/>
        <v>10</v>
      </c>
      <c r="P270">
        <f>C270*O270</f>
        <v>1150</v>
      </c>
      <c r="Q270">
        <f>O270*N270</f>
        <v>132.13499999999999</v>
      </c>
    </row>
    <row r="271" spans="1:17" x14ac:dyDescent="0.3">
      <c r="A271" t="s">
        <v>402</v>
      </c>
      <c r="B271" t="s">
        <v>16</v>
      </c>
      <c r="C271">
        <v>105.3</v>
      </c>
      <c r="D271" s="1">
        <v>9.7199999999999995E-2</v>
      </c>
      <c r="E271" s="1">
        <v>0.1038</v>
      </c>
      <c r="F271">
        <v>0.94</v>
      </c>
      <c r="G271" s="2">
        <v>5972700000</v>
      </c>
      <c r="H271" s="2">
        <v>11081300</v>
      </c>
      <c r="I271">
        <v>20</v>
      </c>
      <c r="J271" s="3">
        <v>4712.33</v>
      </c>
      <c r="K271">
        <v>480.74</v>
      </c>
      <c r="L271" s="1">
        <v>0.10199999999999999</v>
      </c>
      <c r="M271" s="1">
        <v>8.6699999999999999E-2</v>
      </c>
      <c r="N271">
        <f>C271*E271</f>
        <v>10.93014</v>
      </c>
      <c r="O271" s="5">
        <f t="shared" si="5"/>
        <v>11</v>
      </c>
      <c r="P271">
        <f>C271*O271</f>
        <v>1158.3</v>
      </c>
      <c r="Q271">
        <f>O271*N271</f>
        <v>120.23154</v>
      </c>
    </row>
    <row r="272" spans="1:17" x14ac:dyDescent="0.3">
      <c r="A272" t="s">
        <v>272</v>
      </c>
      <c r="B272" t="s">
        <v>16</v>
      </c>
      <c r="C272">
        <v>101.88</v>
      </c>
      <c r="D272" s="1">
        <v>0.14199999999999999</v>
      </c>
      <c r="E272" s="1">
        <v>9.6600000000000005E-2</v>
      </c>
      <c r="F272">
        <v>0.84</v>
      </c>
      <c r="G272" s="2">
        <v>1424500000</v>
      </c>
      <c r="H272" s="2">
        <v>2083330</v>
      </c>
      <c r="I272">
        <v>11</v>
      </c>
      <c r="J272" s="3">
        <v>4733.54</v>
      </c>
      <c r="K272">
        <v>762</v>
      </c>
      <c r="L272" s="1">
        <v>0.161</v>
      </c>
      <c r="M272" s="1">
        <v>3.6400000000000002E-2</v>
      </c>
      <c r="N272">
        <f>C272*E272</f>
        <v>9.8416080000000008</v>
      </c>
      <c r="O272" s="5">
        <f t="shared" si="5"/>
        <v>12</v>
      </c>
      <c r="P272">
        <f>C272*O272</f>
        <v>1222.56</v>
      </c>
      <c r="Q272">
        <f>O272*N272</f>
        <v>118.09929600000001</v>
      </c>
    </row>
    <row r="273" spans="1:17" x14ac:dyDescent="0.3">
      <c r="A273" t="s">
        <v>55</v>
      </c>
      <c r="B273" t="s">
        <v>14</v>
      </c>
      <c r="C273">
        <v>94.69</v>
      </c>
      <c r="D273" s="1">
        <v>8.8099999999999998E-2</v>
      </c>
      <c r="E273" s="1">
        <v>8.8999999999999996E-2</v>
      </c>
      <c r="F273">
        <v>0.9</v>
      </c>
      <c r="G273" s="2">
        <v>94539000</v>
      </c>
      <c r="H273" s="2">
        <v>60131</v>
      </c>
      <c r="I273">
        <v>1</v>
      </c>
      <c r="J273" s="3">
        <v>15674.8</v>
      </c>
      <c r="K273" s="3">
        <v>1465.76</v>
      </c>
      <c r="L273" s="1">
        <v>9.35E-2</v>
      </c>
      <c r="M273" s="1">
        <v>2.1399999999999999E-2</v>
      </c>
      <c r="N273">
        <f>C273*E273</f>
        <v>8.4274100000000001</v>
      </c>
      <c r="O273" s="5">
        <f t="shared" si="5"/>
        <v>13</v>
      </c>
      <c r="P273">
        <f>C273*O273</f>
        <v>1230.97</v>
      </c>
      <c r="Q273">
        <f>O273*N273</f>
        <v>109.55633</v>
      </c>
    </row>
    <row r="274" spans="1:17" x14ac:dyDescent="0.3">
      <c r="A274" t="s">
        <v>401</v>
      </c>
      <c r="B274" t="s">
        <v>38</v>
      </c>
      <c r="C274">
        <v>101.06</v>
      </c>
      <c r="D274" s="1">
        <v>8.5000000000000006E-2</v>
      </c>
      <c r="E274" s="1">
        <v>9.4899999999999998E-2</v>
      </c>
      <c r="F274">
        <v>0.95</v>
      </c>
      <c r="G274" s="2">
        <v>3150640000</v>
      </c>
      <c r="H274" s="2">
        <v>3284210</v>
      </c>
      <c r="I274">
        <v>17</v>
      </c>
      <c r="J274" s="3">
        <v>3193.26</v>
      </c>
      <c r="K274">
        <v>280.24</v>
      </c>
      <c r="L274" s="1">
        <v>8.7800000000000003E-2</v>
      </c>
      <c r="M274" s="1">
        <v>1.34E-2</v>
      </c>
      <c r="N274">
        <f>C274*E274</f>
        <v>9.5905939999999994</v>
      </c>
      <c r="O274" s="5">
        <f t="shared" si="5"/>
        <v>12</v>
      </c>
      <c r="P274">
        <f>C274*O274</f>
        <v>1212.72</v>
      </c>
      <c r="Q274">
        <f>O274*N274</f>
        <v>115.08712799999999</v>
      </c>
    </row>
    <row r="275" spans="1:17" x14ac:dyDescent="0.3">
      <c r="A275" t="s">
        <v>360</v>
      </c>
      <c r="B275" t="s">
        <v>19</v>
      </c>
      <c r="C275">
        <v>156.99</v>
      </c>
      <c r="D275" s="1">
        <v>5.4399999999999997E-2</v>
      </c>
      <c r="E275" s="1">
        <v>0.14879999999999999</v>
      </c>
      <c r="F275">
        <v>1.51</v>
      </c>
      <c r="G275" s="2">
        <v>588088000</v>
      </c>
      <c r="H275" s="2">
        <v>5031510</v>
      </c>
      <c r="I275">
        <v>13</v>
      </c>
      <c r="J275" s="3">
        <v>2037.06</v>
      </c>
      <c r="K275">
        <v>222.96</v>
      </c>
      <c r="L275" s="1">
        <v>0.1095</v>
      </c>
      <c r="M275" s="1">
        <v>0</v>
      </c>
      <c r="N275">
        <f>C275*E275</f>
        <v>23.360112000000001</v>
      </c>
      <c r="O275" s="5">
        <f t="shared" si="5"/>
        <v>8</v>
      </c>
      <c r="P275">
        <f>C275*O275</f>
        <v>1255.92</v>
      </c>
      <c r="Q275">
        <f>O275*N275</f>
        <v>186.88089600000001</v>
      </c>
    </row>
    <row r="276" spans="1:17" x14ac:dyDescent="0.3">
      <c r="A276" t="s">
        <v>236</v>
      </c>
      <c r="B276" t="s">
        <v>16</v>
      </c>
      <c r="C276">
        <v>100.03</v>
      </c>
      <c r="D276" s="1">
        <v>0.14219999999999999</v>
      </c>
      <c r="E276" s="1">
        <v>8.9099999999999999E-2</v>
      </c>
      <c r="F276">
        <v>0.83</v>
      </c>
      <c r="G276" s="2">
        <v>1398630000</v>
      </c>
      <c r="H276" s="2">
        <v>1520130</v>
      </c>
      <c r="I276">
        <v>11</v>
      </c>
      <c r="J276" s="3">
        <v>4650.8599999999997</v>
      </c>
      <c r="K276">
        <v>755.88</v>
      </c>
      <c r="L276" s="1">
        <v>0.16250000000000001</v>
      </c>
      <c r="M276" s="1">
        <v>3.6400000000000002E-2</v>
      </c>
      <c r="N276">
        <f>C276*E276</f>
        <v>8.9126729999999998</v>
      </c>
      <c r="O276" s="5">
        <f t="shared" si="5"/>
        <v>13</v>
      </c>
      <c r="P276">
        <f>C276*O276</f>
        <v>1300.3900000000001</v>
      </c>
      <c r="Q276">
        <f>O276*N276</f>
        <v>115.864749</v>
      </c>
    </row>
    <row r="277" spans="1:17" x14ac:dyDescent="0.3">
      <c r="A277" t="s">
        <v>257</v>
      </c>
      <c r="B277" t="s">
        <v>19</v>
      </c>
      <c r="C277">
        <v>94.68</v>
      </c>
      <c r="D277" s="1">
        <v>7.9600000000000004E-2</v>
      </c>
      <c r="E277" s="1">
        <v>8.2199999999999995E-2</v>
      </c>
      <c r="F277">
        <v>1.0900000000000001</v>
      </c>
      <c r="G277" s="2">
        <v>40048300</v>
      </c>
      <c r="H277" s="2">
        <v>11679</v>
      </c>
      <c r="I277">
        <v>0</v>
      </c>
      <c r="J277">
        <v>0</v>
      </c>
      <c r="K277">
        <v>0</v>
      </c>
      <c r="L277" s="1">
        <v>0</v>
      </c>
      <c r="M277" s="1">
        <v>0</v>
      </c>
      <c r="N277">
        <f>C277*E277</f>
        <v>7.7826960000000005</v>
      </c>
      <c r="O277" s="5">
        <f t="shared" si="5"/>
        <v>14</v>
      </c>
      <c r="P277">
        <f>C277*O277</f>
        <v>1325.52</v>
      </c>
      <c r="Q277">
        <f>O277*N277</f>
        <v>108.95774400000001</v>
      </c>
    </row>
    <row r="278" spans="1:17" x14ac:dyDescent="0.3">
      <c r="A278" t="s">
        <v>70</v>
      </c>
      <c r="B278" t="s">
        <v>19</v>
      </c>
      <c r="C278">
        <v>103.67</v>
      </c>
      <c r="D278" s="1">
        <v>8.6300000000000002E-2</v>
      </c>
      <c r="E278" s="1">
        <v>9.0499999999999997E-2</v>
      </c>
      <c r="F278">
        <v>1</v>
      </c>
      <c r="G278" s="2">
        <v>4611760000</v>
      </c>
      <c r="H278" s="2">
        <v>7670210</v>
      </c>
      <c r="I278">
        <v>20</v>
      </c>
      <c r="J278" s="3">
        <v>4326.82</v>
      </c>
      <c r="K278">
        <v>293.79000000000002</v>
      </c>
      <c r="L278" s="1">
        <v>6.7900000000000002E-2</v>
      </c>
      <c r="M278" s="1">
        <v>1.15E-2</v>
      </c>
      <c r="N278">
        <f>C278*E278</f>
        <v>9.3821349999999999</v>
      </c>
      <c r="O278" s="5">
        <f t="shared" si="5"/>
        <v>13</v>
      </c>
      <c r="P278">
        <f>C278*O278</f>
        <v>1347.71</v>
      </c>
      <c r="Q278">
        <f>O278*N278</f>
        <v>121.967755</v>
      </c>
    </row>
    <row r="279" spans="1:17" x14ac:dyDescent="0.3">
      <c r="A279" t="s">
        <v>121</v>
      </c>
      <c r="B279" t="s">
        <v>19</v>
      </c>
      <c r="C279">
        <v>87.57</v>
      </c>
      <c r="D279" s="1">
        <v>7.5700000000000003E-2</v>
      </c>
      <c r="E279" s="1">
        <v>7.1400000000000005E-2</v>
      </c>
      <c r="F279">
        <v>0.89</v>
      </c>
      <c r="G279" s="2">
        <v>418001000</v>
      </c>
      <c r="H279" s="2">
        <v>1139910</v>
      </c>
      <c r="I279">
        <v>54</v>
      </c>
      <c r="J279" s="3">
        <v>28127.599999999999</v>
      </c>
      <c r="K279" s="3">
        <v>2347.94</v>
      </c>
      <c r="L279" s="1">
        <v>8.3500000000000005E-2</v>
      </c>
      <c r="M279" s="1">
        <v>2.1899999999999999E-2</v>
      </c>
      <c r="N279">
        <f>C279*E279</f>
        <v>6.2524980000000001</v>
      </c>
      <c r="O279" s="5">
        <f t="shared" si="5"/>
        <v>16</v>
      </c>
      <c r="P279">
        <f>C279*O279</f>
        <v>1401.12</v>
      </c>
      <c r="Q279">
        <f>O279*N279</f>
        <v>100.039968</v>
      </c>
    </row>
    <row r="280" spans="1:17" x14ac:dyDescent="0.3">
      <c r="A280" t="s">
        <v>176</v>
      </c>
      <c r="B280" t="s">
        <v>16</v>
      </c>
      <c r="C280">
        <v>89.93</v>
      </c>
      <c r="D280" s="1">
        <v>7.4300000000000005E-2</v>
      </c>
      <c r="E280" s="1">
        <v>7.3200000000000001E-2</v>
      </c>
      <c r="F280">
        <v>0.97</v>
      </c>
      <c r="G280" s="2">
        <v>295690000</v>
      </c>
      <c r="H280" s="2">
        <v>3478660</v>
      </c>
      <c r="I280">
        <v>1</v>
      </c>
      <c r="J280" s="3">
        <v>2191.31</v>
      </c>
      <c r="K280">
        <v>169.13</v>
      </c>
      <c r="L280" s="1">
        <v>7.7200000000000005E-2</v>
      </c>
      <c r="M280" s="1">
        <v>3.9300000000000002E-2</v>
      </c>
      <c r="N280">
        <f>C280*E280</f>
        <v>6.5828760000000006</v>
      </c>
      <c r="O280" s="5">
        <f t="shared" si="5"/>
        <v>15</v>
      </c>
      <c r="P280">
        <f>C280*O280</f>
        <v>1348.95</v>
      </c>
      <c r="Q280">
        <f>O280*N280</f>
        <v>98.743140000000011</v>
      </c>
    </row>
    <row r="281" spans="1:17" x14ac:dyDescent="0.3">
      <c r="A281" t="s">
        <v>235</v>
      </c>
      <c r="B281" t="s">
        <v>38</v>
      </c>
      <c r="C281">
        <v>108.71</v>
      </c>
      <c r="D281" s="1">
        <v>8.9099999999999999E-2</v>
      </c>
      <c r="E281" s="1">
        <v>8.6499999999999994E-2</v>
      </c>
      <c r="F281">
        <v>0.92</v>
      </c>
      <c r="G281" s="2">
        <v>1752250000</v>
      </c>
      <c r="H281" s="2">
        <v>3261600</v>
      </c>
      <c r="I281">
        <v>10</v>
      </c>
      <c r="J281" s="3">
        <v>3107.82</v>
      </c>
      <c r="K281">
        <v>301.51</v>
      </c>
      <c r="L281" s="1">
        <v>9.7000000000000003E-2</v>
      </c>
      <c r="M281" s="1">
        <v>4.4000000000000003E-3</v>
      </c>
      <c r="N281">
        <f>C281*E281</f>
        <v>9.403414999999999</v>
      </c>
      <c r="O281" s="5">
        <f t="shared" si="5"/>
        <v>13</v>
      </c>
      <c r="P281">
        <f>C281*O281</f>
        <v>1413.23</v>
      </c>
      <c r="Q281">
        <f>O281*N281</f>
        <v>122.24439499999998</v>
      </c>
    </row>
    <row r="282" spans="1:17" x14ac:dyDescent="0.3">
      <c r="A282" t="s">
        <v>234</v>
      </c>
      <c r="B282" t="s">
        <v>19</v>
      </c>
      <c r="C282">
        <v>98.42</v>
      </c>
      <c r="D282" s="1">
        <v>4.1700000000000001E-2</v>
      </c>
      <c r="E282" s="1">
        <v>7.7600000000000002E-2</v>
      </c>
      <c r="F282">
        <v>1</v>
      </c>
      <c r="G282" s="2">
        <v>15402800</v>
      </c>
      <c r="H282">
        <v>934</v>
      </c>
      <c r="I282">
        <v>0</v>
      </c>
      <c r="J282">
        <v>0</v>
      </c>
      <c r="K282">
        <v>0</v>
      </c>
      <c r="L282" s="1">
        <v>0</v>
      </c>
      <c r="M282" s="1">
        <v>0</v>
      </c>
      <c r="N282">
        <f>C282*E282</f>
        <v>7.6373920000000002</v>
      </c>
      <c r="O282" s="5">
        <f t="shared" si="5"/>
        <v>14</v>
      </c>
      <c r="P282">
        <f>C282*O282</f>
        <v>1377.88</v>
      </c>
      <c r="Q282">
        <f>O282*N282</f>
        <v>106.92348800000001</v>
      </c>
    </row>
    <row r="283" spans="1:17" x14ac:dyDescent="0.3">
      <c r="A283" t="s">
        <v>119</v>
      </c>
      <c r="B283" t="s">
        <v>14</v>
      </c>
      <c r="C283">
        <v>153.47999999999999</v>
      </c>
      <c r="D283" s="1">
        <v>0.1268</v>
      </c>
      <c r="E283" s="1">
        <v>0.12609999999999999</v>
      </c>
      <c r="F283">
        <v>0.69</v>
      </c>
      <c r="G283" s="2">
        <v>106266000</v>
      </c>
      <c r="H283" s="2">
        <v>58393</v>
      </c>
      <c r="I283">
        <v>4</v>
      </c>
      <c r="J283" s="3">
        <v>2312.14</v>
      </c>
      <c r="K283">
        <v>309.55</v>
      </c>
      <c r="L283" s="1">
        <v>0.13389999999999999</v>
      </c>
      <c r="M283" s="1">
        <v>0</v>
      </c>
      <c r="N283">
        <f>C283*E283</f>
        <v>19.353827999999996</v>
      </c>
      <c r="O283" s="5">
        <f t="shared" si="5"/>
        <v>9</v>
      </c>
      <c r="P283">
        <f>C283*O283</f>
        <v>1381.32</v>
      </c>
      <c r="Q283">
        <f>O283*N283</f>
        <v>174.18445199999996</v>
      </c>
    </row>
    <row r="284" spans="1:17" x14ac:dyDescent="0.3">
      <c r="A284" t="s">
        <v>380</v>
      </c>
      <c r="B284" t="s">
        <v>16</v>
      </c>
      <c r="C284">
        <v>110.61</v>
      </c>
      <c r="D284" s="1">
        <v>8.5900000000000004E-2</v>
      </c>
      <c r="E284" s="1">
        <v>8.6300000000000002E-2</v>
      </c>
      <c r="F284">
        <v>0.9</v>
      </c>
      <c r="G284" s="2">
        <v>3188740000</v>
      </c>
      <c r="H284" s="2">
        <v>3479690</v>
      </c>
      <c r="I284">
        <v>30</v>
      </c>
      <c r="J284" s="3">
        <v>3060.27</v>
      </c>
      <c r="K284">
        <v>288.33999999999997</v>
      </c>
      <c r="L284" s="1">
        <v>9.4200000000000006E-2</v>
      </c>
      <c r="M284" s="1">
        <v>0</v>
      </c>
      <c r="N284">
        <f>C284*E284</f>
        <v>9.5456430000000001</v>
      </c>
      <c r="O284" s="5">
        <f t="shared" si="5"/>
        <v>13</v>
      </c>
      <c r="P284">
        <f>C284*O284</f>
        <v>1437.93</v>
      </c>
      <c r="Q284">
        <f>O284*N284</f>
        <v>124.09335900000001</v>
      </c>
    </row>
    <row r="285" spans="1:17" x14ac:dyDescent="0.3">
      <c r="A285" t="s">
        <v>73</v>
      </c>
      <c r="B285" t="s">
        <v>19</v>
      </c>
      <c r="C285">
        <v>109.59</v>
      </c>
      <c r="D285" s="1">
        <v>4.8800000000000003E-2</v>
      </c>
      <c r="E285" s="1">
        <v>8.5199999999999998E-2</v>
      </c>
      <c r="F285">
        <v>0.94</v>
      </c>
      <c r="G285" s="2">
        <v>638708000</v>
      </c>
      <c r="H285">
        <v>5</v>
      </c>
      <c r="I285">
        <v>6</v>
      </c>
      <c r="J285" s="3">
        <v>1245</v>
      </c>
      <c r="K285">
        <v>80.739999999999995</v>
      </c>
      <c r="L285" s="1">
        <v>6.4799999999999996E-2</v>
      </c>
      <c r="M285" s="1">
        <v>0</v>
      </c>
      <c r="N285">
        <f>C285*E285</f>
        <v>9.3370680000000004</v>
      </c>
      <c r="O285" s="5">
        <f t="shared" si="5"/>
        <v>13</v>
      </c>
      <c r="P285">
        <f>C285*O285</f>
        <v>1424.67</v>
      </c>
      <c r="Q285">
        <f>O285*N285</f>
        <v>121.381884</v>
      </c>
    </row>
    <row r="286" spans="1:17" x14ac:dyDescent="0.3">
      <c r="A286" t="s">
        <v>132</v>
      </c>
      <c r="B286" t="s">
        <v>22</v>
      </c>
      <c r="C286">
        <v>73</v>
      </c>
      <c r="D286" s="1">
        <v>4.5600000000000002E-2</v>
      </c>
      <c r="E286" s="1">
        <v>5.5100000000000003E-2</v>
      </c>
      <c r="F286">
        <v>0.63</v>
      </c>
      <c r="G286" s="2">
        <v>37084600</v>
      </c>
      <c r="H286" s="2">
        <v>581690</v>
      </c>
      <c r="I286">
        <v>2</v>
      </c>
      <c r="J286" s="3">
        <v>2195.71</v>
      </c>
      <c r="K286">
        <v>181.14</v>
      </c>
      <c r="L286" s="1">
        <v>8.2500000000000004E-2</v>
      </c>
      <c r="M286" s="1">
        <v>0</v>
      </c>
      <c r="N286">
        <f>C286*E286</f>
        <v>4.0223000000000004</v>
      </c>
      <c r="O286" s="5">
        <f t="shared" si="5"/>
        <v>20</v>
      </c>
      <c r="P286">
        <f>C286*O286</f>
        <v>1460</v>
      </c>
      <c r="Q286">
        <f>O286*N286</f>
        <v>80.446000000000012</v>
      </c>
    </row>
    <row r="287" spans="1:17" x14ac:dyDescent="0.3">
      <c r="A287" t="s">
        <v>201</v>
      </c>
      <c r="B287" t="s">
        <v>57</v>
      </c>
      <c r="C287">
        <v>100.01</v>
      </c>
      <c r="D287" s="1">
        <v>7.5999999999999998E-2</v>
      </c>
      <c r="E287" s="1">
        <v>7.6600000000000001E-2</v>
      </c>
      <c r="F287">
        <v>0.88</v>
      </c>
      <c r="G287" s="2">
        <v>348969000</v>
      </c>
      <c r="H287" s="2">
        <v>7472</v>
      </c>
      <c r="I287">
        <v>16</v>
      </c>
      <c r="J287" s="3">
        <v>3411.64</v>
      </c>
      <c r="K287">
        <v>321.70999999999998</v>
      </c>
      <c r="L287" s="1">
        <v>9.4299999999999995E-2</v>
      </c>
      <c r="M287" s="1">
        <v>1.24E-2</v>
      </c>
      <c r="N287">
        <f>C287*E287</f>
        <v>7.6607660000000006</v>
      </c>
      <c r="O287" s="5">
        <f t="shared" si="5"/>
        <v>15</v>
      </c>
      <c r="P287">
        <f>C287*O287</f>
        <v>1500.15</v>
      </c>
      <c r="Q287">
        <f>O287*N287</f>
        <v>114.91149000000001</v>
      </c>
    </row>
    <row r="288" spans="1:17" x14ac:dyDescent="0.3">
      <c r="A288" t="s">
        <v>60</v>
      </c>
      <c r="B288" t="s">
        <v>38</v>
      </c>
      <c r="C288">
        <v>116.8</v>
      </c>
      <c r="D288" s="1">
        <v>7.3700000000000002E-2</v>
      </c>
      <c r="E288" s="1">
        <v>9.01E-2</v>
      </c>
      <c r="F288">
        <v>0.99</v>
      </c>
      <c r="G288" s="2">
        <v>1857720000</v>
      </c>
      <c r="H288" s="2">
        <v>3568550</v>
      </c>
      <c r="I288">
        <v>12</v>
      </c>
      <c r="J288" s="3">
        <v>3683.95</v>
      </c>
      <c r="K288">
        <v>323.97000000000003</v>
      </c>
      <c r="L288" s="1">
        <v>8.7900000000000006E-2</v>
      </c>
      <c r="M288" s="1">
        <v>4.41E-2</v>
      </c>
      <c r="N288">
        <f>C288*E288</f>
        <v>10.523679999999999</v>
      </c>
      <c r="O288" s="5">
        <f t="shared" si="5"/>
        <v>13</v>
      </c>
      <c r="P288">
        <f>C288*O288</f>
        <v>1518.3999999999999</v>
      </c>
      <c r="Q288">
        <f>O288*N288</f>
        <v>136.80784</v>
      </c>
    </row>
    <row r="289" spans="1:17" x14ac:dyDescent="0.3">
      <c r="A289" t="s">
        <v>53</v>
      </c>
      <c r="B289" t="s">
        <v>22</v>
      </c>
      <c r="C289">
        <v>88.99</v>
      </c>
      <c r="D289" s="1">
        <v>6.4000000000000001E-2</v>
      </c>
      <c r="E289" s="1">
        <v>6.6799999999999998E-2</v>
      </c>
      <c r="F289">
        <v>0.85</v>
      </c>
      <c r="G289" s="2">
        <v>88528500</v>
      </c>
      <c r="H289" s="2">
        <v>31682</v>
      </c>
      <c r="I289">
        <v>1</v>
      </c>
      <c r="J289" s="3">
        <v>10689.6</v>
      </c>
      <c r="K289">
        <v>897.24</v>
      </c>
      <c r="L289" s="1">
        <v>8.3900000000000002E-2</v>
      </c>
      <c r="M289" s="1">
        <v>0</v>
      </c>
      <c r="N289">
        <f>C289*E289</f>
        <v>5.9445319999999997</v>
      </c>
      <c r="O289" s="5">
        <f t="shared" si="5"/>
        <v>16</v>
      </c>
      <c r="P289">
        <f>C289*O289</f>
        <v>1423.84</v>
      </c>
      <c r="Q289">
        <f>O289*N289</f>
        <v>95.112511999999995</v>
      </c>
    </row>
    <row r="290" spans="1:17" x14ac:dyDescent="0.3">
      <c r="A290" t="s">
        <v>172</v>
      </c>
      <c r="B290" t="s">
        <v>14</v>
      </c>
      <c r="C290">
        <v>126.91</v>
      </c>
      <c r="D290" s="1">
        <v>9.1800000000000007E-2</v>
      </c>
      <c r="E290" s="1">
        <v>9.7500000000000003E-2</v>
      </c>
      <c r="F290">
        <v>0.99</v>
      </c>
      <c r="G290" s="2">
        <v>2949140000</v>
      </c>
      <c r="H290" s="2">
        <v>3664070</v>
      </c>
      <c r="I290">
        <v>103</v>
      </c>
      <c r="J290" s="3">
        <v>4527.28</v>
      </c>
      <c r="K290">
        <v>395.41</v>
      </c>
      <c r="L290" s="1">
        <v>8.7300000000000003E-2</v>
      </c>
      <c r="M290" s="1">
        <v>8.2000000000000007E-3</v>
      </c>
      <c r="N290">
        <f>C290*E290</f>
        <v>12.373725</v>
      </c>
      <c r="O290" s="5">
        <f t="shared" si="5"/>
        <v>12</v>
      </c>
      <c r="P290">
        <f>C290*O290</f>
        <v>1522.92</v>
      </c>
      <c r="Q290">
        <f>O290*N290</f>
        <v>148.4847</v>
      </c>
    </row>
    <row r="291" spans="1:17" x14ac:dyDescent="0.3">
      <c r="A291" t="s">
        <v>171</v>
      </c>
      <c r="B291" t="s">
        <v>22</v>
      </c>
      <c r="C291">
        <v>123.44</v>
      </c>
      <c r="D291" s="1">
        <v>6.7599999999999993E-2</v>
      </c>
      <c r="E291" s="1">
        <v>9.3100000000000002E-2</v>
      </c>
      <c r="F291">
        <v>0.79</v>
      </c>
      <c r="G291" s="2">
        <v>1458790000</v>
      </c>
      <c r="H291" s="2">
        <v>1597380</v>
      </c>
      <c r="I291">
        <v>13</v>
      </c>
      <c r="J291" s="3">
        <v>8023.64</v>
      </c>
      <c r="K291">
        <v>768.25</v>
      </c>
      <c r="L291" s="1">
        <v>9.5699999999999993E-2</v>
      </c>
      <c r="M291" s="1">
        <v>0.23480000000000001</v>
      </c>
      <c r="N291">
        <f>C291*E291</f>
        <v>11.492264</v>
      </c>
      <c r="O291" s="5">
        <f t="shared" si="5"/>
        <v>12</v>
      </c>
      <c r="P291">
        <f>C291*O291</f>
        <v>1481.28</v>
      </c>
      <c r="Q291">
        <f>O291*N291</f>
        <v>137.90716800000001</v>
      </c>
    </row>
    <row r="292" spans="1:17" x14ac:dyDescent="0.3">
      <c r="A292" t="s">
        <v>261</v>
      </c>
      <c r="B292" t="s">
        <v>38</v>
      </c>
      <c r="C292">
        <v>37.78</v>
      </c>
      <c r="D292" s="1">
        <v>2.5100000000000001E-2</v>
      </c>
      <c r="E292" s="1">
        <v>2.6700000000000002E-2</v>
      </c>
      <c r="F292">
        <v>0.61</v>
      </c>
      <c r="G292" s="2">
        <v>93742900</v>
      </c>
      <c r="H292" s="2">
        <v>1319560</v>
      </c>
      <c r="I292">
        <v>2</v>
      </c>
      <c r="J292" s="3">
        <v>1266.03</v>
      </c>
      <c r="K292">
        <v>108.69</v>
      </c>
      <c r="L292" s="1">
        <v>8.5900000000000004E-2</v>
      </c>
      <c r="M292" s="1">
        <v>0</v>
      </c>
      <c r="N292">
        <f>C292*E292</f>
        <v>1.008726</v>
      </c>
      <c r="O292" s="5">
        <f t="shared" si="5"/>
        <v>39</v>
      </c>
      <c r="P292">
        <f>C292*O292</f>
        <v>1473.42</v>
      </c>
      <c r="Q292">
        <f>O292*N292</f>
        <v>39.340313999999999</v>
      </c>
    </row>
    <row r="293" spans="1:17" x14ac:dyDescent="0.3">
      <c r="A293" t="s">
        <v>51</v>
      </c>
      <c r="B293" t="s">
        <v>22</v>
      </c>
      <c r="C293">
        <v>94.12</v>
      </c>
      <c r="D293" s="1">
        <v>6.9000000000000006E-2</v>
      </c>
      <c r="E293" s="1">
        <v>6.7100000000000007E-2</v>
      </c>
      <c r="F293">
        <v>0.74</v>
      </c>
      <c r="G293" s="2">
        <v>150592000</v>
      </c>
      <c r="H293" s="2">
        <v>227916</v>
      </c>
      <c r="I293">
        <v>1</v>
      </c>
      <c r="J293" s="3">
        <v>35587.599999999999</v>
      </c>
      <c r="K293" s="3">
        <v>2982.05</v>
      </c>
      <c r="L293" s="1">
        <v>8.3799999999999999E-2</v>
      </c>
      <c r="M293" s="1">
        <v>0</v>
      </c>
      <c r="N293">
        <f>C293*E293</f>
        <v>6.3154520000000005</v>
      </c>
      <c r="O293" s="5">
        <f t="shared" si="5"/>
        <v>16</v>
      </c>
      <c r="P293">
        <f>C293*O293</f>
        <v>1505.92</v>
      </c>
      <c r="Q293">
        <f>O293*N293</f>
        <v>101.04723200000001</v>
      </c>
    </row>
    <row r="294" spans="1:17" x14ac:dyDescent="0.3">
      <c r="A294" t="s">
        <v>87</v>
      </c>
      <c r="B294" t="s">
        <v>14</v>
      </c>
      <c r="C294">
        <v>110</v>
      </c>
      <c r="D294" s="1">
        <v>4.6399999999999997E-2</v>
      </c>
      <c r="E294" s="1">
        <v>7.4899999999999994E-2</v>
      </c>
      <c r="F294">
        <v>1.02</v>
      </c>
      <c r="G294" s="2">
        <v>524965000</v>
      </c>
      <c r="H294" s="2">
        <v>3255880</v>
      </c>
      <c r="I294">
        <v>4</v>
      </c>
      <c r="J294">
        <v>4.08</v>
      </c>
      <c r="K294">
        <v>0.27</v>
      </c>
      <c r="L294" s="1">
        <v>6.7000000000000004E-2</v>
      </c>
      <c r="M294" s="1">
        <v>0</v>
      </c>
      <c r="N294">
        <f>C294*E294</f>
        <v>8.238999999999999</v>
      </c>
      <c r="O294" s="5">
        <f t="shared" si="5"/>
        <v>15</v>
      </c>
      <c r="P294">
        <f>C294*O294</f>
        <v>1650</v>
      </c>
      <c r="Q294">
        <f>O294*N294</f>
        <v>123.58499999999998</v>
      </c>
    </row>
    <row r="295" spans="1:17" x14ac:dyDescent="0.3">
      <c r="A295" t="s">
        <v>179</v>
      </c>
      <c r="B295" t="s">
        <v>19</v>
      </c>
      <c r="C295">
        <v>145.44999999999999</v>
      </c>
      <c r="D295" s="1">
        <v>7.3899999999999993E-2</v>
      </c>
      <c r="E295" s="1">
        <v>0.1009</v>
      </c>
      <c r="F295">
        <v>1.1399999999999999</v>
      </c>
      <c r="G295" s="2">
        <v>68105800</v>
      </c>
      <c r="H295" s="2">
        <v>47638</v>
      </c>
      <c r="I295">
        <v>0</v>
      </c>
      <c r="J295">
        <v>0</v>
      </c>
      <c r="K295">
        <v>0</v>
      </c>
      <c r="L295" s="1">
        <v>0</v>
      </c>
      <c r="M295" s="1">
        <v>0</v>
      </c>
      <c r="N295">
        <f>C295*E295</f>
        <v>14.675905</v>
      </c>
      <c r="O295" s="5">
        <f t="shared" si="5"/>
        <v>11</v>
      </c>
      <c r="P295">
        <f>C295*O295</f>
        <v>1599.9499999999998</v>
      </c>
      <c r="Q295">
        <f>O295*N295</f>
        <v>161.434955</v>
      </c>
    </row>
    <row r="296" spans="1:17" x14ac:dyDescent="0.3">
      <c r="A296" t="s">
        <v>329</v>
      </c>
      <c r="B296" t="s">
        <v>14</v>
      </c>
      <c r="C296">
        <v>142.61000000000001</v>
      </c>
      <c r="D296" s="1">
        <v>8.8800000000000004E-2</v>
      </c>
      <c r="E296" s="1">
        <v>9.7900000000000001E-2</v>
      </c>
      <c r="F296">
        <v>0.81</v>
      </c>
      <c r="G296" s="2">
        <v>756950000</v>
      </c>
      <c r="H296" s="2">
        <v>118630</v>
      </c>
      <c r="I296">
        <v>10</v>
      </c>
      <c r="J296">
        <v>3.57</v>
      </c>
      <c r="K296">
        <v>0.35</v>
      </c>
      <c r="L296" s="1">
        <v>9.6699999999999994E-2</v>
      </c>
      <c r="M296" s="1">
        <v>0</v>
      </c>
      <c r="N296">
        <f>C296*E296</f>
        <v>13.961519000000001</v>
      </c>
      <c r="O296" s="5">
        <f t="shared" si="5"/>
        <v>12</v>
      </c>
      <c r="P296">
        <f>C296*O296</f>
        <v>1711.3200000000002</v>
      </c>
      <c r="Q296">
        <f>O296*N296</f>
        <v>167.538228</v>
      </c>
    </row>
    <row r="297" spans="1:17" x14ac:dyDescent="0.3">
      <c r="A297" t="s">
        <v>240</v>
      </c>
      <c r="B297" t="s">
        <v>14</v>
      </c>
      <c r="C297">
        <v>65.77</v>
      </c>
      <c r="D297" s="1">
        <v>-3.3999999999999998E-3</v>
      </c>
      <c r="E297" s="1">
        <v>4.2299999999999997E-2</v>
      </c>
      <c r="F297">
        <v>1.86</v>
      </c>
      <c r="G297" s="2">
        <v>194671000</v>
      </c>
      <c r="H297" s="2">
        <v>103925</v>
      </c>
      <c r="I297">
        <v>0</v>
      </c>
      <c r="J297">
        <v>0</v>
      </c>
      <c r="K297">
        <v>0</v>
      </c>
      <c r="L297" s="1">
        <v>0</v>
      </c>
      <c r="M297" s="1">
        <v>0</v>
      </c>
      <c r="N297">
        <f>C297*E297</f>
        <v>2.7820709999999997</v>
      </c>
      <c r="O297" s="5">
        <f t="shared" si="5"/>
        <v>25</v>
      </c>
      <c r="P297">
        <f>C297*O297</f>
        <v>1644.25</v>
      </c>
      <c r="Q297">
        <f>O297*N297</f>
        <v>69.551774999999992</v>
      </c>
    </row>
    <row r="298" spans="1:17" x14ac:dyDescent="0.3">
      <c r="A298" t="s">
        <v>116</v>
      </c>
      <c r="B298" t="s">
        <v>22</v>
      </c>
      <c r="C298">
        <v>125.99</v>
      </c>
      <c r="D298" s="1">
        <v>6.0100000000000001E-2</v>
      </c>
      <c r="E298" s="1">
        <v>8.3799999999999999E-2</v>
      </c>
      <c r="F298">
        <v>0.79</v>
      </c>
      <c r="G298" s="2">
        <v>63111200</v>
      </c>
      <c r="H298" s="2">
        <v>24423</v>
      </c>
      <c r="I298">
        <v>1</v>
      </c>
      <c r="J298" s="3">
        <v>18668.2</v>
      </c>
      <c r="K298" s="3">
        <v>1295.33</v>
      </c>
      <c r="L298" s="1">
        <v>6.9400000000000003E-2</v>
      </c>
      <c r="M298" s="1">
        <v>0</v>
      </c>
      <c r="N298">
        <f>C298*E298</f>
        <v>10.557962</v>
      </c>
      <c r="O298" s="5">
        <f t="shared" si="5"/>
        <v>13</v>
      </c>
      <c r="P298">
        <f>C298*O298</f>
        <v>1637.87</v>
      </c>
      <c r="Q298">
        <f>O298*N298</f>
        <v>137.25350599999999</v>
      </c>
    </row>
    <row r="299" spans="1:17" x14ac:dyDescent="0.3">
      <c r="A299" t="s">
        <v>122</v>
      </c>
      <c r="B299" t="s">
        <v>19</v>
      </c>
      <c r="C299">
        <v>126.9</v>
      </c>
      <c r="D299" s="1">
        <v>8.3000000000000004E-2</v>
      </c>
      <c r="E299" s="1">
        <v>8.2299999999999998E-2</v>
      </c>
      <c r="F299">
        <v>1.03</v>
      </c>
      <c r="G299" s="2">
        <v>440852000</v>
      </c>
      <c r="H299" s="2">
        <v>360124</v>
      </c>
      <c r="I299">
        <v>1</v>
      </c>
      <c r="J299" s="3">
        <v>14135.5</v>
      </c>
      <c r="K299" s="3">
        <v>1220.74</v>
      </c>
      <c r="L299" s="1">
        <v>8.6400000000000005E-2</v>
      </c>
      <c r="M299" s="1">
        <v>0</v>
      </c>
      <c r="N299">
        <f>C299*E299</f>
        <v>10.44387</v>
      </c>
      <c r="O299" s="5">
        <f t="shared" si="5"/>
        <v>14</v>
      </c>
      <c r="P299">
        <f>C299*O299</f>
        <v>1776.6000000000001</v>
      </c>
      <c r="Q299">
        <f>O299*N299</f>
        <v>146.21418</v>
      </c>
    </row>
    <row r="300" spans="1:17" x14ac:dyDescent="0.3">
      <c r="A300" t="s">
        <v>30</v>
      </c>
      <c r="B300" t="s">
        <v>16</v>
      </c>
      <c r="C300">
        <v>82.01</v>
      </c>
      <c r="D300" s="1">
        <v>4.6800000000000001E-2</v>
      </c>
      <c r="E300" s="1">
        <v>5.0799999999999998E-2</v>
      </c>
      <c r="F300">
        <v>0.66</v>
      </c>
      <c r="G300" s="2">
        <v>232018000</v>
      </c>
      <c r="H300" s="2">
        <v>124334</v>
      </c>
      <c r="I300">
        <v>1</v>
      </c>
      <c r="J300" s="3">
        <v>1285.75</v>
      </c>
      <c r="K300">
        <v>157.83000000000001</v>
      </c>
      <c r="L300" s="1">
        <v>0.1227</v>
      </c>
      <c r="M300" s="1">
        <v>0</v>
      </c>
      <c r="N300">
        <f>C300*E300</f>
        <v>4.1661080000000004</v>
      </c>
      <c r="O300" s="5">
        <f t="shared" si="5"/>
        <v>21</v>
      </c>
      <c r="P300">
        <f>C300*O300</f>
        <v>1722.21</v>
      </c>
      <c r="Q300">
        <f>O300*N300</f>
        <v>87.488268000000005</v>
      </c>
    </row>
    <row r="301" spans="1:17" x14ac:dyDescent="0.3">
      <c r="A301" t="s">
        <v>126</v>
      </c>
      <c r="B301" t="s">
        <v>38</v>
      </c>
      <c r="C301">
        <v>160.28</v>
      </c>
      <c r="D301" s="1">
        <v>0.1084</v>
      </c>
      <c r="E301" s="1">
        <v>0.1041</v>
      </c>
      <c r="F301">
        <v>0.8</v>
      </c>
      <c r="G301" s="2">
        <v>148606000</v>
      </c>
      <c r="H301" s="2">
        <v>194453</v>
      </c>
      <c r="I301">
        <v>7</v>
      </c>
      <c r="J301" s="3">
        <v>2116.3000000000002</v>
      </c>
      <c r="K301">
        <v>266.62</v>
      </c>
      <c r="L301" s="1">
        <v>0.126</v>
      </c>
      <c r="M301" s="1">
        <v>0</v>
      </c>
      <c r="N301">
        <f>C301*E301</f>
        <v>16.685147999999998</v>
      </c>
      <c r="O301" s="5">
        <f t="shared" si="5"/>
        <v>11</v>
      </c>
      <c r="P301">
        <f>C301*O301</f>
        <v>1763.08</v>
      </c>
      <c r="Q301">
        <f>O301*N301</f>
        <v>183.53662799999998</v>
      </c>
    </row>
    <row r="302" spans="1:17" x14ac:dyDescent="0.3">
      <c r="A302" t="s">
        <v>155</v>
      </c>
      <c r="B302" t="s">
        <v>22</v>
      </c>
      <c r="C302">
        <v>51.66</v>
      </c>
      <c r="D302" s="1">
        <v>3.04E-2</v>
      </c>
      <c r="E302" s="1">
        <v>3.1099999999999999E-2</v>
      </c>
      <c r="F302">
        <v>0.78</v>
      </c>
      <c r="G302" s="2">
        <v>178485000</v>
      </c>
      <c r="H302" s="2">
        <v>2485</v>
      </c>
      <c r="I302">
        <v>2</v>
      </c>
      <c r="J302" s="3">
        <v>14411.2</v>
      </c>
      <c r="K302" s="3">
        <v>1000.5</v>
      </c>
      <c r="L302" s="1">
        <v>6.9400000000000003E-2</v>
      </c>
      <c r="M302" s="1">
        <v>0.17100000000000001</v>
      </c>
      <c r="N302">
        <f>C302*E302</f>
        <v>1.6066259999999999</v>
      </c>
      <c r="O302" s="5">
        <f t="shared" si="5"/>
        <v>34</v>
      </c>
      <c r="P302">
        <f>C302*O302</f>
        <v>1756.4399999999998</v>
      </c>
      <c r="Q302">
        <f>O302*N302</f>
        <v>54.625283999999994</v>
      </c>
    </row>
    <row r="303" spans="1:17" x14ac:dyDescent="0.3">
      <c r="A303" t="s">
        <v>304</v>
      </c>
      <c r="B303" t="s">
        <v>22</v>
      </c>
      <c r="C303">
        <v>127.5</v>
      </c>
      <c r="D303" s="1">
        <v>6.7900000000000002E-2</v>
      </c>
      <c r="E303" s="1">
        <v>7.9399999999999998E-2</v>
      </c>
      <c r="F303">
        <v>0.65</v>
      </c>
      <c r="G303" s="2">
        <v>470564000</v>
      </c>
      <c r="H303" s="2">
        <v>1253640</v>
      </c>
      <c r="I303">
        <v>9</v>
      </c>
      <c r="J303" s="3">
        <v>11857</v>
      </c>
      <c r="K303" s="3">
        <v>1238.52</v>
      </c>
      <c r="L303" s="1">
        <v>0.1045</v>
      </c>
      <c r="M303" s="1">
        <v>2.8999999999999998E-3</v>
      </c>
      <c r="N303">
        <f>C303*E303</f>
        <v>10.1235</v>
      </c>
      <c r="O303" s="5">
        <f t="shared" si="5"/>
        <v>14</v>
      </c>
      <c r="P303">
        <f>C303*O303</f>
        <v>1785</v>
      </c>
      <c r="Q303">
        <f>O303*N303</f>
        <v>141.72899999999998</v>
      </c>
    </row>
    <row r="304" spans="1:17" x14ac:dyDescent="0.3">
      <c r="A304" t="s">
        <v>212</v>
      </c>
      <c r="B304" t="s">
        <v>19</v>
      </c>
      <c r="C304">
        <v>93</v>
      </c>
      <c r="D304" s="1">
        <v>-7.3000000000000001E-3</v>
      </c>
      <c r="E304" s="1">
        <v>5.6399999999999999E-2</v>
      </c>
      <c r="F304">
        <v>0.95</v>
      </c>
      <c r="G304" s="2">
        <v>62401300</v>
      </c>
      <c r="H304" s="2">
        <v>100591</v>
      </c>
      <c r="I304">
        <v>0</v>
      </c>
      <c r="J304">
        <v>0</v>
      </c>
      <c r="K304">
        <v>0</v>
      </c>
      <c r="L304" s="1">
        <v>0</v>
      </c>
      <c r="M304" s="1">
        <v>0</v>
      </c>
      <c r="N304">
        <f>C304*E304</f>
        <v>5.2451999999999996</v>
      </c>
      <c r="O304" s="5">
        <f t="shared" si="5"/>
        <v>19</v>
      </c>
      <c r="P304">
        <f>C304*O304</f>
        <v>1767</v>
      </c>
      <c r="Q304">
        <f>O304*N304</f>
        <v>99.658799999999999</v>
      </c>
    </row>
    <row r="305" spans="1:17" x14ac:dyDescent="0.3">
      <c r="A305" t="s">
        <v>232</v>
      </c>
      <c r="B305" t="s">
        <v>29</v>
      </c>
      <c r="C305">
        <v>499.99</v>
      </c>
      <c r="D305" s="1">
        <v>0.1336</v>
      </c>
      <c r="E305" s="1">
        <v>0.38729999999999998</v>
      </c>
      <c r="F305">
        <v>1.63</v>
      </c>
      <c r="G305" s="2">
        <v>290249000</v>
      </c>
      <c r="H305">
        <v>129</v>
      </c>
      <c r="I305">
        <v>0</v>
      </c>
      <c r="J305">
        <v>0</v>
      </c>
      <c r="K305">
        <v>0</v>
      </c>
      <c r="L305" s="1">
        <v>0</v>
      </c>
      <c r="M305" s="1">
        <v>0</v>
      </c>
      <c r="N305">
        <f>C305*E305</f>
        <v>193.64612699999998</v>
      </c>
      <c r="O305" s="5">
        <f t="shared" si="5"/>
        <v>4</v>
      </c>
      <c r="P305">
        <f>C305*O305</f>
        <v>1999.96</v>
      </c>
      <c r="Q305">
        <f>O305*N305</f>
        <v>774.58450799999991</v>
      </c>
    </row>
    <row r="306" spans="1:17" x14ac:dyDescent="0.3">
      <c r="A306" t="s">
        <v>36</v>
      </c>
      <c r="B306" t="s">
        <v>16</v>
      </c>
      <c r="C306">
        <v>50.99</v>
      </c>
      <c r="D306" s="1">
        <v>4.9799999999999997E-2</v>
      </c>
      <c r="E306" s="1">
        <v>2.8799999999999999E-2</v>
      </c>
      <c r="F306">
        <v>0.67</v>
      </c>
      <c r="G306" s="2">
        <v>89290700</v>
      </c>
      <c r="H306" s="2">
        <v>1823</v>
      </c>
      <c r="I306">
        <v>1</v>
      </c>
      <c r="J306" s="3">
        <v>2626.3</v>
      </c>
      <c r="K306">
        <v>149.41999999999999</v>
      </c>
      <c r="L306" s="1">
        <v>5.6899999999999999E-2</v>
      </c>
      <c r="M306" s="1">
        <v>0.16769999999999999</v>
      </c>
      <c r="N306">
        <f>C306*E306</f>
        <v>1.468512</v>
      </c>
      <c r="O306" s="5">
        <f t="shared" si="5"/>
        <v>36</v>
      </c>
      <c r="P306">
        <f>C306*O306</f>
        <v>1835.64</v>
      </c>
      <c r="Q306">
        <f>O306*N306</f>
        <v>52.866432000000003</v>
      </c>
    </row>
    <row r="307" spans="1:17" x14ac:dyDescent="0.3">
      <c r="A307" t="s">
        <v>130</v>
      </c>
      <c r="B307" t="s">
        <v>22</v>
      </c>
      <c r="C307">
        <v>147.99</v>
      </c>
      <c r="D307" s="1">
        <v>9.0399999999999994E-2</v>
      </c>
      <c r="E307" s="1">
        <v>8.5199999999999998E-2</v>
      </c>
      <c r="F307">
        <v>0.67</v>
      </c>
      <c r="G307" s="2">
        <v>204325000</v>
      </c>
      <c r="H307" s="2">
        <v>88338</v>
      </c>
      <c r="I307">
        <v>2</v>
      </c>
      <c r="J307" s="3">
        <v>17651.099999999999</v>
      </c>
      <c r="K307" s="3">
        <v>1942.53</v>
      </c>
      <c r="L307" s="1">
        <v>0.1101</v>
      </c>
      <c r="M307" s="1">
        <v>0</v>
      </c>
      <c r="N307">
        <f>C307*E307</f>
        <v>12.608748</v>
      </c>
      <c r="O307" s="5">
        <f t="shared" si="5"/>
        <v>13</v>
      </c>
      <c r="P307">
        <f>C307*O307</f>
        <v>1923.8700000000001</v>
      </c>
      <c r="Q307">
        <f>O307*N307</f>
        <v>163.913724</v>
      </c>
    </row>
    <row r="308" spans="1:17" x14ac:dyDescent="0.3">
      <c r="A308" t="s">
        <v>373</v>
      </c>
      <c r="B308" t="s">
        <v>14</v>
      </c>
      <c r="C308">
        <v>101.41</v>
      </c>
      <c r="D308" s="1">
        <v>0.12770000000000001</v>
      </c>
      <c r="E308" s="1">
        <v>5.6300000000000003E-2</v>
      </c>
      <c r="F308">
        <v>1.03</v>
      </c>
      <c r="G308" s="2">
        <v>52618100</v>
      </c>
      <c r="H308" s="2">
        <v>133334</v>
      </c>
      <c r="I308">
        <v>0</v>
      </c>
      <c r="J308">
        <v>0</v>
      </c>
      <c r="K308">
        <v>0</v>
      </c>
      <c r="L308" s="1">
        <v>0</v>
      </c>
      <c r="M308" s="1">
        <v>0</v>
      </c>
      <c r="N308">
        <f>C308*E308</f>
        <v>5.7093829999999999</v>
      </c>
      <c r="O308" s="5">
        <f t="shared" si="5"/>
        <v>19</v>
      </c>
      <c r="P308">
        <f>C308*O308</f>
        <v>1926.79</v>
      </c>
      <c r="Q308">
        <f>O308*N308</f>
        <v>108.47827699999999</v>
      </c>
    </row>
    <row r="309" spans="1:17" x14ac:dyDescent="0.3">
      <c r="A309" t="s">
        <v>149</v>
      </c>
      <c r="B309" t="s">
        <v>38</v>
      </c>
      <c r="C309">
        <v>105.41</v>
      </c>
      <c r="D309" s="1">
        <v>4.1000000000000002E-2</v>
      </c>
      <c r="E309" s="1">
        <v>5.8400000000000001E-2</v>
      </c>
      <c r="F309">
        <v>1.04</v>
      </c>
      <c r="G309" s="2">
        <v>158642000</v>
      </c>
      <c r="H309" s="2">
        <v>90546</v>
      </c>
      <c r="I309">
        <v>0</v>
      </c>
      <c r="J309">
        <v>0</v>
      </c>
      <c r="K309">
        <v>0</v>
      </c>
      <c r="L309" s="1">
        <v>0</v>
      </c>
      <c r="M309" s="1">
        <v>0</v>
      </c>
      <c r="N309">
        <f>C309*E309</f>
        <v>6.1559439999999999</v>
      </c>
      <c r="O309" s="5">
        <f t="shared" si="5"/>
        <v>19</v>
      </c>
      <c r="P309">
        <f>C309*O309</f>
        <v>2002.79</v>
      </c>
      <c r="Q309">
        <f>O309*N309</f>
        <v>116.962936</v>
      </c>
    </row>
    <row r="310" spans="1:17" x14ac:dyDescent="0.3">
      <c r="A310" t="s">
        <v>253</v>
      </c>
      <c r="B310" t="s">
        <v>14</v>
      </c>
      <c r="C310">
        <v>133.30000000000001</v>
      </c>
      <c r="D310" s="1">
        <v>3.5099999999999999E-2</v>
      </c>
      <c r="E310" s="1">
        <v>7.4899999999999994E-2</v>
      </c>
      <c r="F310">
        <v>1.33</v>
      </c>
      <c r="G310" s="2">
        <v>93110000</v>
      </c>
      <c r="H310" s="2">
        <v>133954</v>
      </c>
      <c r="I310">
        <v>0</v>
      </c>
      <c r="J310">
        <v>0</v>
      </c>
      <c r="K310">
        <v>0</v>
      </c>
      <c r="L310" s="1">
        <v>0</v>
      </c>
      <c r="M310" s="1">
        <v>0</v>
      </c>
      <c r="N310">
        <f>C310*E310</f>
        <v>9.9841700000000007</v>
      </c>
      <c r="O310" s="5">
        <f t="shared" si="5"/>
        <v>15</v>
      </c>
      <c r="P310">
        <f>C310*O310</f>
        <v>1999.5000000000002</v>
      </c>
      <c r="Q310">
        <f>O310*N310</f>
        <v>149.76255</v>
      </c>
    </row>
    <row r="311" spans="1:17" x14ac:dyDescent="0.3">
      <c r="A311" t="s">
        <v>354</v>
      </c>
      <c r="B311" t="s">
        <v>160</v>
      </c>
      <c r="C311">
        <v>247.1</v>
      </c>
      <c r="D311" s="1">
        <v>8.4900000000000003E-2</v>
      </c>
      <c r="E311" s="1">
        <v>0.14799999999999999</v>
      </c>
      <c r="F311">
        <v>0.94</v>
      </c>
      <c r="G311" s="2">
        <v>287784000</v>
      </c>
      <c r="H311" s="2">
        <v>48794</v>
      </c>
      <c r="I311">
        <v>10</v>
      </c>
      <c r="J311" s="3">
        <v>7515.42</v>
      </c>
      <c r="K311">
        <v>751.17</v>
      </c>
      <c r="L311" s="1">
        <v>0.1</v>
      </c>
      <c r="M311" s="1">
        <v>0</v>
      </c>
      <c r="N311">
        <f>C311*E311</f>
        <v>36.570799999999998</v>
      </c>
      <c r="O311" s="5">
        <f t="shared" si="5"/>
        <v>8</v>
      </c>
      <c r="P311">
        <f>C311*O311</f>
        <v>1976.8</v>
      </c>
      <c r="Q311">
        <f>O311*N311</f>
        <v>292.56639999999999</v>
      </c>
    </row>
    <row r="312" spans="1:17" x14ac:dyDescent="0.3">
      <c r="A312" t="s">
        <v>83</v>
      </c>
      <c r="B312" t="s">
        <v>22</v>
      </c>
      <c r="C312">
        <v>61.99</v>
      </c>
      <c r="D312" s="1">
        <v>3.0599999999999999E-2</v>
      </c>
      <c r="E312" s="1">
        <v>3.3000000000000002E-2</v>
      </c>
      <c r="F312">
        <v>0.85</v>
      </c>
      <c r="G312" s="2">
        <v>194649000</v>
      </c>
      <c r="H312" s="2">
        <v>1053300</v>
      </c>
      <c r="I312">
        <v>1</v>
      </c>
      <c r="J312" s="3">
        <v>10133</v>
      </c>
      <c r="K312">
        <v>647.82000000000005</v>
      </c>
      <c r="L312" s="1">
        <v>6.3899999999999998E-2</v>
      </c>
      <c r="M312" s="1">
        <v>0.31780000000000003</v>
      </c>
      <c r="N312">
        <f>C312*E312</f>
        <v>2.0456700000000003</v>
      </c>
      <c r="O312" s="5">
        <f t="shared" si="5"/>
        <v>32</v>
      </c>
      <c r="P312">
        <f>C312*O312</f>
        <v>1983.68</v>
      </c>
      <c r="Q312">
        <f>O312*N312</f>
        <v>65.46144000000001</v>
      </c>
    </row>
    <row r="313" spans="1:17" x14ac:dyDescent="0.3">
      <c r="A313" t="s">
        <v>223</v>
      </c>
      <c r="B313" t="s">
        <v>19</v>
      </c>
      <c r="C313">
        <v>148</v>
      </c>
      <c r="D313" s="1">
        <v>8.0199999999999994E-2</v>
      </c>
      <c r="E313" s="1">
        <v>8.0500000000000002E-2</v>
      </c>
      <c r="F313">
        <v>0.91</v>
      </c>
      <c r="G313" s="2">
        <v>4174200000</v>
      </c>
      <c r="H313" s="2">
        <v>5476070</v>
      </c>
      <c r="I313">
        <v>20</v>
      </c>
      <c r="J313" s="3">
        <v>5161.17</v>
      </c>
      <c r="K313">
        <v>393.79</v>
      </c>
      <c r="L313" s="1">
        <v>7.6300000000000007E-2</v>
      </c>
      <c r="M313" s="1">
        <v>1E-3</v>
      </c>
      <c r="N313">
        <f>C313*E313</f>
        <v>11.914</v>
      </c>
      <c r="O313" s="5">
        <f t="shared" si="5"/>
        <v>14</v>
      </c>
      <c r="P313">
        <f>C313*O313</f>
        <v>2072</v>
      </c>
      <c r="Q313">
        <f>O313*N313</f>
        <v>166.79599999999999</v>
      </c>
    </row>
    <row r="314" spans="1:17" x14ac:dyDescent="0.3">
      <c r="A314" t="s">
        <v>265</v>
      </c>
      <c r="B314" t="s">
        <v>14</v>
      </c>
      <c r="C314">
        <v>100.24</v>
      </c>
      <c r="D314" s="1">
        <v>3.0700000000000002E-2</v>
      </c>
      <c r="E314" s="1">
        <v>5.1900000000000002E-2</v>
      </c>
      <c r="F314">
        <v>0.84</v>
      </c>
      <c r="G314" s="2">
        <v>34081600</v>
      </c>
      <c r="H314" s="2">
        <v>1071</v>
      </c>
      <c r="I314">
        <v>1</v>
      </c>
      <c r="J314" s="3">
        <v>3408.59</v>
      </c>
      <c r="K314">
        <v>158.27000000000001</v>
      </c>
      <c r="L314" s="1">
        <v>4.6399999999999997E-2</v>
      </c>
      <c r="M314" s="1">
        <v>1</v>
      </c>
      <c r="N314">
        <f>C314*E314</f>
        <v>5.2024559999999997</v>
      </c>
      <c r="O314" s="5">
        <f t="shared" si="5"/>
        <v>21</v>
      </c>
      <c r="P314">
        <f>C314*O314</f>
        <v>2105.04</v>
      </c>
      <c r="Q314">
        <f>O314*N314</f>
        <v>109.251576</v>
      </c>
    </row>
    <row r="315" spans="1:17" x14ac:dyDescent="0.3">
      <c r="A315" t="s">
        <v>298</v>
      </c>
      <c r="B315" t="s">
        <v>29</v>
      </c>
      <c r="C315">
        <v>55.49</v>
      </c>
      <c r="D315" s="1">
        <v>-1.9E-3</v>
      </c>
      <c r="E315" s="1">
        <v>2.64E-2</v>
      </c>
      <c r="F315">
        <v>0.57999999999999996</v>
      </c>
      <c r="G315" s="2">
        <v>96236200</v>
      </c>
      <c r="H315" s="2">
        <v>178341</v>
      </c>
      <c r="I315">
        <v>3</v>
      </c>
      <c r="J315" s="3">
        <v>16633</v>
      </c>
      <c r="K315">
        <v>914.91</v>
      </c>
      <c r="L315" s="1">
        <v>5.5E-2</v>
      </c>
      <c r="M315" s="1">
        <v>0.25</v>
      </c>
      <c r="N315">
        <f>C315*E315</f>
        <v>1.464936</v>
      </c>
      <c r="O315" s="5">
        <f t="shared" si="5"/>
        <v>39</v>
      </c>
      <c r="P315">
        <f>C315*O315</f>
        <v>2164.11</v>
      </c>
      <c r="Q315">
        <f>O315*N315</f>
        <v>57.132503999999997</v>
      </c>
    </row>
    <row r="316" spans="1:17" x14ac:dyDescent="0.3">
      <c r="A316" t="s">
        <v>169</v>
      </c>
      <c r="B316" t="s">
        <v>19</v>
      </c>
      <c r="C316">
        <v>162.01</v>
      </c>
      <c r="D316" s="1">
        <v>7.46E-2</v>
      </c>
      <c r="E316" s="1">
        <v>8.09E-2</v>
      </c>
      <c r="F316">
        <v>1</v>
      </c>
      <c r="G316" s="2">
        <v>5473930000</v>
      </c>
      <c r="H316" s="2">
        <v>6906110</v>
      </c>
      <c r="I316">
        <v>27</v>
      </c>
      <c r="J316" s="3">
        <v>3330.48</v>
      </c>
      <c r="K316">
        <v>265.08</v>
      </c>
      <c r="L316" s="1">
        <v>7.9600000000000004E-2</v>
      </c>
      <c r="M316" s="1">
        <v>3.4700000000000002E-2</v>
      </c>
      <c r="N316">
        <f>C316*E316</f>
        <v>13.106608999999999</v>
      </c>
      <c r="O316" s="5">
        <f t="shared" si="5"/>
        <v>14</v>
      </c>
      <c r="P316">
        <f>C316*O316</f>
        <v>2268.14</v>
      </c>
      <c r="Q316">
        <f>O316*N316</f>
        <v>183.492526</v>
      </c>
    </row>
    <row r="317" spans="1:17" x14ac:dyDescent="0.3">
      <c r="A317" t="s">
        <v>72</v>
      </c>
      <c r="B317" t="s">
        <v>38</v>
      </c>
      <c r="C317">
        <v>150.94999999999999</v>
      </c>
      <c r="D317" s="1">
        <v>7.5700000000000003E-2</v>
      </c>
      <c r="E317" s="1">
        <v>7.4300000000000005E-2</v>
      </c>
      <c r="F317">
        <v>0.99</v>
      </c>
      <c r="G317" s="2">
        <v>116989000</v>
      </c>
      <c r="H317">
        <v>7</v>
      </c>
      <c r="I317">
        <v>1</v>
      </c>
      <c r="J317" s="3">
        <v>6199.75</v>
      </c>
      <c r="K317">
        <v>508.95</v>
      </c>
      <c r="L317" s="1">
        <v>8.2100000000000006E-2</v>
      </c>
      <c r="M317" s="1">
        <v>0</v>
      </c>
      <c r="N317">
        <f>C317*E317</f>
        <v>11.215584999999999</v>
      </c>
      <c r="O317" s="5">
        <f t="shared" si="5"/>
        <v>15</v>
      </c>
      <c r="P317">
        <f>C317*O317</f>
        <v>2264.25</v>
      </c>
      <c r="Q317">
        <f>O317*N317</f>
        <v>168.23377499999998</v>
      </c>
    </row>
    <row r="318" spans="1:17" x14ac:dyDescent="0.3">
      <c r="A318" t="s">
        <v>350</v>
      </c>
      <c r="B318" t="s">
        <v>16</v>
      </c>
      <c r="C318">
        <v>141.96</v>
      </c>
      <c r="D318" s="1">
        <v>7.22E-2</v>
      </c>
      <c r="E318" s="1">
        <v>6.8900000000000003E-2</v>
      </c>
      <c r="F318">
        <v>1</v>
      </c>
      <c r="G318" s="2">
        <v>229061000</v>
      </c>
      <c r="H318">
        <v>3</v>
      </c>
      <c r="I318">
        <v>2</v>
      </c>
      <c r="J318" s="3">
        <v>4339.07</v>
      </c>
      <c r="K318">
        <v>327.01</v>
      </c>
      <c r="L318" s="1">
        <v>7.5399999999999995E-2</v>
      </c>
      <c r="M318" s="1">
        <v>5.11E-2</v>
      </c>
      <c r="N318">
        <f>C318*E318</f>
        <v>9.7810440000000014</v>
      </c>
      <c r="O318" s="5">
        <f t="shared" si="5"/>
        <v>16</v>
      </c>
      <c r="P318">
        <f>C318*O318</f>
        <v>2271.36</v>
      </c>
      <c r="Q318">
        <f>O318*N318</f>
        <v>156.49670400000002</v>
      </c>
    </row>
    <row r="319" spans="1:17" x14ac:dyDescent="0.3">
      <c r="A319" t="s">
        <v>47</v>
      </c>
      <c r="B319" t="s">
        <v>22</v>
      </c>
      <c r="C319">
        <v>110</v>
      </c>
      <c r="D319" s="1">
        <v>3.6600000000000001E-2</v>
      </c>
      <c r="E319" s="1">
        <v>5.0099999999999999E-2</v>
      </c>
      <c r="F319">
        <v>0.91</v>
      </c>
      <c r="G319" s="2">
        <v>212623000</v>
      </c>
      <c r="H319" s="2">
        <v>65542</v>
      </c>
      <c r="I319">
        <v>1</v>
      </c>
      <c r="J319" s="3">
        <v>42668.1</v>
      </c>
      <c r="K319" s="3">
        <v>1803.2</v>
      </c>
      <c r="L319" s="1">
        <v>4.2299999999999997E-2</v>
      </c>
      <c r="M319" s="1">
        <v>1.95E-2</v>
      </c>
      <c r="N319">
        <f>C319*E319</f>
        <v>5.5110000000000001</v>
      </c>
      <c r="O319" s="5">
        <f t="shared" si="5"/>
        <v>21</v>
      </c>
      <c r="P319">
        <f>C319*O319</f>
        <v>2310</v>
      </c>
      <c r="Q319">
        <f>O319*N319</f>
        <v>115.73100000000001</v>
      </c>
    </row>
    <row r="320" spans="1:17" x14ac:dyDescent="0.3">
      <c r="A320" t="s">
        <v>81</v>
      </c>
      <c r="B320" t="s">
        <v>19</v>
      </c>
      <c r="C320">
        <v>250.1</v>
      </c>
      <c r="D320" s="1">
        <v>8.2299999999999998E-2</v>
      </c>
      <c r="E320" s="1">
        <v>0.1193</v>
      </c>
      <c r="F320">
        <v>1.01</v>
      </c>
      <c r="G320" s="2">
        <v>23659500</v>
      </c>
      <c r="H320">
        <v>6</v>
      </c>
      <c r="I320">
        <v>7</v>
      </c>
      <c r="J320" s="3">
        <v>4681.3500000000004</v>
      </c>
      <c r="K320">
        <v>0</v>
      </c>
      <c r="L320" s="1">
        <v>0</v>
      </c>
      <c r="M320" s="1">
        <v>0</v>
      </c>
      <c r="N320">
        <f>C320*E320</f>
        <v>29.836929999999999</v>
      </c>
      <c r="O320" s="5">
        <f t="shared" si="5"/>
        <v>10</v>
      </c>
      <c r="P320">
        <f>C320*O320</f>
        <v>2501</v>
      </c>
      <c r="Q320">
        <f>O320*N320</f>
        <v>298.36930000000001</v>
      </c>
    </row>
    <row r="321" spans="1:17" x14ac:dyDescent="0.3">
      <c r="A321" t="s">
        <v>254</v>
      </c>
      <c r="B321" t="s">
        <v>160</v>
      </c>
      <c r="C321">
        <v>205</v>
      </c>
      <c r="D321" s="1">
        <v>9.2299999999999993E-2</v>
      </c>
      <c r="E321" s="1">
        <v>9.0999999999999998E-2</v>
      </c>
      <c r="F321">
        <v>0.97</v>
      </c>
      <c r="G321" s="2">
        <v>265124000</v>
      </c>
      <c r="H321" s="2">
        <v>275273</v>
      </c>
      <c r="I321">
        <v>1</v>
      </c>
      <c r="J321" s="3">
        <v>10799</v>
      </c>
      <c r="K321" s="3">
        <v>1070.67</v>
      </c>
      <c r="L321" s="1">
        <v>9.9099999999999994E-2</v>
      </c>
      <c r="M321" s="1">
        <v>0</v>
      </c>
      <c r="N321">
        <f>C321*E321</f>
        <v>18.655000000000001</v>
      </c>
      <c r="O321" s="5">
        <f t="shared" si="5"/>
        <v>12</v>
      </c>
      <c r="P321">
        <f>C321*O321</f>
        <v>2460</v>
      </c>
      <c r="Q321">
        <f>O321*N321</f>
        <v>223.86</v>
      </c>
    </row>
    <row r="322" spans="1:17" x14ac:dyDescent="0.3">
      <c r="A322" t="s">
        <v>113</v>
      </c>
      <c r="B322" t="s">
        <v>19</v>
      </c>
      <c r="C322">
        <v>104.33</v>
      </c>
      <c r="D322" s="1">
        <v>3.3700000000000001E-2</v>
      </c>
      <c r="E322" s="1">
        <v>4.36E-2</v>
      </c>
      <c r="F322">
        <v>1.03</v>
      </c>
      <c r="G322" s="2">
        <v>20866000</v>
      </c>
      <c r="H322">
        <v>2</v>
      </c>
      <c r="I322">
        <v>0</v>
      </c>
      <c r="J322">
        <v>0</v>
      </c>
      <c r="K322">
        <v>0</v>
      </c>
      <c r="L322" s="1">
        <v>0</v>
      </c>
      <c r="M322" s="1">
        <v>0</v>
      </c>
      <c r="N322">
        <f>C322*E322</f>
        <v>4.5487880000000001</v>
      </c>
      <c r="O322" s="5">
        <f t="shared" si="5"/>
        <v>24</v>
      </c>
      <c r="P322">
        <f>C322*O322</f>
        <v>2503.92</v>
      </c>
      <c r="Q322">
        <f>O322*N322</f>
        <v>109.170912</v>
      </c>
    </row>
    <row r="323" spans="1:17" x14ac:dyDescent="0.3">
      <c r="A323" t="s">
        <v>147</v>
      </c>
      <c r="B323" t="s">
        <v>19</v>
      </c>
      <c r="C323">
        <v>99.79</v>
      </c>
      <c r="D323" s="1">
        <v>3.5099999999999999E-2</v>
      </c>
      <c r="E323" s="1">
        <v>4.1300000000000003E-2</v>
      </c>
      <c r="F323">
        <v>1</v>
      </c>
      <c r="G323" s="2">
        <v>35935400</v>
      </c>
      <c r="H323" s="2">
        <v>1848</v>
      </c>
      <c r="I323">
        <v>0</v>
      </c>
      <c r="J323">
        <v>0</v>
      </c>
      <c r="K323">
        <v>0</v>
      </c>
      <c r="L323" s="1">
        <v>0</v>
      </c>
      <c r="M323" s="1">
        <v>0</v>
      </c>
      <c r="N323">
        <f>C323*E323</f>
        <v>4.1213270000000009</v>
      </c>
      <c r="O323" s="5">
        <f t="shared" si="5"/>
        <v>26</v>
      </c>
      <c r="P323">
        <f>C323*O323</f>
        <v>2594.54</v>
      </c>
      <c r="Q323">
        <f>O323*N323</f>
        <v>107.15450200000002</v>
      </c>
    </row>
    <row r="324" spans="1:17" x14ac:dyDescent="0.3">
      <c r="A324" t="s">
        <v>390</v>
      </c>
      <c r="B324" t="s">
        <v>19</v>
      </c>
      <c r="C324">
        <v>84.99</v>
      </c>
      <c r="D324" s="1">
        <v>2.5100000000000001E-2</v>
      </c>
      <c r="E324" s="1">
        <v>3.2399999999999998E-2</v>
      </c>
      <c r="F324">
        <v>0.8</v>
      </c>
      <c r="G324" s="2">
        <v>239942000</v>
      </c>
      <c r="H324" s="2">
        <v>360566</v>
      </c>
      <c r="I324">
        <v>5</v>
      </c>
      <c r="J324" s="3">
        <v>6868.38</v>
      </c>
      <c r="K324">
        <v>472.18</v>
      </c>
      <c r="L324" s="1">
        <v>6.8699999999999997E-2</v>
      </c>
      <c r="M324" s="1">
        <v>2.8299999999999999E-2</v>
      </c>
      <c r="N324">
        <f>C324*E324</f>
        <v>2.7536759999999996</v>
      </c>
      <c r="O324" s="5">
        <f t="shared" ref="O324:O386" si="6">ROUNDUP((C324/N324)+1,0)</f>
        <v>32</v>
      </c>
      <c r="P324">
        <f>C324*O324</f>
        <v>2719.68</v>
      </c>
      <c r="Q324">
        <f>O324*N324</f>
        <v>88.117631999999986</v>
      </c>
    </row>
    <row r="325" spans="1:17" x14ac:dyDescent="0.3">
      <c r="A325" t="s">
        <v>159</v>
      </c>
      <c r="B325" t="s">
        <v>160</v>
      </c>
      <c r="C325">
        <v>279.98</v>
      </c>
      <c r="D325" s="1">
        <v>0.1138</v>
      </c>
      <c r="E325" s="1">
        <v>0.1134</v>
      </c>
      <c r="F325">
        <v>0.86</v>
      </c>
      <c r="G325" s="2">
        <v>55996000</v>
      </c>
      <c r="H325" s="2">
        <v>33732</v>
      </c>
      <c r="I325">
        <v>1</v>
      </c>
      <c r="J325" s="3">
        <v>10062.299999999999</v>
      </c>
      <c r="K325" s="3">
        <v>1230.69</v>
      </c>
      <c r="L325" s="1">
        <v>0.12230000000000001</v>
      </c>
      <c r="M325" s="1">
        <v>0</v>
      </c>
      <c r="N325">
        <f>C325*E325</f>
        <v>31.749732000000002</v>
      </c>
      <c r="O325" s="5">
        <f t="shared" si="6"/>
        <v>10</v>
      </c>
      <c r="P325">
        <f>C325*O325</f>
        <v>2799.8</v>
      </c>
      <c r="Q325">
        <f>O325*N325</f>
        <v>317.49732</v>
      </c>
    </row>
    <row r="326" spans="1:17" x14ac:dyDescent="0.3">
      <c r="A326" t="s">
        <v>120</v>
      </c>
      <c r="B326" t="s">
        <v>14</v>
      </c>
      <c r="C326">
        <v>880</v>
      </c>
      <c r="D326" s="1">
        <v>1.4035</v>
      </c>
      <c r="E326" s="1">
        <v>0.43590000000000001</v>
      </c>
      <c r="F326">
        <v>0.48</v>
      </c>
      <c r="G326" s="2">
        <v>107833000</v>
      </c>
      <c r="H326" s="2">
        <v>44378</v>
      </c>
      <c r="I326">
        <v>1</v>
      </c>
      <c r="J326" s="3">
        <v>1799.13</v>
      </c>
      <c r="K326">
        <v>44.82</v>
      </c>
      <c r="L326" s="1">
        <v>2.4899999999999999E-2</v>
      </c>
      <c r="M326" s="1">
        <v>0.98019999999999996</v>
      </c>
      <c r="N326">
        <f>C326*E326</f>
        <v>383.59199999999998</v>
      </c>
      <c r="O326" s="5">
        <f t="shared" si="6"/>
        <v>4</v>
      </c>
      <c r="P326">
        <f>C326*O326</f>
        <v>3520</v>
      </c>
      <c r="Q326">
        <f>O326*N326</f>
        <v>1534.3679999999999</v>
      </c>
    </row>
    <row r="327" spans="1:17" x14ac:dyDescent="0.3">
      <c r="A327" t="s">
        <v>63</v>
      </c>
      <c r="B327" t="s">
        <v>19</v>
      </c>
      <c r="C327">
        <v>660</v>
      </c>
      <c r="D327" s="1">
        <v>-4.2200000000000001E-2</v>
      </c>
      <c r="E327" s="1">
        <v>0.27989999999999998</v>
      </c>
      <c r="F327">
        <v>1.1100000000000001</v>
      </c>
      <c r="G327" s="2">
        <v>142214000</v>
      </c>
      <c r="H327" s="2">
        <v>6177</v>
      </c>
      <c r="I327">
        <v>0</v>
      </c>
      <c r="J327">
        <v>0</v>
      </c>
      <c r="K327">
        <v>0</v>
      </c>
      <c r="L327" s="1">
        <v>0</v>
      </c>
      <c r="M327" s="1">
        <v>0</v>
      </c>
      <c r="N327">
        <f>C327*E327</f>
        <v>184.73399999999998</v>
      </c>
      <c r="O327" s="5">
        <f t="shared" si="6"/>
        <v>5</v>
      </c>
      <c r="P327">
        <f>C327*O327</f>
        <v>3300</v>
      </c>
      <c r="Q327">
        <f>O327*N327</f>
        <v>923.66999999999985</v>
      </c>
    </row>
    <row r="328" spans="1:17" x14ac:dyDescent="0.3">
      <c r="A328" t="s">
        <v>133</v>
      </c>
      <c r="B328" t="s">
        <v>22</v>
      </c>
      <c r="C328">
        <v>209.05</v>
      </c>
      <c r="D328" s="1">
        <v>6.4899999999999999E-2</v>
      </c>
      <c r="E328" s="1">
        <v>7.4200000000000002E-2</v>
      </c>
      <c r="F328">
        <v>0.59</v>
      </c>
      <c r="G328" s="2">
        <v>156788000</v>
      </c>
      <c r="H328" s="2">
        <v>5600</v>
      </c>
      <c r="I328">
        <v>2</v>
      </c>
      <c r="J328" s="3">
        <v>4253.12</v>
      </c>
      <c r="K328">
        <v>386.54</v>
      </c>
      <c r="L328" s="1">
        <v>9.0899999999999995E-2</v>
      </c>
      <c r="M328" s="1">
        <v>0.19</v>
      </c>
      <c r="N328">
        <f>C328*E328</f>
        <v>15.511510000000001</v>
      </c>
      <c r="O328" s="5">
        <f t="shared" si="6"/>
        <v>15</v>
      </c>
      <c r="P328">
        <f>C328*O328</f>
        <v>3135.75</v>
      </c>
      <c r="Q328">
        <f>O328*N328</f>
        <v>232.67265000000003</v>
      </c>
    </row>
    <row r="329" spans="1:17" x14ac:dyDescent="0.3">
      <c r="A329" t="s">
        <v>117</v>
      </c>
      <c r="B329" t="s">
        <v>38</v>
      </c>
      <c r="C329">
        <v>258.01</v>
      </c>
      <c r="D329" s="1">
        <v>9.3100000000000002E-2</v>
      </c>
      <c r="E329" s="1">
        <v>8.9200000000000002E-2</v>
      </c>
      <c r="F329">
        <v>0.78</v>
      </c>
      <c r="G329" s="2">
        <v>99059300</v>
      </c>
      <c r="H329" s="2">
        <v>37327</v>
      </c>
      <c r="I329">
        <v>7</v>
      </c>
      <c r="J329">
        <v>835.68</v>
      </c>
      <c r="K329">
        <v>85.57</v>
      </c>
      <c r="L329" s="1">
        <v>0.1024</v>
      </c>
      <c r="M329" s="1">
        <v>0</v>
      </c>
      <c r="N329">
        <f>C329*E329</f>
        <v>23.014492000000001</v>
      </c>
      <c r="O329" s="5">
        <f t="shared" si="6"/>
        <v>13</v>
      </c>
      <c r="P329">
        <f>C329*O329</f>
        <v>3354.13</v>
      </c>
      <c r="Q329">
        <f>O329*N329</f>
        <v>299.18839600000001</v>
      </c>
    </row>
    <row r="330" spans="1:17" x14ac:dyDescent="0.3">
      <c r="A330" t="s">
        <v>347</v>
      </c>
      <c r="B330" t="s">
        <v>14</v>
      </c>
      <c r="C330">
        <v>120</v>
      </c>
      <c r="D330" s="1">
        <v>-1.37E-2</v>
      </c>
      <c r="E330" s="1">
        <v>3.78E-2</v>
      </c>
      <c r="F330">
        <v>1.1599999999999999</v>
      </c>
      <c r="G330" s="2">
        <v>38709800</v>
      </c>
      <c r="H330" s="2">
        <v>50328</v>
      </c>
      <c r="I330">
        <v>0</v>
      </c>
      <c r="J330">
        <v>0</v>
      </c>
      <c r="K330">
        <v>0</v>
      </c>
      <c r="L330" s="1">
        <v>0</v>
      </c>
      <c r="M330" s="1">
        <v>0</v>
      </c>
      <c r="N330">
        <f>C330*E330</f>
        <v>4.5359999999999996</v>
      </c>
      <c r="O330" s="5">
        <f t="shared" si="6"/>
        <v>28</v>
      </c>
      <c r="P330">
        <f>C330*O330</f>
        <v>3360</v>
      </c>
      <c r="Q330">
        <f>O330*N330</f>
        <v>127.00799999999998</v>
      </c>
    </row>
    <row r="331" spans="1:17" x14ac:dyDescent="0.3">
      <c r="A331" t="s">
        <v>203</v>
      </c>
      <c r="B331" t="s">
        <v>16</v>
      </c>
      <c r="C331">
        <v>150.06</v>
      </c>
      <c r="D331" s="1">
        <v>4.7300000000000002E-2</v>
      </c>
      <c r="E331" s="1">
        <v>4.6899999999999997E-2</v>
      </c>
      <c r="F331">
        <v>0.95</v>
      </c>
      <c r="G331" s="2">
        <v>197737000</v>
      </c>
      <c r="H331" s="2">
        <v>6286060</v>
      </c>
      <c r="I331">
        <v>0</v>
      </c>
      <c r="J331">
        <v>0</v>
      </c>
      <c r="K331">
        <v>0</v>
      </c>
      <c r="L331" s="1">
        <v>0</v>
      </c>
      <c r="M331" s="1">
        <v>0</v>
      </c>
      <c r="N331">
        <f>C331*E331</f>
        <v>7.037814</v>
      </c>
      <c r="O331" s="5">
        <f t="shared" si="6"/>
        <v>23</v>
      </c>
      <c r="P331">
        <f>C331*O331</f>
        <v>3451.38</v>
      </c>
      <c r="Q331">
        <f>O331*N331</f>
        <v>161.869722</v>
      </c>
    </row>
    <row r="332" spans="1:17" x14ac:dyDescent="0.3">
      <c r="A332" t="s">
        <v>294</v>
      </c>
      <c r="B332" t="s">
        <v>19</v>
      </c>
      <c r="C332">
        <v>787.5</v>
      </c>
      <c r="D332" s="1">
        <v>0.45739999999999997</v>
      </c>
      <c r="E332" s="1">
        <v>0.3044</v>
      </c>
      <c r="F332">
        <v>0.94</v>
      </c>
      <c r="G332" s="2">
        <v>109986000</v>
      </c>
      <c r="H332" s="2">
        <v>2403</v>
      </c>
      <c r="I332">
        <v>0</v>
      </c>
      <c r="J332">
        <v>0</v>
      </c>
      <c r="K332">
        <v>0</v>
      </c>
      <c r="L332" s="1">
        <v>0</v>
      </c>
      <c r="M332" s="1">
        <v>0</v>
      </c>
      <c r="N332">
        <f>C332*E332</f>
        <v>239.715</v>
      </c>
      <c r="O332" s="5">
        <f t="shared" si="6"/>
        <v>5</v>
      </c>
      <c r="P332">
        <f>C332*O332</f>
        <v>3937.5</v>
      </c>
      <c r="Q332">
        <f>O332*N332</f>
        <v>1198.575</v>
      </c>
    </row>
    <row r="333" spans="1:17" x14ac:dyDescent="0.3">
      <c r="A333" t="s">
        <v>82</v>
      </c>
      <c r="B333" t="s">
        <v>19</v>
      </c>
      <c r="C333">
        <v>530.01</v>
      </c>
      <c r="D333" s="1">
        <v>6.9900000000000004E-2</v>
      </c>
      <c r="E333" s="1">
        <v>0.17680000000000001</v>
      </c>
      <c r="F333">
        <v>0.6</v>
      </c>
      <c r="G333" s="2">
        <v>66950300</v>
      </c>
      <c r="H333">
        <v>24</v>
      </c>
      <c r="I333">
        <v>9</v>
      </c>
      <c r="J333" s="3">
        <v>10741.5</v>
      </c>
      <c r="K333">
        <v>563.9</v>
      </c>
      <c r="L333" s="1">
        <v>5.2499999999999998E-2</v>
      </c>
      <c r="M333" s="1">
        <v>0</v>
      </c>
      <c r="N333">
        <f>C333*E333</f>
        <v>93.705768000000006</v>
      </c>
      <c r="O333" s="5">
        <f t="shared" si="6"/>
        <v>7</v>
      </c>
      <c r="P333">
        <f>C333*O333</f>
        <v>3710.0699999999997</v>
      </c>
      <c r="Q333">
        <f>O333*N333</f>
        <v>655.94037600000001</v>
      </c>
    </row>
    <row r="334" spans="1:17" x14ac:dyDescent="0.3">
      <c r="A334" t="s">
        <v>185</v>
      </c>
      <c r="B334" t="s">
        <v>160</v>
      </c>
      <c r="C334">
        <v>90.05</v>
      </c>
      <c r="D334" s="1">
        <v>-7.7000000000000002E-3</v>
      </c>
      <c r="E334" s="1">
        <v>2.1999999999999999E-2</v>
      </c>
      <c r="F334">
        <v>0.87</v>
      </c>
      <c r="G334" s="2">
        <v>101036000</v>
      </c>
      <c r="H334">
        <v>915</v>
      </c>
      <c r="I334">
        <v>2</v>
      </c>
      <c r="J334" s="3">
        <v>3507.25</v>
      </c>
      <c r="K334">
        <v>0</v>
      </c>
      <c r="L334" s="1">
        <v>0</v>
      </c>
      <c r="M334" s="1">
        <v>0</v>
      </c>
      <c r="N334">
        <f>C334*E334</f>
        <v>1.9810999999999999</v>
      </c>
      <c r="O334" s="5">
        <f t="shared" si="6"/>
        <v>47</v>
      </c>
      <c r="P334">
        <f>C334*O334</f>
        <v>4232.3499999999995</v>
      </c>
      <c r="Q334">
        <f>O334*N334</f>
        <v>93.111699999999999</v>
      </c>
    </row>
    <row r="335" spans="1:17" x14ac:dyDescent="0.3">
      <c r="A335" t="s">
        <v>138</v>
      </c>
      <c r="B335" t="s">
        <v>14</v>
      </c>
      <c r="C335">
        <v>130</v>
      </c>
      <c r="D335" s="1">
        <v>3.2399999999999998E-2</v>
      </c>
      <c r="E335" s="1">
        <v>3.0499999999999999E-2</v>
      </c>
      <c r="F335">
        <v>0.72</v>
      </c>
      <c r="G335" s="2">
        <v>201500000</v>
      </c>
      <c r="H335" s="2">
        <v>1194</v>
      </c>
      <c r="I335">
        <v>6</v>
      </c>
      <c r="J335">
        <v>2.2999999999999998</v>
      </c>
      <c r="K335">
        <v>0.09</v>
      </c>
      <c r="L335" s="1">
        <v>3.9199999999999999E-2</v>
      </c>
      <c r="M335" s="1">
        <v>0</v>
      </c>
      <c r="N335">
        <f>C335*E335</f>
        <v>3.9649999999999999</v>
      </c>
      <c r="O335" s="5">
        <f t="shared" si="6"/>
        <v>34</v>
      </c>
      <c r="P335">
        <f>C335*O335</f>
        <v>4420</v>
      </c>
      <c r="Q335">
        <f>O335*N335</f>
        <v>134.81</v>
      </c>
    </row>
    <row r="336" spans="1:17" x14ac:dyDescent="0.3">
      <c r="A336" t="s">
        <v>291</v>
      </c>
      <c r="B336" t="s">
        <v>14</v>
      </c>
      <c r="C336">
        <v>208.51</v>
      </c>
      <c r="D336" s="1">
        <v>5.28E-2</v>
      </c>
      <c r="E336" s="1">
        <v>4.6800000000000001E-2</v>
      </c>
      <c r="F336">
        <v>0.3</v>
      </c>
      <c r="G336" s="2">
        <v>21198000</v>
      </c>
      <c r="H336" s="2">
        <v>27494</v>
      </c>
      <c r="I336">
        <v>2</v>
      </c>
      <c r="J336" s="3">
        <v>1186.3699999999999</v>
      </c>
      <c r="K336">
        <v>164.89</v>
      </c>
      <c r="L336" s="1">
        <v>0.13900000000000001</v>
      </c>
      <c r="M336" s="1">
        <v>0.77990000000000004</v>
      </c>
      <c r="N336">
        <f>C336*E336</f>
        <v>9.7582679999999993</v>
      </c>
      <c r="O336" s="5">
        <f t="shared" si="6"/>
        <v>23</v>
      </c>
      <c r="P336">
        <f>C336*O336</f>
        <v>4795.7299999999996</v>
      </c>
      <c r="Q336">
        <f>O336*N336</f>
        <v>224.44016399999998</v>
      </c>
    </row>
    <row r="337" spans="1:17" x14ac:dyDescent="0.3">
      <c r="A337" t="s">
        <v>305</v>
      </c>
      <c r="B337" t="s">
        <v>14</v>
      </c>
      <c r="C337">
        <v>99.76</v>
      </c>
      <c r="D337" s="1">
        <v>0</v>
      </c>
      <c r="E337" s="1">
        <v>2.18E-2</v>
      </c>
      <c r="F337">
        <v>1.01</v>
      </c>
      <c r="G337" s="2">
        <v>42113100</v>
      </c>
      <c r="H337" s="2">
        <v>78587</v>
      </c>
      <c r="I337">
        <v>0</v>
      </c>
      <c r="J337">
        <v>0</v>
      </c>
      <c r="K337">
        <v>0</v>
      </c>
      <c r="L337" s="1">
        <v>0</v>
      </c>
      <c r="M337" s="1">
        <v>0</v>
      </c>
      <c r="N337">
        <f>C337*E337</f>
        <v>2.1747680000000003</v>
      </c>
      <c r="O337" s="5">
        <f t="shared" si="6"/>
        <v>47</v>
      </c>
      <c r="P337">
        <f>C337*O337</f>
        <v>4688.72</v>
      </c>
      <c r="Q337">
        <f>O337*N337</f>
        <v>102.21409600000001</v>
      </c>
    </row>
    <row r="338" spans="1:17" x14ac:dyDescent="0.3">
      <c r="A338" t="s">
        <v>139</v>
      </c>
      <c r="B338" t="s">
        <v>14</v>
      </c>
      <c r="C338">
        <v>136.38</v>
      </c>
      <c r="D338" s="1">
        <v>2.92E-2</v>
      </c>
      <c r="E338" s="1">
        <v>2.9899999999999999E-2</v>
      </c>
      <c r="F338">
        <v>0.76</v>
      </c>
      <c r="G338" s="2">
        <v>490968000</v>
      </c>
      <c r="H338" s="2">
        <v>9497</v>
      </c>
      <c r="I338">
        <v>40</v>
      </c>
      <c r="J338">
        <v>3.51</v>
      </c>
      <c r="K338">
        <v>0.13</v>
      </c>
      <c r="L338" s="1">
        <v>3.5900000000000001E-2</v>
      </c>
      <c r="M338" s="1">
        <v>0</v>
      </c>
      <c r="N338">
        <f>C338*E338</f>
        <v>4.0777619999999999</v>
      </c>
      <c r="O338" s="5">
        <f t="shared" si="6"/>
        <v>35</v>
      </c>
      <c r="P338">
        <f>C338*O338</f>
        <v>4773.3</v>
      </c>
      <c r="Q338">
        <f>O338*N338</f>
        <v>142.72166999999999</v>
      </c>
    </row>
    <row r="339" spans="1:17" x14ac:dyDescent="0.3">
      <c r="A339" t="s">
        <v>213</v>
      </c>
      <c r="B339" t="s">
        <v>29</v>
      </c>
      <c r="C339">
        <v>885.98</v>
      </c>
      <c r="D339" s="1">
        <v>0.13439999999999999</v>
      </c>
      <c r="E339" s="1">
        <v>0.22789999999999999</v>
      </c>
      <c r="F339">
        <v>1.55</v>
      </c>
      <c r="G339" s="2">
        <v>130860000</v>
      </c>
      <c r="H339" s="2">
        <v>6816</v>
      </c>
      <c r="I339">
        <v>1</v>
      </c>
      <c r="J339">
        <v>0</v>
      </c>
      <c r="K339">
        <v>0</v>
      </c>
      <c r="L339" s="1">
        <v>0</v>
      </c>
      <c r="M339" s="1">
        <v>0</v>
      </c>
      <c r="N339">
        <f>C339*E339</f>
        <v>201.91484199999999</v>
      </c>
      <c r="O339" s="5">
        <f t="shared" si="6"/>
        <v>6</v>
      </c>
      <c r="P339">
        <f>C339*O339</f>
        <v>5315.88</v>
      </c>
      <c r="Q339">
        <f>O339*N339</f>
        <v>1211.4890519999999</v>
      </c>
    </row>
    <row r="340" spans="1:17" x14ac:dyDescent="0.3">
      <c r="A340" t="s">
        <v>102</v>
      </c>
      <c r="B340" t="s">
        <v>38</v>
      </c>
      <c r="C340">
        <v>293.01</v>
      </c>
      <c r="D340" s="1">
        <v>6.25E-2</v>
      </c>
      <c r="E340" s="1">
        <v>6.3500000000000001E-2</v>
      </c>
      <c r="F340">
        <v>0.72</v>
      </c>
      <c r="G340" s="2">
        <v>15704500</v>
      </c>
      <c r="H340" s="2">
        <v>150910</v>
      </c>
      <c r="I340">
        <v>1</v>
      </c>
      <c r="J340" s="3">
        <v>2260.0300000000002</v>
      </c>
      <c r="K340">
        <v>354.92</v>
      </c>
      <c r="L340" s="1">
        <v>0.157</v>
      </c>
      <c r="M340" s="1">
        <v>0</v>
      </c>
      <c r="N340">
        <f>C340*E340</f>
        <v>18.606134999999998</v>
      </c>
      <c r="O340" s="5">
        <f t="shared" si="6"/>
        <v>17</v>
      </c>
      <c r="P340">
        <f>C340*O340</f>
        <v>4981.17</v>
      </c>
      <c r="Q340">
        <f>O340*N340</f>
        <v>316.30429499999997</v>
      </c>
    </row>
    <row r="341" spans="1:17" x14ac:dyDescent="0.3">
      <c r="A341" t="s">
        <v>226</v>
      </c>
      <c r="B341" t="s">
        <v>93</v>
      </c>
      <c r="C341">
        <v>802</v>
      </c>
      <c r="D341" s="1">
        <v>0.1477</v>
      </c>
      <c r="E341" s="1">
        <v>0.19400000000000001</v>
      </c>
      <c r="F341">
        <v>0.81</v>
      </c>
      <c r="G341" s="2">
        <v>284451000</v>
      </c>
      <c r="H341" s="2">
        <v>367216</v>
      </c>
      <c r="I341">
        <v>0</v>
      </c>
      <c r="J341">
        <v>0</v>
      </c>
      <c r="K341">
        <v>0</v>
      </c>
      <c r="L341" s="1">
        <v>0</v>
      </c>
      <c r="M341" s="1">
        <v>0</v>
      </c>
      <c r="N341">
        <f>C341*E341</f>
        <v>155.58799999999999</v>
      </c>
      <c r="O341" s="5">
        <f t="shared" si="6"/>
        <v>7</v>
      </c>
      <c r="P341">
        <f>C341*O341</f>
        <v>5614</v>
      </c>
      <c r="Q341">
        <f>O341*N341</f>
        <v>1089.116</v>
      </c>
    </row>
    <row r="342" spans="1:17" x14ac:dyDescent="0.3">
      <c r="A342" t="s">
        <v>125</v>
      </c>
      <c r="B342" t="s">
        <v>38</v>
      </c>
      <c r="C342">
        <v>500</v>
      </c>
      <c r="D342" s="1">
        <v>9.1499999999999998E-2</v>
      </c>
      <c r="E342" s="1">
        <v>9.8100000000000007E-2</v>
      </c>
      <c r="F342">
        <v>1.05</v>
      </c>
      <c r="G342" s="2">
        <v>342500000</v>
      </c>
      <c r="H342" s="2">
        <v>248659</v>
      </c>
      <c r="I342">
        <v>11</v>
      </c>
      <c r="J342">
        <v>618.20000000000005</v>
      </c>
      <c r="K342">
        <v>63.25</v>
      </c>
      <c r="L342" s="1">
        <v>0.1023</v>
      </c>
      <c r="M342" s="1">
        <v>0</v>
      </c>
      <c r="N342">
        <f>C342*E342</f>
        <v>49.050000000000004</v>
      </c>
      <c r="O342" s="5">
        <f t="shared" si="6"/>
        <v>12</v>
      </c>
      <c r="P342">
        <f>C342*O342</f>
        <v>6000</v>
      </c>
      <c r="Q342">
        <f>O342*N342</f>
        <v>588.6</v>
      </c>
    </row>
    <row r="343" spans="1:17" x14ac:dyDescent="0.3">
      <c r="A343" t="s">
        <v>62</v>
      </c>
      <c r="B343" t="s">
        <v>29</v>
      </c>
      <c r="C343">
        <v>480.83</v>
      </c>
      <c r="D343" s="1">
        <v>-3.09E-2</v>
      </c>
      <c r="E343" s="1">
        <v>9.35E-2</v>
      </c>
      <c r="F343">
        <v>2.04</v>
      </c>
      <c r="G343" s="2">
        <v>59688800</v>
      </c>
      <c r="H343" s="2">
        <v>20753</v>
      </c>
      <c r="I343">
        <v>1</v>
      </c>
      <c r="J343" s="3">
        <v>225781</v>
      </c>
      <c r="K343">
        <v>0</v>
      </c>
      <c r="L343" s="1">
        <v>0</v>
      </c>
      <c r="M343" s="1">
        <v>0</v>
      </c>
      <c r="N343">
        <f>C343*E343</f>
        <v>44.957605000000001</v>
      </c>
      <c r="O343" s="5">
        <f t="shared" si="6"/>
        <v>12</v>
      </c>
      <c r="P343">
        <f>C343*O343</f>
        <v>5769.96</v>
      </c>
      <c r="Q343">
        <f>O343*N343</f>
        <v>539.49126000000001</v>
      </c>
    </row>
    <row r="344" spans="1:17" x14ac:dyDescent="0.3">
      <c r="A344" t="s">
        <v>202</v>
      </c>
      <c r="B344" t="s">
        <v>16</v>
      </c>
      <c r="C344">
        <v>167</v>
      </c>
      <c r="D344" s="1">
        <v>3.0499999999999999E-2</v>
      </c>
      <c r="E344" s="1">
        <v>2.9600000000000001E-2</v>
      </c>
      <c r="F344">
        <v>0.88</v>
      </c>
      <c r="G344" s="2">
        <v>278640000</v>
      </c>
      <c r="H344" s="2">
        <v>2230840</v>
      </c>
      <c r="I344">
        <v>0</v>
      </c>
      <c r="J344">
        <v>0</v>
      </c>
      <c r="K344">
        <v>0</v>
      </c>
      <c r="L344" s="1">
        <v>0</v>
      </c>
      <c r="M344" s="1">
        <v>0</v>
      </c>
      <c r="N344">
        <f>C344*E344</f>
        <v>4.9432</v>
      </c>
      <c r="O344" s="5">
        <f t="shared" si="6"/>
        <v>35</v>
      </c>
      <c r="P344">
        <f>C344*O344</f>
        <v>5845</v>
      </c>
      <c r="Q344">
        <f>O344*N344</f>
        <v>173.012</v>
      </c>
    </row>
    <row r="345" spans="1:17" x14ac:dyDescent="0.3">
      <c r="A345" t="s">
        <v>301</v>
      </c>
      <c r="B345" t="s">
        <v>19</v>
      </c>
      <c r="C345">
        <v>404.98</v>
      </c>
      <c r="D345" s="1">
        <v>1.5299999999999999E-2</v>
      </c>
      <c r="E345" s="1">
        <v>6.5100000000000005E-2</v>
      </c>
      <c r="F345">
        <v>1.07</v>
      </c>
      <c r="G345" s="2">
        <v>22891500</v>
      </c>
      <c r="H345" s="2">
        <v>2493</v>
      </c>
      <c r="I345">
        <v>0</v>
      </c>
      <c r="J345">
        <v>0</v>
      </c>
      <c r="K345">
        <v>0</v>
      </c>
      <c r="L345" s="1">
        <v>0</v>
      </c>
      <c r="M345" s="1">
        <v>0</v>
      </c>
      <c r="N345">
        <f>C345*E345</f>
        <v>26.364198000000002</v>
      </c>
      <c r="O345" s="5">
        <f t="shared" si="6"/>
        <v>17</v>
      </c>
      <c r="P345">
        <f>C345*O345</f>
        <v>6884.66</v>
      </c>
      <c r="Q345">
        <f>O345*N345</f>
        <v>448.19136600000002</v>
      </c>
    </row>
    <row r="346" spans="1:17" x14ac:dyDescent="0.3">
      <c r="A346" t="s">
        <v>37</v>
      </c>
      <c r="B346" t="s">
        <v>38</v>
      </c>
      <c r="C346">
        <v>76.209999999999994</v>
      </c>
      <c r="D346" s="1">
        <v>3.0099999999999998E-2</v>
      </c>
      <c r="E346" s="1">
        <v>1.11E-2</v>
      </c>
      <c r="F346">
        <v>0.98</v>
      </c>
      <c r="G346" s="2">
        <v>82747300</v>
      </c>
      <c r="H346" s="2">
        <v>665025</v>
      </c>
      <c r="I346">
        <v>2</v>
      </c>
      <c r="J346" s="3">
        <v>2085.09</v>
      </c>
      <c r="K346">
        <v>147.94999999999999</v>
      </c>
      <c r="L346" s="1">
        <v>7.0999999999999994E-2</v>
      </c>
      <c r="M346" s="1">
        <v>0.28939999999999999</v>
      </c>
      <c r="N346">
        <f>C346*E346</f>
        <v>0.84593099999999999</v>
      </c>
      <c r="O346" s="5">
        <f t="shared" si="6"/>
        <v>92</v>
      </c>
      <c r="P346">
        <f>C346*O346</f>
        <v>7011.32</v>
      </c>
      <c r="Q346">
        <f>O346*N346</f>
        <v>77.825652000000005</v>
      </c>
    </row>
    <row r="347" spans="1:17" x14ac:dyDescent="0.3">
      <c r="A347" t="s">
        <v>24</v>
      </c>
      <c r="B347" t="s">
        <v>22</v>
      </c>
      <c r="C347">
        <v>580.51</v>
      </c>
      <c r="D347" s="1">
        <v>7.1099999999999997E-2</v>
      </c>
      <c r="E347" s="1">
        <v>8.2199999999999995E-2</v>
      </c>
      <c r="F347">
        <v>0.28000000000000003</v>
      </c>
      <c r="G347" s="2">
        <v>64539400</v>
      </c>
      <c r="H347" s="2">
        <v>12640</v>
      </c>
      <c r="I347">
        <v>1</v>
      </c>
      <c r="J347" s="3">
        <v>1406.89</v>
      </c>
      <c r="K347">
        <v>228.97</v>
      </c>
      <c r="L347" s="1">
        <v>0.16270000000000001</v>
      </c>
      <c r="M347" s="1">
        <v>0.91900000000000004</v>
      </c>
      <c r="N347">
        <f>C347*E347</f>
        <v>47.717921999999994</v>
      </c>
      <c r="O347" s="5">
        <f t="shared" si="6"/>
        <v>14</v>
      </c>
      <c r="P347">
        <f>C347*O347</f>
        <v>8127.1399999999994</v>
      </c>
      <c r="Q347">
        <f>O347*N347</f>
        <v>668.05090799999994</v>
      </c>
    </row>
    <row r="348" spans="1:17" x14ac:dyDescent="0.3">
      <c r="A348" t="s">
        <v>252</v>
      </c>
      <c r="B348" t="s">
        <v>19</v>
      </c>
      <c r="C348">
        <v>95.99</v>
      </c>
      <c r="D348" s="1">
        <v>4.3099999999999999E-2</v>
      </c>
      <c r="E348" s="1">
        <v>1.2E-2</v>
      </c>
      <c r="F348">
        <v>1.1399999999999999</v>
      </c>
      <c r="G348" s="2">
        <v>71224600</v>
      </c>
      <c r="H348" s="2">
        <v>579145</v>
      </c>
      <c r="I348">
        <v>3</v>
      </c>
      <c r="J348" s="3">
        <v>3196.37</v>
      </c>
      <c r="K348">
        <v>703.31</v>
      </c>
      <c r="L348" s="1">
        <v>0.22</v>
      </c>
      <c r="M348" s="1">
        <v>0.47020000000000001</v>
      </c>
      <c r="N348">
        <f>C348*E348</f>
        <v>1.15188</v>
      </c>
      <c r="O348" s="5">
        <f t="shared" si="6"/>
        <v>85</v>
      </c>
      <c r="P348">
        <f>C348*O348</f>
        <v>8159.15</v>
      </c>
      <c r="Q348">
        <f>O348*N348</f>
        <v>97.909800000000004</v>
      </c>
    </row>
    <row r="349" spans="1:17" x14ac:dyDescent="0.3">
      <c r="A349" t="s">
        <v>327</v>
      </c>
      <c r="B349" t="s">
        <v>14</v>
      </c>
      <c r="C349" s="3">
        <v>1013.19</v>
      </c>
      <c r="D349" s="1">
        <v>0.1191</v>
      </c>
      <c r="E349" s="1">
        <v>0.12959999999999999</v>
      </c>
      <c r="F349">
        <v>1.03</v>
      </c>
      <c r="G349" s="2">
        <v>50659500</v>
      </c>
      <c r="H349" s="2">
        <v>731556</v>
      </c>
      <c r="I349">
        <v>0</v>
      </c>
      <c r="J349">
        <v>0</v>
      </c>
      <c r="K349">
        <v>0</v>
      </c>
      <c r="L349" s="1">
        <v>0</v>
      </c>
      <c r="M349" s="1">
        <v>0</v>
      </c>
      <c r="N349">
        <f>C349*E349</f>
        <v>131.30942400000001</v>
      </c>
      <c r="O349" s="5">
        <f t="shared" si="6"/>
        <v>9</v>
      </c>
      <c r="P349">
        <f>C349*O349</f>
        <v>9118.7100000000009</v>
      </c>
      <c r="Q349">
        <f>O349*N349</f>
        <v>1181.7848160000001</v>
      </c>
    </row>
    <row r="350" spans="1:17" x14ac:dyDescent="0.3">
      <c r="A350" t="s">
        <v>320</v>
      </c>
      <c r="B350" t="s">
        <v>29</v>
      </c>
      <c r="C350" s="3">
        <v>1009.99</v>
      </c>
      <c r="D350" s="1">
        <v>0.1174</v>
      </c>
      <c r="E350" s="1">
        <v>0.1181</v>
      </c>
      <c r="F350">
        <v>1.0900000000000001</v>
      </c>
      <c r="G350" s="2">
        <v>150500000</v>
      </c>
      <c r="H350">
        <v>22</v>
      </c>
      <c r="I350">
        <v>1</v>
      </c>
      <c r="J350" s="3">
        <v>83234.600000000006</v>
      </c>
      <c r="K350">
        <v>0</v>
      </c>
      <c r="L350" s="1">
        <v>0</v>
      </c>
      <c r="M350" s="1">
        <v>0</v>
      </c>
      <c r="N350">
        <f>C350*E350</f>
        <v>119.279819</v>
      </c>
      <c r="O350" s="5">
        <f t="shared" si="6"/>
        <v>10</v>
      </c>
      <c r="P350">
        <f>C350*O350</f>
        <v>10099.9</v>
      </c>
      <c r="Q350">
        <f>O350*N350</f>
        <v>1192.79819</v>
      </c>
    </row>
    <row r="351" spans="1:17" x14ac:dyDescent="0.3">
      <c r="A351" t="s">
        <v>256</v>
      </c>
      <c r="B351" t="s">
        <v>29</v>
      </c>
      <c r="C351" s="3">
        <v>1095</v>
      </c>
      <c r="D351" s="1">
        <v>-2.7799999999999998E-2</v>
      </c>
      <c r="E351" s="1">
        <v>0.11890000000000001</v>
      </c>
      <c r="F351">
        <v>0.84</v>
      </c>
      <c r="G351" s="2">
        <v>154701000</v>
      </c>
      <c r="H351">
        <v>24</v>
      </c>
      <c r="I351">
        <v>4</v>
      </c>
      <c r="J351" s="3">
        <v>18902.599999999999</v>
      </c>
      <c r="K351">
        <v>0.44</v>
      </c>
      <c r="L351" s="1">
        <v>0</v>
      </c>
      <c r="M351" s="1">
        <v>0</v>
      </c>
      <c r="N351">
        <f>C351*E351</f>
        <v>130.19550000000001</v>
      </c>
      <c r="O351" s="5">
        <f t="shared" si="6"/>
        <v>10</v>
      </c>
      <c r="P351">
        <f>C351*O351</f>
        <v>10950</v>
      </c>
      <c r="Q351">
        <f>O351*N351</f>
        <v>1301.9550000000002</v>
      </c>
    </row>
    <row r="352" spans="1:17" x14ac:dyDescent="0.3">
      <c r="A352" t="s">
        <v>336</v>
      </c>
      <c r="B352" t="s">
        <v>16</v>
      </c>
      <c r="C352">
        <v>969</v>
      </c>
      <c r="D352" s="1">
        <v>8.5099999999999995E-2</v>
      </c>
      <c r="E352" s="1">
        <v>8.3699999999999997E-2</v>
      </c>
      <c r="F352">
        <v>0.96</v>
      </c>
      <c r="G352" s="2">
        <v>590073000</v>
      </c>
      <c r="H352" s="2">
        <v>76544</v>
      </c>
      <c r="I352">
        <v>1</v>
      </c>
      <c r="J352" s="3">
        <v>16852.400000000001</v>
      </c>
      <c r="K352" s="3">
        <v>1314.83</v>
      </c>
      <c r="L352" s="1">
        <v>7.8E-2</v>
      </c>
      <c r="M352" s="1">
        <v>2.3199999999999998E-2</v>
      </c>
      <c r="N352">
        <f>C352*E352</f>
        <v>81.1053</v>
      </c>
      <c r="O352" s="5">
        <f t="shared" si="6"/>
        <v>13</v>
      </c>
      <c r="P352">
        <f>C352*O352</f>
        <v>12597</v>
      </c>
      <c r="Q352">
        <f>O352*N352</f>
        <v>1054.3688999999999</v>
      </c>
    </row>
    <row r="353" spans="1:17" x14ac:dyDescent="0.3">
      <c r="A353" t="s">
        <v>48</v>
      </c>
      <c r="B353" t="s">
        <v>14</v>
      </c>
      <c r="C353">
        <v>895</v>
      </c>
      <c r="D353" s="1">
        <v>7.1199999999999999E-2</v>
      </c>
      <c r="E353" s="1">
        <v>6.7699999999999996E-2</v>
      </c>
      <c r="F353">
        <v>0.83</v>
      </c>
      <c r="G353" s="2">
        <v>119406000</v>
      </c>
      <c r="H353" s="2">
        <v>337168</v>
      </c>
      <c r="I353">
        <v>0</v>
      </c>
      <c r="J353">
        <v>0</v>
      </c>
      <c r="K353">
        <v>0</v>
      </c>
      <c r="L353" s="1">
        <v>0</v>
      </c>
      <c r="M353" s="1">
        <v>0</v>
      </c>
      <c r="N353">
        <f>C353*E353</f>
        <v>60.591499999999996</v>
      </c>
      <c r="O353" s="5">
        <f t="shared" si="6"/>
        <v>16</v>
      </c>
      <c r="P353">
        <f>C353*O353</f>
        <v>14320</v>
      </c>
      <c r="Q353">
        <f>O353*N353</f>
        <v>969.46399999999994</v>
      </c>
    </row>
    <row r="354" spans="1:17" x14ac:dyDescent="0.3">
      <c r="A354" t="s">
        <v>187</v>
      </c>
      <c r="B354" t="s">
        <v>160</v>
      </c>
      <c r="C354" s="3">
        <v>1249</v>
      </c>
      <c r="D354" s="1">
        <v>8.4000000000000005E-2</v>
      </c>
      <c r="E354" s="1">
        <v>8.2000000000000003E-2</v>
      </c>
      <c r="F354">
        <v>1</v>
      </c>
      <c r="G354" s="2">
        <v>145336000</v>
      </c>
      <c r="H354">
        <v>83</v>
      </c>
      <c r="I354">
        <v>1</v>
      </c>
      <c r="J354" s="3">
        <v>7096.42</v>
      </c>
      <c r="K354">
        <v>639.9</v>
      </c>
      <c r="L354" s="1">
        <v>9.0200000000000002E-2</v>
      </c>
      <c r="M354" s="1">
        <v>0</v>
      </c>
      <c r="N354">
        <f>C354*E354</f>
        <v>102.41800000000001</v>
      </c>
      <c r="O354" s="5">
        <f t="shared" si="6"/>
        <v>14</v>
      </c>
      <c r="P354">
        <f>C354*O354</f>
        <v>17486</v>
      </c>
      <c r="Q354">
        <f>O354*N354</f>
        <v>1433.8520000000001</v>
      </c>
    </row>
    <row r="355" spans="1:17" x14ac:dyDescent="0.3">
      <c r="A355" t="s">
        <v>75</v>
      </c>
      <c r="B355" t="s">
        <v>57</v>
      </c>
      <c r="C355" s="3">
        <v>1170.21</v>
      </c>
      <c r="D355" s="1">
        <v>4.24E-2</v>
      </c>
      <c r="E355" s="1">
        <v>5.6500000000000002E-2</v>
      </c>
      <c r="F355">
        <v>1.49</v>
      </c>
      <c r="G355" s="2">
        <v>732013000</v>
      </c>
      <c r="H355">
        <v>78</v>
      </c>
      <c r="I355">
        <v>46</v>
      </c>
      <c r="J355" s="3">
        <v>7352.3</v>
      </c>
      <c r="K355">
        <v>347.9</v>
      </c>
      <c r="L355" s="1">
        <v>4.7300000000000002E-2</v>
      </c>
      <c r="M355" s="1">
        <v>0.2011</v>
      </c>
      <c r="N355">
        <f>C355*E355</f>
        <v>66.116865000000004</v>
      </c>
      <c r="O355" s="5">
        <f t="shared" si="6"/>
        <v>19</v>
      </c>
      <c r="P355">
        <f>C355*O355</f>
        <v>22233.99</v>
      </c>
      <c r="Q355">
        <f>O355*N355</f>
        <v>1256.2204350000002</v>
      </c>
    </row>
    <row r="356" spans="1:17" x14ac:dyDescent="0.3">
      <c r="A356" t="s">
        <v>50</v>
      </c>
      <c r="B356" t="s">
        <v>14</v>
      </c>
      <c r="C356" s="3">
        <v>1000</v>
      </c>
      <c r="D356" s="1">
        <v>-1.9900000000000001E-2</v>
      </c>
      <c r="E356" s="1">
        <v>4.6899999999999997E-2</v>
      </c>
      <c r="F356">
        <v>1.01</v>
      </c>
      <c r="G356" s="2">
        <v>110439000</v>
      </c>
      <c r="H356" s="2">
        <v>16889</v>
      </c>
      <c r="I356">
        <v>2</v>
      </c>
      <c r="J356" s="3">
        <v>7820.75</v>
      </c>
      <c r="K356">
        <v>0</v>
      </c>
      <c r="L356" s="1">
        <v>0</v>
      </c>
      <c r="M356" s="1">
        <v>0</v>
      </c>
      <c r="N356">
        <f>C356*E356</f>
        <v>46.9</v>
      </c>
      <c r="O356" s="5">
        <f t="shared" si="6"/>
        <v>23</v>
      </c>
      <c r="P356">
        <f>C356*O356</f>
        <v>23000</v>
      </c>
      <c r="Q356">
        <f>O356*N356</f>
        <v>1078.7</v>
      </c>
    </row>
    <row r="357" spans="1:17" x14ac:dyDescent="0.3">
      <c r="A357" t="s">
        <v>279</v>
      </c>
      <c r="B357" t="s">
        <v>16</v>
      </c>
      <c r="C357" s="3">
        <v>2379.9899999999998</v>
      </c>
      <c r="D357" s="1">
        <v>0.1036</v>
      </c>
      <c r="E357" s="1">
        <v>9.6100000000000005E-2</v>
      </c>
      <c r="F357">
        <v>0.71</v>
      </c>
      <c r="G357" s="2">
        <v>239334000</v>
      </c>
      <c r="H357" s="2">
        <v>248878</v>
      </c>
      <c r="I357">
        <v>1</v>
      </c>
      <c r="J357" s="3">
        <v>1836.32</v>
      </c>
      <c r="K357">
        <v>218.65</v>
      </c>
      <c r="L357" s="1">
        <v>0.1191</v>
      </c>
      <c r="M357" s="1">
        <v>3.1199999999999999E-2</v>
      </c>
      <c r="N357">
        <f>C357*E357</f>
        <v>228.717039</v>
      </c>
      <c r="O357" s="5">
        <f t="shared" si="6"/>
        <v>12</v>
      </c>
      <c r="P357">
        <f>C357*O357</f>
        <v>28559.879999999997</v>
      </c>
      <c r="Q357">
        <f>O357*N357</f>
        <v>2744.604468</v>
      </c>
    </row>
    <row r="358" spans="1:17" x14ac:dyDescent="0.3">
      <c r="A358" t="s">
        <v>134</v>
      </c>
      <c r="B358" t="s">
        <v>19</v>
      </c>
      <c r="C358">
        <v>405.42</v>
      </c>
      <c r="D358" s="1">
        <v>7.7000000000000002E-3</v>
      </c>
      <c r="E358" s="1">
        <v>1.17E-2</v>
      </c>
      <c r="F358">
        <v>1.93</v>
      </c>
      <c r="G358" s="2">
        <v>1233870000</v>
      </c>
      <c r="H358">
        <v>27</v>
      </c>
      <c r="I358">
        <v>9</v>
      </c>
      <c r="J358" s="3">
        <v>38435.800000000003</v>
      </c>
      <c r="K358">
        <v>531.04999999999995</v>
      </c>
      <c r="L358" s="1">
        <v>1.38E-2</v>
      </c>
      <c r="M358" s="1">
        <v>8.0999999999999996E-3</v>
      </c>
      <c r="N358">
        <f>C358*E358</f>
        <v>4.7434140000000005</v>
      </c>
      <c r="O358" s="5">
        <f t="shared" si="6"/>
        <v>87</v>
      </c>
      <c r="P358">
        <f>C358*O358</f>
        <v>35271.54</v>
      </c>
      <c r="Q358">
        <f>O358*N358</f>
        <v>412.67701800000003</v>
      </c>
    </row>
    <row r="359" spans="1:17" x14ac:dyDescent="0.3">
      <c r="A359" t="s">
        <v>145</v>
      </c>
      <c r="B359" t="s">
        <v>38</v>
      </c>
      <c r="C359">
        <v>106.77</v>
      </c>
      <c r="D359" s="1">
        <v>-1.8E-3</v>
      </c>
      <c r="E359" s="1">
        <v>1.5E-3</v>
      </c>
      <c r="F359">
        <v>1.0900000000000001</v>
      </c>
      <c r="G359" s="2">
        <v>27218600</v>
      </c>
      <c r="H359" s="2">
        <v>19418</v>
      </c>
      <c r="I359">
        <v>0</v>
      </c>
      <c r="J359">
        <v>0</v>
      </c>
      <c r="K359">
        <v>0</v>
      </c>
      <c r="L359" s="1">
        <v>0</v>
      </c>
      <c r="M359" s="1">
        <v>0</v>
      </c>
      <c r="N359">
        <f>C359*E359</f>
        <v>0.16015499999999999</v>
      </c>
      <c r="O359" s="5">
        <f t="shared" si="6"/>
        <v>668</v>
      </c>
      <c r="P359">
        <f>C359*O359</f>
        <v>71322.36</v>
      </c>
      <c r="Q359">
        <f>O359*N359</f>
        <v>106.98353999999999</v>
      </c>
    </row>
    <row r="360" spans="1:17" x14ac:dyDescent="0.3">
      <c r="A360" t="s">
        <v>27</v>
      </c>
      <c r="B360" t="s">
        <v>16</v>
      </c>
      <c r="C360">
        <v>750</v>
      </c>
      <c r="D360" s="1">
        <v>1.3599999999999999E-2</v>
      </c>
      <c r="E360" s="1">
        <v>4.7000000000000002E-3</v>
      </c>
      <c r="F360">
        <v>6.48</v>
      </c>
      <c r="G360" s="2">
        <v>20051300000</v>
      </c>
      <c r="H360" s="2">
        <v>7633</v>
      </c>
      <c r="I360">
        <v>7</v>
      </c>
      <c r="J360" s="3">
        <v>65165.2</v>
      </c>
      <c r="K360" s="3">
        <v>1170.46</v>
      </c>
      <c r="L360" s="1">
        <v>1.7999999999999999E-2</v>
      </c>
      <c r="M360" s="1">
        <v>4.3400000000000001E-2</v>
      </c>
      <c r="N360">
        <f>C360*E360</f>
        <v>3.5250000000000004</v>
      </c>
      <c r="O360" s="5">
        <f t="shared" si="6"/>
        <v>214</v>
      </c>
      <c r="P360">
        <f>C360*O360</f>
        <v>160500</v>
      </c>
      <c r="Q360">
        <f>O360*N360</f>
        <v>754.35</v>
      </c>
    </row>
    <row r="361" spans="1:17" x14ac:dyDescent="0.3">
      <c r="A361" t="s">
        <v>34</v>
      </c>
      <c r="B361" t="s">
        <v>14</v>
      </c>
      <c r="C361">
        <v>4.0999999999999996</v>
      </c>
      <c r="D361" s="1">
        <v>6.2700000000000006E-2</v>
      </c>
      <c r="E361" s="1">
        <v>0</v>
      </c>
      <c r="F361">
        <v>0.41</v>
      </c>
      <c r="G361" s="2">
        <v>70113800</v>
      </c>
      <c r="H361">
        <v>518</v>
      </c>
      <c r="I361">
        <v>3</v>
      </c>
      <c r="J361" s="3">
        <v>4554.1499999999996</v>
      </c>
      <c r="K361">
        <v>766.71</v>
      </c>
      <c r="L361" s="1">
        <v>0.16839999999999999</v>
      </c>
      <c r="M361" s="1">
        <v>0</v>
      </c>
      <c r="N361">
        <f>C361*E361</f>
        <v>0</v>
      </c>
      <c r="O361" s="5" t="e">
        <f t="shared" si="6"/>
        <v>#DIV/0!</v>
      </c>
      <c r="P361" t="e">
        <f>C361*O361</f>
        <v>#DIV/0!</v>
      </c>
      <c r="Q361" t="e">
        <f>O361*N361</f>
        <v>#DIV/0!</v>
      </c>
    </row>
    <row r="362" spans="1:17" x14ac:dyDescent="0.3">
      <c r="A362" t="s">
        <v>35</v>
      </c>
      <c r="B362" t="s">
        <v>14</v>
      </c>
      <c r="C362" s="3">
        <v>10888</v>
      </c>
      <c r="D362" s="1">
        <v>-2.18E-2</v>
      </c>
      <c r="E362" s="1">
        <v>0</v>
      </c>
      <c r="F362">
        <v>1.1200000000000001</v>
      </c>
      <c r="G362" s="2">
        <v>43552000</v>
      </c>
      <c r="H362" s="2">
        <v>1694</v>
      </c>
      <c r="I362">
        <v>2</v>
      </c>
      <c r="J362" s="3">
        <v>5683.51</v>
      </c>
      <c r="K362">
        <v>0</v>
      </c>
      <c r="L362" s="1">
        <v>0</v>
      </c>
      <c r="M362" s="1">
        <v>0</v>
      </c>
      <c r="N362">
        <f>C362*E362</f>
        <v>0</v>
      </c>
      <c r="O362" s="5" t="e">
        <f t="shared" si="6"/>
        <v>#DIV/0!</v>
      </c>
      <c r="P362" t="e">
        <f>C362*O362</f>
        <v>#DIV/0!</v>
      </c>
      <c r="Q362" t="e">
        <f>O362*N362</f>
        <v>#DIV/0!</v>
      </c>
    </row>
    <row r="363" spans="1:17" x14ac:dyDescent="0.3">
      <c r="A363" t="s">
        <v>40</v>
      </c>
      <c r="B363" t="s">
        <v>22</v>
      </c>
      <c r="C363">
        <v>351</v>
      </c>
      <c r="D363" s="1">
        <v>-0.10680000000000001</v>
      </c>
      <c r="E363" s="1">
        <v>0</v>
      </c>
      <c r="F363">
        <v>0.51</v>
      </c>
      <c r="G363" s="2">
        <v>45630000</v>
      </c>
      <c r="H363" s="2">
        <v>43976</v>
      </c>
      <c r="I363">
        <v>1</v>
      </c>
      <c r="J363">
        <v>882.31</v>
      </c>
      <c r="K363">
        <v>3.55</v>
      </c>
      <c r="L363" s="1">
        <v>4.0000000000000001E-3</v>
      </c>
      <c r="M363" s="1">
        <v>1</v>
      </c>
      <c r="N363">
        <f>C363*E363</f>
        <v>0</v>
      </c>
      <c r="O363" s="5" t="e">
        <f t="shared" si="6"/>
        <v>#DIV/0!</v>
      </c>
      <c r="P363" t="e">
        <f>C363*O363</f>
        <v>#DIV/0!</v>
      </c>
      <c r="Q363" t="e">
        <f>O363*N363</f>
        <v>#DIV/0!</v>
      </c>
    </row>
    <row r="364" spans="1:17" x14ac:dyDescent="0.3">
      <c r="A364" t="s">
        <v>77</v>
      </c>
      <c r="B364" t="s">
        <v>19</v>
      </c>
      <c r="C364">
        <v>1.1599999999999999</v>
      </c>
      <c r="D364" s="1">
        <v>-9.3200000000000005E-2</v>
      </c>
      <c r="E364" s="1">
        <v>0</v>
      </c>
      <c r="F364">
        <v>0.17</v>
      </c>
      <c r="G364" s="2">
        <v>41493100</v>
      </c>
      <c r="H364" s="2">
        <v>10555</v>
      </c>
      <c r="I364">
        <v>1</v>
      </c>
      <c r="J364">
        <v>0</v>
      </c>
      <c r="K364">
        <v>0</v>
      </c>
      <c r="L364" s="1">
        <v>0</v>
      </c>
      <c r="M364" s="1">
        <v>0</v>
      </c>
      <c r="N364">
        <f>C364*E364</f>
        <v>0</v>
      </c>
      <c r="O364" s="5" t="e">
        <f t="shared" si="6"/>
        <v>#DIV/0!</v>
      </c>
      <c r="P364" t="e">
        <f>C364*O364</f>
        <v>#DIV/0!</v>
      </c>
      <c r="Q364" t="e">
        <f>O364*N364</f>
        <v>#DIV/0!</v>
      </c>
    </row>
    <row r="365" spans="1:17" x14ac:dyDescent="0.3">
      <c r="A365" t="s">
        <v>95</v>
      </c>
      <c r="B365" t="s">
        <v>22</v>
      </c>
      <c r="C365">
        <v>4.8</v>
      </c>
      <c r="D365" s="1">
        <v>-0.22450000000000001</v>
      </c>
      <c r="E365" s="1">
        <v>0</v>
      </c>
      <c r="F365">
        <v>0.25</v>
      </c>
      <c r="G365" s="2">
        <v>25847600</v>
      </c>
      <c r="H365" s="2">
        <v>1440</v>
      </c>
      <c r="I365">
        <v>1</v>
      </c>
      <c r="J365">
        <v>535</v>
      </c>
      <c r="K365">
        <v>1.1599999999999999</v>
      </c>
      <c r="L365" s="1">
        <v>2.2000000000000001E-3</v>
      </c>
      <c r="M365" s="1">
        <v>1</v>
      </c>
      <c r="N365">
        <f>C365*E365</f>
        <v>0</v>
      </c>
      <c r="O365" s="5" t="e">
        <f t="shared" si="6"/>
        <v>#DIV/0!</v>
      </c>
      <c r="P365" t="e">
        <f>C365*O365</f>
        <v>#DIV/0!</v>
      </c>
      <c r="Q365" t="e">
        <f>O365*N365</f>
        <v>#DIV/0!</v>
      </c>
    </row>
    <row r="366" spans="1:17" x14ac:dyDescent="0.3">
      <c r="A366" t="s">
        <v>128</v>
      </c>
      <c r="B366" t="s">
        <v>14</v>
      </c>
      <c r="C366">
        <v>96.26</v>
      </c>
      <c r="D366" s="1">
        <v>6.8099999999999994E-2</v>
      </c>
      <c r="E366" s="1">
        <v>0</v>
      </c>
      <c r="F366">
        <v>1.59</v>
      </c>
      <c r="G366" s="2">
        <v>360899000</v>
      </c>
      <c r="H366" s="2">
        <v>94063</v>
      </c>
      <c r="I366">
        <v>0</v>
      </c>
      <c r="J366">
        <v>0</v>
      </c>
      <c r="K366">
        <v>0</v>
      </c>
      <c r="L366" s="1">
        <v>0</v>
      </c>
      <c r="M366" s="1">
        <v>0</v>
      </c>
      <c r="N366">
        <f>C366*E366</f>
        <v>0</v>
      </c>
      <c r="O366" s="5" t="e">
        <f t="shared" si="6"/>
        <v>#DIV/0!</v>
      </c>
      <c r="P366" t="e">
        <f>C366*O366</f>
        <v>#DIV/0!</v>
      </c>
      <c r="Q366" t="e">
        <f>O366*N366</f>
        <v>#DIV/0!</v>
      </c>
    </row>
    <row r="367" spans="1:17" x14ac:dyDescent="0.3">
      <c r="A367" t="s">
        <v>142</v>
      </c>
      <c r="B367" t="s">
        <v>29</v>
      </c>
      <c r="C367">
        <v>98.99</v>
      </c>
      <c r="D367" s="1">
        <v>-3.95E-2</v>
      </c>
      <c r="E367" s="1">
        <v>0</v>
      </c>
      <c r="F367">
        <v>0.97</v>
      </c>
      <c r="G367" s="2">
        <v>11185900</v>
      </c>
      <c r="H367" s="2">
        <v>2593</v>
      </c>
      <c r="I367">
        <v>5</v>
      </c>
      <c r="J367" s="3">
        <v>3612.89</v>
      </c>
      <c r="K367">
        <v>0</v>
      </c>
      <c r="L367" s="1">
        <v>0</v>
      </c>
      <c r="M367" s="1">
        <v>0</v>
      </c>
      <c r="N367">
        <f>C367*E367</f>
        <v>0</v>
      </c>
      <c r="O367" s="5" t="e">
        <f t="shared" si="6"/>
        <v>#DIV/0!</v>
      </c>
      <c r="P367" t="e">
        <f>C367*O367</f>
        <v>#DIV/0!</v>
      </c>
      <c r="Q367" t="e">
        <f>O367*N367</f>
        <v>#DIV/0!</v>
      </c>
    </row>
    <row r="368" spans="1:17" x14ac:dyDescent="0.3">
      <c r="A368" t="s">
        <v>152</v>
      </c>
      <c r="B368" t="s">
        <v>16</v>
      </c>
      <c r="C368">
        <v>9.5399999999999991</v>
      </c>
      <c r="D368" s="1">
        <v>0</v>
      </c>
      <c r="E368" s="1">
        <v>0</v>
      </c>
      <c r="F368">
        <v>0.72</v>
      </c>
      <c r="G368" s="2">
        <v>916858000</v>
      </c>
      <c r="H368" s="2">
        <v>11307400</v>
      </c>
      <c r="I368">
        <v>0</v>
      </c>
      <c r="J368">
        <v>0</v>
      </c>
      <c r="K368">
        <v>0</v>
      </c>
      <c r="L368" s="1">
        <v>0</v>
      </c>
      <c r="M368" s="1">
        <v>0</v>
      </c>
      <c r="N368">
        <f>C368*E368</f>
        <v>0</v>
      </c>
      <c r="O368" s="5" t="e">
        <f t="shared" si="6"/>
        <v>#DIV/0!</v>
      </c>
      <c r="P368" t="e">
        <f>C368*O368</f>
        <v>#DIV/0!</v>
      </c>
      <c r="Q368" t="e">
        <f>O368*N368</f>
        <v>#DIV/0!</v>
      </c>
    </row>
    <row r="369" spans="1:17" x14ac:dyDescent="0.3">
      <c r="A369" t="s">
        <v>174</v>
      </c>
      <c r="B369" t="s">
        <v>22</v>
      </c>
      <c r="C369">
        <v>28.8</v>
      </c>
      <c r="D369" s="1">
        <v>-0.01</v>
      </c>
      <c r="E369" s="1">
        <v>0</v>
      </c>
      <c r="F369">
        <v>0.5</v>
      </c>
      <c r="G369" s="2">
        <v>108835000</v>
      </c>
      <c r="H369" s="2">
        <v>843664</v>
      </c>
      <c r="I369">
        <v>3</v>
      </c>
      <c r="J369" s="3">
        <v>1261.94</v>
      </c>
      <c r="K369">
        <v>413.66</v>
      </c>
      <c r="L369" s="1">
        <v>0.32779999999999998</v>
      </c>
      <c r="M369" s="1">
        <v>0.49220000000000003</v>
      </c>
      <c r="N369">
        <f>C369*E369</f>
        <v>0</v>
      </c>
      <c r="O369" s="5" t="e">
        <f t="shared" si="6"/>
        <v>#DIV/0!</v>
      </c>
      <c r="P369" t="e">
        <f>C369*O369</f>
        <v>#DIV/0!</v>
      </c>
      <c r="Q369" t="e">
        <f>O369*N369</f>
        <v>#DIV/0!</v>
      </c>
    </row>
    <row r="370" spans="1:17" x14ac:dyDescent="0.3">
      <c r="A370" t="s">
        <v>177</v>
      </c>
      <c r="B370" t="s">
        <v>19</v>
      </c>
      <c r="C370">
        <v>7.91</v>
      </c>
      <c r="D370" s="1">
        <v>-1.2999999999999999E-3</v>
      </c>
      <c r="E370" s="1">
        <v>0</v>
      </c>
      <c r="F370">
        <v>1.1599999999999999</v>
      </c>
      <c r="G370" s="2">
        <v>12002800</v>
      </c>
      <c r="H370">
        <v>794</v>
      </c>
      <c r="I370">
        <v>0</v>
      </c>
      <c r="J370">
        <v>0</v>
      </c>
      <c r="K370">
        <v>0</v>
      </c>
      <c r="L370" s="1">
        <v>0</v>
      </c>
      <c r="M370" s="1">
        <v>0</v>
      </c>
      <c r="N370">
        <f>C370*E370</f>
        <v>0</v>
      </c>
      <c r="O370" s="5" t="e">
        <f t="shared" si="6"/>
        <v>#DIV/0!</v>
      </c>
      <c r="P370" t="e">
        <f>C370*O370</f>
        <v>#DIV/0!</v>
      </c>
      <c r="Q370" t="e">
        <f>O370*N370</f>
        <v>#DIV/0!</v>
      </c>
    </row>
    <row r="371" spans="1:17" x14ac:dyDescent="0.3">
      <c r="A371" t="s">
        <v>230</v>
      </c>
      <c r="B371" t="s">
        <v>29</v>
      </c>
      <c r="C371">
        <v>2.1</v>
      </c>
      <c r="D371" s="1">
        <v>-2.2364999999999999</v>
      </c>
      <c r="E371" s="1">
        <v>0</v>
      </c>
      <c r="F371">
        <v>0.04</v>
      </c>
      <c r="G371" s="2">
        <v>1396500</v>
      </c>
      <c r="H371" s="2">
        <v>36552</v>
      </c>
      <c r="I371">
        <v>51</v>
      </c>
      <c r="J371">
        <v>3.73</v>
      </c>
      <c r="K371">
        <v>0</v>
      </c>
      <c r="L371" s="1">
        <v>0</v>
      </c>
      <c r="M371" s="1">
        <v>0.99029999999999996</v>
      </c>
      <c r="N371">
        <f>C371*E371</f>
        <v>0</v>
      </c>
      <c r="O371" s="5" t="e">
        <f t="shared" si="6"/>
        <v>#DIV/0!</v>
      </c>
      <c r="P371" t="e">
        <f>C371*O371</f>
        <v>#DIV/0!</v>
      </c>
      <c r="Q371" t="e">
        <f>O371*N371</f>
        <v>#DIV/0!</v>
      </c>
    </row>
    <row r="372" spans="1:17" x14ac:dyDescent="0.3">
      <c r="A372" t="s">
        <v>244</v>
      </c>
      <c r="B372" t="s">
        <v>69</v>
      </c>
      <c r="C372">
        <v>16.98</v>
      </c>
      <c r="D372" s="1">
        <v>-5.1200000000000002E-2</v>
      </c>
      <c r="E372" s="1">
        <v>0</v>
      </c>
      <c r="F372">
        <v>0.71</v>
      </c>
      <c r="G372" s="2">
        <v>22308100</v>
      </c>
      <c r="H372" s="2">
        <v>32691</v>
      </c>
      <c r="I372">
        <v>1</v>
      </c>
      <c r="J372">
        <v>0</v>
      </c>
      <c r="K372">
        <v>203.68</v>
      </c>
      <c r="L372" s="1">
        <v>0</v>
      </c>
      <c r="M372" s="1">
        <v>0</v>
      </c>
      <c r="N372">
        <f>C372*E372</f>
        <v>0</v>
      </c>
      <c r="O372" s="5" t="e">
        <f t="shared" si="6"/>
        <v>#DIV/0!</v>
      </c>
      <c r="P372" t="e">
        <f>C372*O372</f>
        <v>#DIV/0!</v>
      </c>
      <c r="Q372" t="e">
        <f>O372*N372</f>
        <v>#DIV/0!</v>
      </c>
    </row>
    <row r="373" spans="1:17" x14ac:dyDescent="0.3">
      <c r="A373" t="s">
        <v>246</v>
      </c>
      <c r="B373" t="s">
        <v>19</v>
      </c>
      <c r="C373" s="3">
        <v>1100</v>
      </c>
      <c r="D373" s="1">
        <v>-5.8099999999999999E-2</v>
      </c>
      <c r="E373" s="1">
        <v>0</v>
      </c>
      <c r="F373">
        <v>3.03</v>
      </c>
      <c r="G373" s="2">
        <v>56908500</v>
      </c>
      <c r="H373" s="2">
        <v>36153</v>
      </c>
      <c r="I373">
        <v>0</v>
      </c>
      <c r="J373">
        <v>0</v>
      </c>
      <c r="K373">
        <v>0</v>
      </c>
      <c r="L373" s="1">
        <v>0</v>
      </c>
      <c r="M373" s="1">
        <v>0</v>
      </c>
      <c r="N373">
        <f>C373*E373</f>
        <v>0</v>
      </c>
      <c r="O373" s="5" t="e">
        <f t="shared" si="6"/>
        <v>#DIV/0!</v>
      </c>
      <c r="P373" t="e">
        <f>C373*O373</f>
        <v>#DIV/0!</v>
      </c>
      <c r="Q373" t="e">
        <f>O373*N373</f>
        <v>#DIV/0!</v>
      </c>
    </row>
    <row r="374" spans="1:17" x14ac:dyDescent="0.3">
      <c r="A374" t="s">
        <v>274</v>
      </c>
      <c r="B374" t="s">
        <v>19</v>
      </c>
      <c r="C374">
        <v>999.99</v>
      </c>
      <c r="D374" s="1">
        <v>-3.0000000000000001E-3</v>
      </c>
      <c r="E374" s="1">
        <v>0</v>
      </c>
      <c r="F374">
        <v>0.94</v>
      </c>
      <c r="G374" s="2">
        <v>144331000</v>
      </c>
      <c r="H374" s="2">
        <v>390168</v>
      </c>
      <c r="I374">
        <v>0</v>
      </c>
      <c r="J374">
        <v>0</v>
      </c>
      <c r="K374">
        <v>0</v>
      </c>
      <c r="L374" s="1">
        <v>0</v>
      </c>
      <c r="M374" s="1">
        <v>0</v>
      </c>
      <c r="N374">
        <f>C374*E374</f>
        <v>0</v>
      </c>
      <c r="O374" s="5" t="e">
        <f t="shared" si="6"/>
        <v>#DIV/0!</v>
      </c>
      <c r="P374" t="e">
        <f>C374*O374</f>
        <v>#DIV/0!</v>
      </c>
      <c r="Q374" t="e">
        <f>O374*N374</f>
        <v>#DIV/0!</v>
      </c>
    </row>
    <row r="375" spans="1:17" x14ac:dyDescent="0.3">
      <c r="A375" t="s">
        <v>275</v>
      </c>
      <c r="B375" t="s">
        <v>19</v>
      </c>
      <c r="C375">
        <v>48</v>
      </c>
      <c r="D375" s="1">
        <v>2.98E-2</v>
      </c>
      <c r="E375" s="1">
        <v>0</v>
      </c>
      <c r="F375">
        <v>1.32</v>
      </c>
      <c r="G375" s="2">
        <v>43095200</v>
      </c>
      <c r="H375" s="2">
        <v>522125</v>
      </c>
      <c r="I375">
        <v>0</v>
      </c>
      <c r="J375">
        <v>0</v>
      </c>
      <c r="K375">
        <v>0</v>
      </c>
      <c r="L375" s="1">
        <v>0</v>
      </c>
      <c r="M375" s="1">
        <v>0</v>
      </c>
      <c r="N375">
        <f>C375*E375</f>
        <v>0</v>
      </c>
      <c r="O375" s="5" t="e">
        <f t="shared" si="6"/>
        <v>#DIV/0!</v>
      </c>
      <c r="P375" t="e">
        <f>C375*O375</f>
        <v>#DIV/0!</v>
      </c>
      <c r="Q375" t="e">
        <f>O375*N375</f>
        <v>#DIV/0!</v>
      </c>
    </row>
    <row r="376" spans="1:17" x14ac:dyDescent="0.3">
      <c r="A376" t="s">
        <v>281</v>
      </c>
      <c r="B376" t="s">
        <v>22</v>
      </c>
      <c r="C376">
        <v>43.37</v>
      </c>
      <c r="D376" s="1">
        <v>-0.23319999999999999</v>
      </c>
      <c r="E376" s="1">
        <v>0</v>
      </c>
      <c r="F376">
        <v>0.31</v>
      </c>
      <c r="G376" s="2">
        <v>10121800</v>
      </c>
      <c r="H376" s="2">
        <v>1605</v>
      </c>
      <c r="I376">
        <v>1</v>
      </c>
      <c r="J376" s="3">
        <v>1012.17</v>
      </c>
      <c r="K376">
        <v>0</v>
      </c>
      <c r="L376" s="1">
        <v>0</v>
      </c>
      <c r="M376" s="1">
        <v>1</v>
      </c>
      <c r="N376">
        <f>C376*E376</f>
        <v>0</v>
      </c>
      <c r="O376" s="5" t="e">
        <f t="shared" si="6"/>
        <v>#DIV/0!</v>
      </c>
      <c r="P376" t="e">
        <f>C376*O376</f>
        <v>#DIV/0!</v>
      </c>
      <c r="Q376" t="e">
        <f>O376*N376</f>
        <v>#DIV/0!</v>
      </c>
    </row>
    <row r="377" spans="1:17" x14ac:dyDescent="0.3">
      <c r="A377" t="s">
        <v>286</v>
      </c>
      <c r="B377" t="s">
        <v>29</v>
      </c>
      <c r="C377">
        <v>2.8</v>
      </c>
      <c r="D377" s="1">
        <v>-0.54749999999999999</v>
      </c>
      <c r="E377" s="1">
        <v>0</v>
      </c>
      <c r="F377">
        <v>0.15</v>
      </c>
      <c r="G377" s="2">
        <v>354264</v>
      </c>
      <c r="H377">
        <v>58</v>
      </c>
      <c r="I377">
        <v>0</v>
      </c>
      <c r="J377">
        <v>0</v>
      </c>
      <c r="K377">
        <v>0</v>
      </c>
      <c r="L377" s="1">
        <v>0</v>
      </c>
      <c r="M377" s="1">
        <v>0</v>
      </c>
      <c r="N377">
        <f>C377*E377</f>
        <v>0</v>
      </c>
      <c r="O377" s="5" t="e">
        <f t="shared" si="6"/>
        <v>#DIV/0!</v>
      </c>
      <c r="P377" t="e">
        <f>C377*O377</f>
        <v>#DIV/0!</v>
      </c>
      <c r="Q377" t="e">
        <f>O377*N377</f>
        <v>#DIV/0!</v>
      </c>
    </row>
    <row r="378" spans="1:17" x14ac:dyDescent="0.3">
      <c r="A378" t="s">
        <v>317</v>
      </c>
      <c r="B378" t="s">
        <v>19</v>
      </c>
      <c r="C378">
        <v>386.4</v>
      </c>
      <c r="D378" s="1">
        <v>-0.1235</v>
      </c>
      <c r="E378" s="1">
        <v>0</v>
      </c>
      <c r="F378">
        <v>1.03</v>
      </c>
      <c r="G378" s="2">
        <v>29944100</v>
      </c>
      <c r="H378">
        <v>9</v>
      </c>
      <c r="I378">
        <v>39</v>
      </c>
      <c r="J378" s="3">
        <v>1267.3699999999999</v>
      </c>
      <c r="K378">
        <v>0</v>
      </c>
      <c r="L378" s="1">
        <v>0</v>
      </c>
      <c r="M378" s="1">
        <v>0</v>
      </c>
      <c r="N378">
        <f>C378*E378</f>
        <v>0</v>
      </c>
      <c r="O378" s="5" t="e">
        <f t="shared" si="6"/>
        <v>#DIV/0!</v>
      </c>
      <c r="P378" t="e">
        <f>C378*O378</f>
        <v>#DIV/0!</v>
      </c>
      <c r="Q378" t="e">
        <f>O378*N378</f>
        <v>#DIV/0!</v>
      </c>
    </row>
    <row r="379" spans="1:17" x14ac:dyDescent="0.3">
      <c r="A379" t="s">
        <v>333</v>
      </c>
      <c r="B379" t="s">
        <v>16</v>
      </c>
      <c r="C379">
        <v>2.68</v>
      </c>
      <c r="D379" s="1">
        <v>4.0000000000000001E-3</v>
      </c>
      <c r="E379" s="1">
        <v>0</v>
      </c>
      <c r="F379">
        <v>0.25</v>
      </c>
      <c r="G379" s="2">
        <v>11256000</v>
      </c>
      <c r="H379" s="2">
        <v>1313</v>
      </c>
      <c r="I379">
        <v>1</v>
      </c>
      <c r="J379" s="3">
        <v>2354.9899999999998</v>
      </c>
      <c r="K379">
        <v>710.94</v>
      </c>
      <c r="L379" s="1">
        <v>0.3019</v>
      </c>
      <c r="M379" s="1">
        <v>0.28399999999999997</v>
      </c>
      <c r="N379">
        <f>C379*E379</f>
        <v>0</v>
      </c>
      <c r="O379" s="5" t="e">
        <f t="shared" si="6"/>
        <v>#DIV/0!</v>
      </c>
      <c r="P379" t="e">
        <f>C379*O379</f>
        <v>#DIV/0!</v>
      </c>
      <c r="Q379" t="e">
        <f>O379*N379</f>
        <v>#DIV/0!</v>
      </c>
    </row>
    <row r="380" spans="1:17" x14ac:dyDescent="0.3">
      <c r="A380" t="s">
        <v>335</v>
      </c>
      <c r="B380" t="s">
        <v>16</v>
      </c>
      <c r="C380">
        <v>32</v>
      </c>
      <c r="D380" s="1">
        <v>-2.1299999999999999E-2</v>
      </c>
      <c r="E380" s="1">
        <v>0</v>
      </c>
      <c r="F380">
        <v>0.99</v>
      </c>
      <c r="G380" s="2">
        <v>74323800</v>
      </c>
      <c r="H380">
        <v>369</v>
      </c>
      <c r="I380">
        <v>1</v>
      </c>
      <c r="J380" s="3">
        <v>3126.2</v>
      </c>
      <c r="K380">
        <v>305.61</v>
      </c>
      <c r="L380" s="1">
        <v>9.7799999999999998E-2</v>
      </c>
      <c r="M380" s="1">
        <v>0</v>
      </c>
      <c r="N380">
        <f>C380*E380</f>
        <v>0</v>
      </c>
      <c r="O380" s="5" t="e">
        <f t="shared" si="6"/>
        <v>#DIV/0!</v>
      </c>
      <c r="P380" t="e">
        <f>C380*O380</f>
        <v>#DIV/0!</v>
      </c>
      <c r="Q380" t="e">
        <f>O380*N380</f>
        <v>#DIV/0!</v>
      </c>
    </row>
    <row r="381" spans="1:17" x14ac:dyDescent="0.3">
      <c r="A381" t="s">
        <v>338</v>
      </c>
      <c r="B381" t="s">
        <v>38</v>
      </c>
      <c r="C381">
        <v>6.77</v>
      </c>
      <c r="D381" s="1">
        <v>-2.8500000000000001E-2</v>
      </c>
      <c r="E381" s="1">
        <v>0</v>
      </c>
      <c r="F381">
        <v>4.72</v>
      </c>
      <c r="G381" s="2">
        <v>53701300</v>
      </c>
      <c r="H381" s="2">
        <v>26681</v>
      </c>
      <c r="I381">
        <v>0</v>
      </c>
      <c r="J381">
        <v>0</v>
      </c>
      <c r="K381">
        <v>0</v>
      </c>
      <c r="L381" s="1">
        <v>0</v>
      </c>
      <c r="M381" s="1">
        <v>0</v>
      </c>
      <c r="N381">
        <f>C381*E381</f>
        <v>0</v>
      </c>
      <c r="O381" s="5" t="e">
        <f t="shared" si="6"/>
        <v>#DIV/0!</v>
      </c>
      <c r="P381" t="e">
        <f>C381*O381</f>
        <v>#DIV/0!</v>
      </c>
      <c r="Q381" t="e">
        <f>O381*N381</f>
        <v>#DIV/0!</v>
      </c>
    </row>
    <row r="382" spans="1:17" x14ac:dyDescent="0.3">
      <c r="A382" t="s">
        <v>359</v>
      </c>
      <c r="B382" t="s">
        <v>22</v>
      </c>
      <c r="C382">
        <v>93.5</v>
      </c>
      <c r="D382" s="1">
        <v>6.8000000000000005E-2</v>
      </c>
      <c r="E382" s="1">
        <v>0</v>
      </c>
      <c r="F382">
        <v>0.53</v>
      </c>
      <c r="G382" s="2">
        <v>367975000</v>
      </c>
      <c r="H382" s="2">
        <v>16619</v>
      </c>
      <c r="I382">
        <v>1</v>
      </c>
      <c r="J382" s="3">
        <v>6018.12</v>
      </c>
      <c r="K382">
        <v>621.64</v>
      </c>
      <c r="L382" s="1">
        <v>0.1033</v>
      </c>
      <c r="M382" s="1">
        <v>0.29299999999999998</v>
      </c>
      <c r="N382">
        <f>C382*E382</f>
        <v>0</v>
      </c>
      <c r="O382" s="5" t="e">
        <f t="shared" si="6"/>
        <v>#DIV/0!</v>
      </c>
      <c r="P382" t="e">
        <f>C382*O382</f>
        <v>#DIV/0!</v>
      </c>
      <c r="Q382" t="e">
        <f>O382*N382</f>
        <v>#DIV/0!</v>
      </c>
    </row>
    <row r="383" spans="1:17" x14ac:dyDescent="0.3">
      <c r="A383" t="s">
        <v>388</v>
      </c>
      <c r="B383" t="s">
        <v>14</v>
      </c>
      <c r="C383">
        <v>65.900000000000006</v>
      </c>
      <c r="D383" s="1">
        <v>0.2301</v>
      </c>
      <c r="E383" s="1">
        <v>0</v>
      </c>
      <c r="F383">
        <v>0.65</v>
      </c>
      <c r="G383" s="2">
        <v>91353300</v>
      </c>
      <c r="H383">
        <v>3</v>
      </c>
      <c r="I383">
        <v>1</v>
      </c>
      <c r="J383" s="3">
        <v>2478.02</v>
      </c>
      <c r="K383">
        <v>21.67</v>
      </c>
      <c r="L383" s="1">
        <v>8.6999999999999994E-3</v>
      </c>
      <c r="M383" s="1">
        <v>0</v>
      </c>
      <c r="N383">
        <f>C383*E383</f>
        <v>0</v>
      </c>
      <c r="O383" s="5" t="e">
        <f t="shared" si="6"/>
        <v>#DIV/0!</v>
      </c>
      <c r="P383" t="e">
        <f>C383*O383</f>
        <v>#DIV/0!</v>
      </c>
      <c r="Q383" t="e">
        <f>O383*N383</f>
        <v>#DIV/0!</v>
      </c>
    </row>
    <row r="384" spans="1:17" x14ac:dyDescent="0.3">
      <c r="A384" t="s">
        <v>392</v>
      </c>
      <c r="B384" t="s">
        <v>14</v>
      </c>
      <c r="C384">
        <v>685</v>
      </c>
      <c r="D384" s="1">
        <v>-3.5000000000000001E-3</v>
      </c>
      <c r="E384" s="1">
        <v>0</v>
      </c>
      <c r="F384">
        <v>1.1499999999999999</v>
      </c>
      <c r="G384" s="2">
        <v>327344000</v>
      </c>
      <c r="H384" s="2">
        <v>387056</v>
      </c>
      <c r="I384">
        <v>1</v>
      </c>
      <c r="J384">
        <v>93.26</v>
      </c>
      <c r="K384">
        <v>4.83</v>
      </c>
      <c r="L384" s="1">
        <v>5.1799999999999999E-2</v>
      </c>
      <c r="M384" s="1">
        <v>0.9</v>
      </c>
      <c r="N384">
        <f>C384*E384</f>
        <v>0</v>
      </c>
      <c r="O384" s="5" t="e">
        <f t="shared" si="6"/>
        <v>#DIV/0!</v>
      </c>
      <c r="P384" t="e">
        <f>C384*O384</f>
        <v>#DIV/0!</v>
      </c>
      <c r="Q384" t="e">
        <f>O384*N384</f>
        <v>#DIV/0!</v>
      </c>
    </row>
    <row r="385" spans="1:17" x14ac:dyDescent="0.3">
      <c r="A385" t="s">
        <v>399</v>
      </c>
      <c r="B385" t="s">
        <v>22</v>
      </c>
      <c r="C385">
        <v>11</v>
      </c>
      <c r="D385" s="1">
        <v>-7.5499999999999998E-2</v>
      </c>
      <c r="E385" s="1">
        <v>0</v>
      </c>
      <c r="F385">
        <v>0.38</v>
      </c>
      <c r="G385" s="2">
        <v>26560300</v>
      </c>
      <c r="H385" s="2">
        <v>30300</v>
      </c>
      <c r="I385">
        <v>1</v>
      </c>
      <c r="J385" s="3">
        <v>1370.97</v>
      </c>
      <c r="K385">
        <v>27.97</v>
      </c>
      <c r="L385" s="1">
        <v>2.0400000000000001E-2</v>
      </c>
      <c r="M385" s="1">
        <v>0.56720000000000004</v>
      </c>
      <c r="N385">
        <f>C385*E385</f>
        <v>0</v>
      </c>
      <c r="O385" s="5" t="e">
        <f t="shared" si="6"/>
        <v>#DIV/0!</v>
      </c>
      <c r="P385" t="e">
        <f>C385*O385</f>
        <v>#DIV/0!</v>
      </c>
      <c r="Q385" t="e">
        <f>O385*N385</f>
        <v>#DIV/0!</v>
      </c>
    </row>
    <row r="386" spans="1:17" x14ac:dyDescent="0.3">
      <c r="A386" t="s">
        <v>407</v>
      </c>
      <c r="B386" t="s">
        <v>14</v>
      </c>
      <c r="C386">
        <v>520</v>
      </c>
      <c r="D386" s="1">
        <v>-1.5800000000000002E-2</v>
      </c>
      <c r="E386" s="1">
        <v>0</v>
      </c>
      <c r="F386">
        <v>0.28999999999999998</v>
      </c>
      <c r="G386" s="2">
        <v>24692200</v>
      </c>
      <c r="H386" s="2">
        <v>2045</v>
      </c>
      <c r="I386">
        <v>0</v>
      </c>
      <c r="J386">
        <v>0</v>
      </c>
      <c r="K386">
        <v>0</v>
      </c>
      <c r="L386" s="1">
        <v>0</v>
      </c>
      <c r="M386" s="1">
        <v>0</v>
      </c>
      <c r="N386">
        <f>C386*E386</f>
        <v>0</v>
      </c>
      <c r="O386" s="5" t="e">
        <f t="shared" si="6"/>
        <v>#DIV/0!</v>
      </c>
      <c r="P386" t="e">
        <f>C386*O386</f>
        <v>#DIV/0!</v>
      </c>
      <c r="Q386" t="e">
        <f>O386*N386</f>
        <v>#DIV/0!</v>
      </c>
    </row>
  </sheetData>
  <autoFilter ref="A1:Q386" xr:uid="{ADEC8745-1EDA-4F97-AAFB-0EE998165DB9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Anjos</dc:creator>
  <cp:lastModifiedBy>Rubens Anjos</cp:lastModifiedBy>
  <dcterms:created xsi:type="dcterms:W3CDTF">2025-10-01T02:14:35Z</dcterms:created>
  <dcterms:modified xsi:type="dcterms:W3CDTF">2025-10-01T12:16:17Z</dcterms:modified>
</cp:coreProperties>
</file>