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<sst xmlns="http://schemas.openxmlformats.org/spreadsheetml/2006/main" count="2" uniqueCount="1">
  <si>
    <t>Resultat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</si>
</sst>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C9DAF8"/>
        <bgColor rgb="FFC9DAF8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3" fontId="0" numFmtId="0" xfId="0" applyAlignment="1" applyFont="1">
      <alignment horizontal="center"/>
    </xf>
    <xf borderId="0" fillId="6" fontId="0" numFmtId="0" xfId="0" applyAlignment="1" applyFill="1" applyFont="1">
      <alignment horizontal="center"/>
    </xf>
    <xf borderId="0" fillId="4" fontId="0" numFmtId="0" xfId="0" applyAlignment="1" applyFont="1">
      <alignment horizontal="center"/>
    </xf>
    <xf borderId="0" fillId="5" fontId="0" numFmtId="0" xfId="0" applyAlignment="1" applyFont="1">
      <alignment horizontal="center"/>
    </xf>
    <xf borderId="0" fillId="7" fontId="1" numFmtId="0" xfId="0" applyFill="1" applyFont="1"/>
    <xf borderId="0" fillId="2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0" fillId="8" fontId="1" numFmtId="0" xfId="0" applyAlignment="1" applyFill="1" applyFont="1">
      <alignment horizontal="center"/>
    </xf>
    <xf borderId="0" fillId="9" fontId="1" numFmtId="0" xfId="0" applyAlignment="1" applyFill="1" applyFont="1">
      <alignment horizontal="center"/>
    </xf>
    <xf borderId="0" fillId="10" fontId="1" numFmtId="0" xfId="0" applyAlignment="1" applyFill="1" applyFont="1">
      <alignment horizontal="center"/>
    </xf>
    <xf borderId="0" fillId="11" fontId="1" numFmtId="0" xfId="0" applyAlignment="1" applyFill="1" applyFont="1">
      <alignment horizontal="center"/>
    </xf>
    <xf borderId="0" fillId="12" fontId="1" numFmtId="0" xfId="0" applyAlignment="1" applyFill="1" applyFont="1">
      <alignment horizontal="center"/>
    </xf>
    <xf borderId="0" fillId="13" fontId="1" numFmtId="0" xfId="0" applyAlignment="1" applyFill="1" applyFont="1">
      <alignment horizontal="center"/>
    </xf>
    <xf borderId="0" fillId="14" fontId="1" numFmtId="0" xfId="0" applyAlignment="1" applyFill="1" applyFont="1">
      <alignment horizontal="center"/>
    </xf>
    <xf borderId="0" fillId="15" fontId="1" numFmtId="0" xfId="0" applyFill="1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3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3" fontId="1" numFmtId="2" xfId="0" applyAlignment="1" applyFont="1" applyNumberFormat="1">
      <alignment horizontal="center"/>
    </xf>
    <xf borderId="0" fillId="4" fontId="1" numFmtId="2" xfId="0" applyAlignment="1" applyFont="1" applyNumberFormat="1">
      <alignment horizontal="center"/>
    </xf>
    <xf borderId="0" fillId="8" fontId="1" numFmtId="2" xfId="0" applyAlignment="1" applyFont="1" applyNumberFormat="1">
      <alignment horizontal="center"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Q1" s="1">
        <v>1.0</v>
      </c>
      <c r="AR1" s="1"/>
    </row>
    <row r="2">
      <c r="D2" s="1">
        <v>5.0</v>
      </c>
      <c r="E2" s="1">
        <v>10.0</v>
      </c>
      <c r="F2" s="1">
        <v>15.0</v>
      </c>
      <c r="G2" s="1">
        <v>20.0</v>
      </c>
      <c r="H2" s="1">
        <v>25.0</v>
      </c>
      <c r="I2" s="1">
        <v>30.0</v>
      </c>
      <c r="J2" s="1">
        <v>35.0</v>
      </c>
      <c r="K2" s="1">
        <v>40.0</v>
      </c>
      <c r="L2" s="1">
        <v>45.0</v>
      </c>
      <c r="M2" s="1">
        <v>50.0</v>
      </c>
      <c r="N2" s="1">
        <v>55.0</v>
      </c>
      <c r="O2" s="1">
        <v>60.0</v>
      </c>
      <c r="P2" s="1">
        <v>65.0</v>
      </c>
      <c r="Q2" s="1">
        <v>70.0</v>
      </c>
      <c r="R2" s="1">
        <v>75.0</v>
      </c>
      <c r="S2" s="1">
        <v>80.0</v>
      </c>
    </row>
    <row r="3">
      <c r="B3" s="2">
        <v>0.0</v>
      </c>
      <c r="C3" s="2">
        <v>0.0</v>
      </c>
      <c r="D3" s="2">
        <v>1.0</v>
      </c>
      <c r="E3" s="2">
        <v>2.0</v>
      </c>
      <c r="F3" s="2">
        <v>3.0</v>
      </c>
      <c r="G3" s="2">
        <v>4.0</v>
      </c>
      <c r="H3" s="2">
        <v>5.0</v>
      </c>
      <c r="I3" s="2">
        <v>6.0</v>
      </c>
      <c r="J3" s="2">
        <v>7.0</v>
      </c>
      <c r="K3" s="2">
        <v>8.0</v>
      </c>
      <c r="L3" s="2">
        <v>9.0</v>
      </c>
      <c r="M3" s="2">
        <v>10.0</v>
      </c>
      <c r="N3" s="2">
        <v>11.0</v>
      </c>
      <c r="O3" s="2">
        <v>12.0</v>
      </c>
      <c r="P3" s="2">
        <v>13.0</v>
      </c>
      <c r="Q3" s="2">
        <v>14.0</v>
      </c>
      <c r="R3" s="2">
        <v>15.0</v>
      </c>
      <c r="S3" s="1">
        <v>16.0</v>
      </c>
      <c r="AM3" s="2"/>
      <c r="AN3" s="2"/>
    </row>
    <row r="4">
      <c r="B4" s="2">
        <v>0.0</v>
      </c>
      <c r="C4" s="3">
        <v>100.0</v>
      </c>
      <c r="D4" s="2">
        <f t="shared" ref="D4:Q4" si="1">100-$D2*D3</f>
        <v>95</v>
      </c>
      <c r="E4" s="2">
        <f t="shared" si="1"/>
        <v>90</v>
      </c>
      <c r="F4" s="2">
        <f t="shared" si="1"/>
        <v>85</v>
      </c>
      <c r="G4" s="2">
        <f t="shared" si="1"/>
        <v>80</v>
      </c>
      <c r="H4" s="2">
        <f t="shared" si="1"/>
        <v>75</v>
      </c>
      <c r="I4" s="2">
        <f t="shared" si="1"/>
        <v>70</v>
      </c>
      <c r="J4" s="2">
        <f t="shared" si="1"/>
        <v>65</v>
      </c>
      <c r="K4" s="2">
        <f t="shared" si="1"/>
        <v>60</v>
      </c>
      <c r="L4" s="2">
        <f t="shared" si="1"/>
        <v>55</v>
      </c>
      <c r="M4" s="2">
        <f t="shared" si="1"/>
        <v>50</v>
      </c>
      <c r="N4" s="2">
        <f t="shared" si="1"/>
        <v>45</v>
      </c>
      <c r="O4" s="2">
        <f t="shared" si="1"/>
        <v>40</v>
      </c>
      <c r="P4" s="2">
        <f t="shared" si="1"/>
        <v>35</v>
      </c>
      <c r="Q4" s="2">
        <f t="shared" si="1"/>
        <v>30</v>
      </c>
      <c r="R4" s="4">
        <f t="shared" ref="R4:S4" si="2">100-SQRT(SUMSQ(R$2,$A4))</f>
        <v>25</v>
      </c>
      <c r="S4" s="5">
        <f t="shared" si="2"/>
        <v>20</v>
      </c>
      <c r="AO4" s="2"/>
      <c r="AP4" s="2"/>
    </row>
    <row r="5">
      <c r="A5" s="1">
        <v>2.0</v>
      </c>
      <c r="B5" s="2">
        <v>1.0</v>
      </c>
      <c r="C5" s="4">
        <f t="shared" ref="C5:C20" si="4">100-B5*A$5</f>
        <v>98</v>
      </c>
      <c r="D5" s="4">
        <f t="shared" ref="D5:S5" si="3">100-SQRT(SUMSQ(D$2,$A5))</f>
        <v>94.61483519</v>
      </c>
      <c r="E5" s="4">
        <f t="shared" si="3"/>
        <v>89.80196097</v>
      </c>
      <c r="F5" s="4">
        <f t="shared" si="3"/>
        <v>84.86725405</v>
      </c>
      <c r="G5" s="4">
        <f t="shared" si="3"/>
        <v>79.90024876</v>
      </c>
      <c r="H5" s="4">
        <f t="shared" si="3"/>
        <v>74.92012759</v>
      </c>
      <c r="I5" s="4">
        <f t="shared" si="3"/>
        <v>69.93340724</v>
      </c>
      <c r="J5" s="4">
        <f t="shared" si="3"/>
        <v>64.94290371</v>
      </c>
      <c r="K5" s="4">
        <f t="shared" si="3"/>
        <v>59.95003121</v>
      </c>
      <c r="L5" s="4">
        <f t="shared" si="3"/>
        <v>54.95557748</v>
      </c>
      <c r="M5" s="4">
        <f t="shared" si="3"/>
        <v>49.96001599</v>
      </c>
      <c r="N5" s="4">
        <f t="shared" si="3"/>
        <v>44.96364838</v>
      </c>
      <c r="O5" s="4">
        <f t="shared" si="3"/>
        <v>39.96667592</v>
      </c>
      <c r="P5" s="4">
        <f t="shared" si="3"/>
        <v>34.96923805</v>
      </c>
      <c r="Q5" s="4">
        <f t="shared" si="3"/>
        <v>29.9714344</v>
      </c>
      <c r="R5" s="4">
        <f t="shared" si="3"/>
        <v>24.97333807</v>
      </c>
      <c r="S5" s="4">
        <f t="shared" si="3"/>
        <v>19.97500391</v>
      </c>
    </row>
    <row r="6">
      <c r="A6" s="1">
        <v>4.0</v>
      </c>
      <c r="B6" s="2">
        <v>2.0</v>
      </c>
      <c r="C6" s="4">
        <f t="shared" si="4"/>
        <v>96</v>
      </c>
      <c r="D6" s="4">
        <f t="shared" ref="D6:S6" si="5">100-SQRT(SUMSQ(D$2,$A6))</f>
        <v>93.59687576</v>
      </c>
      <c r="E6" s="4">
        <f t="shared" si="5"/>
        <v>89.22967039</v>
      </c>
      <c r="F6" s="4">
        <f t="shared" si="5"/>
        <v>84.4758253</v>
      </c>
      <c r="G6" s="4">
        <f t="shared" si="5"/>
        <v>79.60392195</v>
      </c>
      <c r="H6" s="4">
        <f t="shared" si="5"/>
        <v>74.6820222</v>
      </c>
      <c r="I6" s="4">
        <f t="shared" si="5"/>
        <v>69.7345081</v>
      </c>
      <c r="J6" s="4">
        <f t="shared" si="5"/>
        <v>64.77217009</v>
      </c>
      <c r="K6" s="4">
        <f t="shared" si="5"/>
        <v>59.80049752</v>
      </c>
      <c r="L6" s="4">
        <f t="shared" si="5"/>
        <v>54.82257201</v>
      </c>
      <c r="M6" s="4">
        <f t="shared" si="5"/>
        <v>49.84025518</v>
      </c>
      <c r="N6" s="4">
        <f t="shared" si="5"/>
        <v>44.85473728</v>
      </c>
      <c r="O6" s="4">
        <f t="shared" si="5"/>
        <v>39.86681449</v>
      </c>
      <c r="P6" s="4">
        <f t="shared" si="5"/>
        <v>34.87703938</v>
      </c>
      <c r="Q6" s="4">
        <f t="shared" si="5"/>
        <v>29.88580743</v>
      </c>
      <c r="R6" s="4">
        <f t="shared" si="5"/>
        <v>24.89340908</v>
      </c>
      <c r="S6" s="4">
        <f t="shared" si="5"/>
        <v>19.90006242</v>
      </c>
    </row>
    <row r="7">
      <c r="A7" s="1">
        <v>6.0</v>
      </c>
      <c r="B7" s="2">
        <v>3.0</v>
      </c>
      <c r="C7" s="4">
        <f t="shared" si="4"/>
        <v>94</v>
      </c>
      <c r="D7" s="4">
        <f t="shared" ref="D7:S7" si="6">100-SQRT(SUMSQ(D$2,$A7))</f>
        <v>92.18975032</v>
      </c>
      <c r="E7" s="4">
        <f t="shared" si="6"/>
        <v>88.33809621</v>
      </c>
      <c r="F7" s="4">
        <f t="shared" si="6"/>
        <v>83.84450558</v>
      </c>
      <c r="G7" s="4">
        <f t="shared" si="6"/>
        <v>79.11938698</v>
      </c>
      <c r="H7" s="4">
        <f t="shared" si="6"/>
        <v>74.29007974</v>
      </c>
      <c r="I7" s="4">
        <f t="shared" si="6"/>
        <v>69.40588292</v>
      </c>
      <c r="J7" s="4">
        <f t="shared" si="6"/>
        <v>64.48943819</v>
      </c>
      <c r="K7" s="4">
        <f t="shared" si="6"/>
        <v>59.55250317</v>
      </c>
      <c r="L7" s="4">
        <f t="shared" si="6"/>
        <v>54.60176215</v>
      </c>
      <c r="M7" s="4">
        <f t="shared" si="6"/>
        <v>49.64128675</v>
      </c>
      <c r="N7" s="4">
        <f t="shared" si="6"/>
        <v>44.67369523</v>
      </c>
      <c r="O7" s="4">
        <f t="shared" si="6"/>
        <v>39.70074627</v>
      </c>
      <c r="P7" s="4">
        <f t="shared" si="6"/>
        <v>34.72366432</v>
      </c>
      <c r="Q7" s="4">
        <f t="shared" si="6"/>
        <v>29.74332772</v>
      </c>
      <c r="R7" s="4">
        <f t="shared" si="6"/>
        <v>24.76038278</v>
      </c>
      <c r="S7" s="4">
        <f t="shared" si="6"/>
        <v>19.77531552</v>
      </c>
    </row>
    <row r="8">
      <c r="A8" s="1">
        <v>8.0</v>
      </c>
      <c r="B8" s="2">
        <v>4.0</v>
      </c>
      <c r="C8" s="4">
        <f t="shared" si="4"/>
        <v>92</v>
      </c>
      <c r="D8" s="4">
        <f t="shared" ref="D8:S8" si="7">100-SQRT(SUMSQ(D$2,$A8))</f>
        <v>90.56601887</v>
      </c>
      <c r="E8" s="4">
        <f t="shared" si="7"/>
        <v>87.19375153</v>
      </c>
      <c r="F8" s="4">
        <f t="shared" si="7"/>
        <v>83</v>
      </c>
      <c r="G8" s="6">
        <f t="shared" si="7"/>
        <v>78.45934077</v>
      </c>
      <c r="H8" s="4">
        <f t="shared" si="7"/>
        <v>73.7511905</v>
      </c>
      <c r="I8" s="4">
        <f t="shared" si="7"/>
        <v>68.95165061</v>
      </c>
      <c r="J8" s="4">
        <f t="shared" si="7"/>
        <v>64.09735386</v>
      </c>
      <c r="K8" s="4">
        <f t="shared" si="7"/>
        <v>59.20784389</v>
      </c>
      <c r="L8" s="4">
        <f t="shared" si="7"/>
        <v>54.29442047</v>
      </c>
      <c r="M8" s="4">
        <f t="shared" si="7"/>
        <v>49.3640444</v>
      </c>
      <c r="N8" s="4">
        <f t="shared" si="7"/>
        <v>44.42122707</v>
      </c>
      <c r="O8" s="6">
        <f t="shared" si="7"/>
        <v>39.4690162</v>
      </c>
      <c r="P8" s="4">
        <f t="shared" si="7"/>
        <v>34.50954268</v>
      </c>
      <c r="Q8" s="4">
        <f t="shared" si="7"/>
        <v>29.54434018</v>
      </c>
      <c r="R8" s="4">
        <f t="shared" si="7"/>
        <v>24.57454011</v>
      </c>
      <c r="S8" s="4">
        <f t="shared" si="7"/>
        <v>19.60099503</v>
      </c>
    </row>
    <row r="9">
      <c r="A9" s="1">
        <v>10.0</v>
      </c>
      <c r="B9" s="2">
        <v>5.0</v>
      </c>
      <c r="C9" s="4">
        <f t="shared" si="4"/>
        <v>90</v>
      </c>
      <c r="D9" s="4">
        <f t="shared" ref="D9:S9" si="8">100-SQRT(SUMSQ(D$2,$A9))</f>
        <v>88.81966011</v>
      </c>
      <c r="E9" s="4">
        <f t="shared" si="8"/>
        <v>85.85786438</v>
      </c>
      <c r="F9" s="4">
        <f t="shared" si="8"/>
        <v>81.97224362</v>
      </c>
      <c r="G9" s="4">
        <f t="shared" si="8"/>
        <v>77.63932023</v>
      </c>
      <c r="H9" s="4">
        <f t="shared" si="8"/>
        <v>73.07417596</v>
      </c>
      <c r="I9" s="4">
        <f t="shared" si="8"/>
        <v>68.3772234</v>
      </c>
      <c r="J9" s="4">
        <f t="shared" si="8"/>
        <v>63.59945055</v>
      </c>
      <c r="K9" s="4">
        <f t="shared" si="8"/>
        <v>58.76894374</v>
      </c>
      <c r="L9" s="4">
        <f t="shared" si="8"/>
        <v>53.90227771</v>
      </c>
      <c r="M9" s="4">
        <f t="shared" si="8"/>
        <v>49.00980486</v>
      </c>
      <c r="N9" s="4">
        <f t="shared" si="8"/>
        <v>44.09830056</v>
      </c>
      <c r="O9" s="4">
        <f t="shared" si="8"/>
        <v>39.1723747</v>
      </c>
      <c r="P9" s="4">
        <f t="shared" si="8"/>
        <v>34.23526781</v>
      </c>
      <c r="Q9" s="4">
        <f t="shared" si="8"/>
        <v>29.28932188</v>
      </c>
      <c r="R9" s="4">
        <f t="shared" si="8"/>
        <v>24.33627025</v>
      </c>
      <c r="S9" s="4">
        <f t="shared" si="8"/>
        <v>19.37742252</v>
      </c>
    </row>
    <row r="10">
      <c r="A10" s="1">
        <v>12.0</v>
      </c>
      <c r="B10" s="2">
        <v>6.0</v>
      </c>
      <c r="C10" s="4">
        <f t="shared" si="4"/>
        <v>88</v>
      </c>
      <c r="D10" s="4">
        <f t="shared" ref="D10:S10" si="9">100-SQRT(SUMSQ(D$2,$A10))</f>
        <v>87</v>
      </c>
      <c r="E10" s="4">
        <f t="shared" si="9"/>
        <v>84.37950065</v>
      </c>
      <c r="F10" s="4">
        <f t="shared" si="9"/>
        <v>80.79062729</v>
      </c>
      <c r="G10" s="4">
        <f t="shared" si="9"/>
        <v>76.67619242</v>
      </c>
      <c r="H10" s="4">
        <f t="shared" si="9"/>
        <v>72.26915075</v>
      </c>
      <c r="I10" s="4">
        <f t="shared" si="9"/>
        <v>67.68901116</v>
      </c>
      <c r="J10" s="4">
        <f t="shared" si="9"/>
        <v>63</v>
      </c>
      <c r="K10" s="4">
        <f t="shared" si="9"/>
        <v>58.23877396</v>
      </c>
      <c r="L10" s="4">
        <f t="shared" si="9"/>
        <v>53.42747591</v>
      </c>
      <c r="M10" s="4">
        <f t="shared" si="9"/>
        <v>48.58015947</v>
      </c>
      <c r="N10" s="4">
        <f t="shared" si="9"/>
        <v>43.70612822</v>
      </c>
      <c r="O10" s="4">
        <f t="shared" si="9"/>
        <v>38.81176584</v>
      </c>
      <c r="P10" s="4">
        <f t="shared" si="9"/>
        <v>33.90158852</v>
      </c>
      <c r="Q10" s="4">
        <f t="shared" si="9"/>
        <v>28.97887638</v>
      </c>
      <c r="R10" s="4">
        <f t="shared" si="9"/>
        <v>24.04606659</v>
      </c>
      <c r="S10" s="4">
        <f t="shared" si="9"/>
        <v>19.10500634</v>
      </c>
    </row>
    <row r="11">
      <c r="A11" s="1">
        <v>14.0</v>
      </c>
      <c r="B11" s="2">
        <v>7.0</v>
      </c>
      <c r="C11" s="4">
        <f t="shared" si="4"/>
        <v>86</v>
      </c>
      <c r="D11" s="4">
        <f t="shared" ref="D11:S11" si="10">100-SQRT(SUMSQ(D$2,$A11))</f>
        <v>85.13393125</v>
      </c>
      <c r="E11" s="4">
        <f t="shared" si="10"/>
        <v>82.79534947</v>
      </c>
      <c r="F11" s="4">
        <f t="shared" si="10"/>
        <v>79.48171547</v>
      </c>
      <c r="G11" s="4">
        <f t="shared" si="10"/>
        <v>75.58688877</v>
      </c>
      <c r="H11" s="4">
        <f t="shared" si="10"/>
        <v>71.34690244</v>
      </c>
      <c r="I11" s="4">
        <f t="shared" si="10"/>
        <v>66.89410929</v>
      </c>
      <c r="J11" s="4">
        <f t="shared" si="10"/>
        <v>62.30384635</v>
      </c>
      <c r="K11" s="4">
        <f t="shared" si="10"/>
        <v>57.6207598</v>
      </c>
      <c r="L11" s="4">
        <f t="shared" si="10"/>
        <v>52.87251333</v>
      </c>
      <c r="M11" s="4">
        <f t="shared" si="10"/>
        <v>48.07698006</v>
      </c>
      <c r="N11" s="4">
        <f t="shared" si="10"/>
        <v>43.24614551</v>
      </c>
      <c r="O11" s="4">
        <f t="shared" si="10"/>
        <v>38.3883128</v>
      </c>
      <c r="P11" s="4">
        <f t="shared" si="10"/>
        <v>33.50939916</v>
      </c>
      <c r="Q11" s="4">
        <f t="shared" si="10"/>
        <v>28.61372681</v>
      </c>
      <c r="R11" s="4">
        <f t="shared" si="10"/>
        <v>23.70452176</v>
      </c>
      <c r="S11" s="4">
        <f t="shared" si="10"/>
        <v>18.78423798</v>
      </c>
    </row>
    <row r="12">
      <c r="A12" s="1">
        <v>16.0</v>
      </c>
      <c r="B12" s="2">
        <v>8.0</v>
      </c>
      <c r="C12" s="4">
        <f t="shared" si="4"/>
        <v>84</v>
      </c>
      <c r="D12" s="4">
        <f t="shared" ref="D12:S12" si="11">100-SQRT(SUMSQ(D$2,$A12))</f>
        <v>83.23694539</v>
      </c>
      <c r="E12" s="4">
        <f t="shared" si="11"/>
        <v>81.13203774</v>
      </c>
      <c r="F12" s="4">
        <f t="shared" si="11"/>
        <v>78.0682878</v>
      </c>
      <c r="G12" s="4">
        <f t="shared" si="11"/>
        <v>74.38750305</v>
      </c>
      <c r="H12" s="4">
        <f t="shared" si="11"/>
        <v>70.31835584</v>
      </c>
      <c r="I12" s="4">
        <f t="shared" si="11"/>
        <v>66</v>
      </c>
      <c r="J12" s="4">
        <f t="shared" si="11"/>
        <v>61.51623719</v>
      </c>
      <c r="K12" s="5">
        <f t="shared" si="11"/>
        <v>56.91868154</v>
      </c>
      <c r="L12" s="4">
        <f t="shared" si="11"/>
        <v>52.24018425</v>
      </c>
      <c r="M12" s="4">
        <f t="shared" si="11"/>
        <v>47.50238101</v>
      </c>
      <c r="N12" s="4">
        <f t="shared" si="11"/>
        <v>42.71998603</v>
      </c>
      <c r="O12" s="4">
        <f t="shared" si="11"/>
        <v>37.90330121</v>
      </c>
      <c r="P12" s="4">
        <f t="shared" si="11"/>
        <v>33.05972812</v>
      </c>
      <c r="Q12" s="4">
        <f t="shared" si="11"/>
        <v>28.19470772</v>
      </c>
      <c r="R12" s="4">
        <f t="shared" si="11"/>
        <v>23.31232172</v>
      </c>
      <c r="S12" s="4">
        <f t="shared" si="11"/>
        <v>18.41568778</v>
      </c>
    </row>
    <row r="13">
      <c r="A13" s="1">
        <v>18.0</v>
      </c>
      <c r="B13" s="2">
        <v>9.0</v>
      </c>
      <c r="C13" s="4">
        <f t="shared" si="4"/>
        <v>82</v>
      </c>
      <c r="D13" s="4">
        <f t="shared" ref="D13:S13" si="12">100-SQRT(SUMSQ(D$2,$A13))</f>
        <v>81.31845831</v>
      </c>
      <c r="E13" s="4">
        <f t="shared" si="12"/>
        <v>79.40873972</v>
      </c>
      <c r="F13" s="4">
        <f t="shared" si="12"/>
        <v>76.56925097</v>
      </c>
      <c r="G13" s="4">
        <f t="shared" si="12"/>
        <v>73.09275191</v>
      </c>
      <c r="H13" s="4">
        <f t="shared" si="12"/>
        <v>69.1941564</v>
      </c>
      <c r="I13" s="4">
        <f t="shared" si="12"/>
        <v>65.01428863</v>
      </c>
      <c r="J13" s="4">
        <f t="shared" si="12"/>
        <v>60.64266269</v>
      </c>
      <c r="K13" s="4">
        <f t="shared" si="12"/>
        <v>56.1365756</v>
      </c>
      <c r="L13" s="4">
        <f t="shared" si="12"/>
        <v>51.53351674</v>
      </c>
      <c r="M13" s="4">
        <f t="shared" si="12"/>
        <v>46.85867898</v>
      </c>
      <c r="N13" s="4">
        <f t="shared" si="12"/>
        <v>42.12945482</v>
      </c>
      <c r="O13" s="4">
        <f t="shared" si="12"/>
        <v>37.35816095</v>
      </c>
      <c r="P13" s="4">
        <f t="shared" si="12"/>
        <v>32.55372508</v>
      </c>
      <c r="Q13" s="4">
        <f t="shared" si="12"/>
        <v>27.722756</v>
      </c>
      <c r="R13" s="4">
        <f t="shared" si="12"/>
        <v>22.87023921</v>
      </c>
      <c r="S13" s="4">
        <f t="shared" si="12"/>
        <v>18</v>
      </c>
    </row>
    <row r="14">
      <c r="A14" s="1">
        <v>20.0</v>
      </c>
      <c r="B14" s="2">
        <v>10.0</v>
      </c>
      <c r="C14" s="4">
        <f t="shared" si="4"/>
        <v>80</v>
      </c>
      <c r="D14" s="4">
        <f t="shared" ref="D14:S14" si="13">100-SQRT(SUMSQ(D$2,$A14))</f>
        <v>79.38447187</v>
      </c>
      <c r="E14" s="4">
        <f t="shared" si="13"/>
        <v>77.63932023</v>
      </c>
      <c r="F14" s="4">
        <f t="shared" si="13"/>
        <v>75</v>
      </c>
      <c r="G14" s="4">
        <f t="shared" si="13"/>
        <v>71.71572875</v>
      </c>
      <c r="H14" s="4">
        <f t="shared" si="13"/>
        <v>67.98437881</v>
      </c>
      <c r="I14" s="4">
        <f t="shared" si="13"/>
        <v>63.94448725</v>
      </c>
      <c r="J14" s="4">
        <f t="shared" si="13"/>
        <v>59.68871126</v>
      </c>
      <c r="K14" s="4">
        <f t="shared" si="13"/>
        <v>55.27864045</v>
      </c>
      <c r="L14" s="4">
        <f t="shared" si="13"/>
        <v>50.75571099</v>
      </c>
      <c r="M14" s="4">
        <f t="shared" si="13"/>
        <v>46.14835193</v>
      </c>
      <c r="N14" s="4">
        <f t="shared" si="13"/>
        <v>41.47650045</v>
      </c>
      <c r="O14" s="4">
        <f t="shared" si="13"/>
        <v>36.7544468</v>
      </c>
      <c r="P14" s="4">
        <f t="shared" si="13"/>
        <v>31.99264746</v>
      </c>
      <c r="Q14" s="4">
        <f t="shared" si="13"/>
        <v>27.19890111</v>
      </c>
      <c r="R14" s="4">
        <f t="shared" si="13"/>
        <v>22.37912652</v>
      </c>
      <c r="S14" s="4">
        <f t="shared" si="13"/>
        <v>17.53788749</v>
      </c>
    </row>
    <row r="15">
      <c r="A15" s="1">
        <v>22.0</v>
      </c>
      <c r="B15" s="2">
        <v>11.0</v>
      </c>
      <c r="C15" s="4">
        <f t="shared" si="4"/>
        <v>78</v>
      </c>
      <c r="D15" s="4">
        <f t="shared" ref="D15:S15" si="14">100-SQRT(SUMSQ(D$2,$A15))</f>
        <v>77.43897165</v>
      </c>
      <c r="E15" s="4">
        <f t="shared" si="14"/>
        <v>75.83390805</v>
      </c>
      <c r="F15" s="4">
        <f t="shared" si="14"/>
        <v>73.37294609</v>
      </c>
      <c r="G15" s="4">
        <f t="shared" si="14"/>
        <v>70.26786251</v>
      </c>
      <c r="H15" s="4">
        <f t="shared" si="14"/>
        <v>66.69834839</v>
      </c>
      <c r="I15" s="4">
        <f t="shared" si="14"/>
        <v>62.79784952</v>
      </c>
      <c r="J15" s="4">
        <f t="shared" si="14"/>
        <v>58.65994678</v>
      </c>
      <c r="K15" s="4">
        <f t="shared" si="14"/>
        <v>54.34915116</v>
      </c>
      <c r="L15" s="4">
        <f t="shared" si="14"/>
        <v>49.91008085</v>
      </c>
      <c r="M15" s="4">
        <f t="shared" si="14"/>
        <v>45.37399887</v>
      </c>
      <c r="N15" s="4">
        <f t="shared" si="14"/>
        <v>40.76318712</v>
      </c>
      <c r="O15" s="4">
        <f t="shared" si="14"/>
        <v>36.09381877</v>
      </c>
      <c r="P15" s="4">
        <f t="shared" si="14"/>
        <v>31.37784614</v>
      </c>
      <c r="Q15" s="4">
        <f t="shared" si="14"/>
        <v>26.62425469</v>
      </c>
      <c r="R15" s="4">
        <f t="shared" si="14"/>
        <v>21.83990788</v>
      </c>
      <c r="S15" s="4">
        <f t="shared" si="14"/>
        <v>17.03012595</v>
      </c>
    </row>
    <row r="16">
      <c r="A16" s="1">
        <v>24.0</v>
      </c>
      <c r="B16" s="2">
        <v>12.0</v>
      </c>
      <c r="C16" s="4">
        <f t="shared" si="4"/>
        <v>76</v>
      </c>
      <c r="D16" s="4">
        <f t="shared" ref="D16:S16" si="15">100-SQRT(SUMSQ(D$2,$A16))</f>
        <v>75.48469866</v>
      </c>
      <c r="E16" s="4">
        <f t="shared" si="15"/>
        <v>74</v>
      </c>
      <c r="F16" s="4">
        <f t="shared" si="15"/>
        <v>71.6980566</v>
      </c>
      <c r="G16" s="6">
        <f t="shared" si="15"/>
        <v>68.7590013</v>
      </c>
      <c r="H16" s="4">
        <f t="shared" si="15"/>
        <v>65.3445531</v>
      </c>
      <c r="I16" s="4">
        <f t="shared" si="15"/>
        <v>61.58125458</v>
      </c>
      <c r="J16" s="4">
        <f t="shared" si="15"/>
        <v>57.56180965</v>
      </c>
      <c r="K16" s="4">
        <f t="shared" si="15"/>
        <v>53.35238484</v>
      </c>
      <c r="L16" s="4">
        <f t="shared" si="15"/>
        <v>49</v>
      </c>
      <c r="M16" s="4">
        <f t="shared" si="15"/>
        <v>44.5383015</v>
      </c>
      <c r="N16" s="4">
        <f t="shared" si="15"/>
        <v>39.99166725</v>
      </c>
      <c r="O16" s="6">
        <f t="shared" si="15"/>
        <v>35.37802231</v>
      </c>
      <c r="P16" s="4">
        <f t="shared" si="15"/>
        <v>30.71075119</v>
      </c>
      <c r="Q16" s="4">
        <f t="shared" si="15"/>
        <v>26</v>
      </c>
      <c r="R16" s="4">
        <f t="shared" si="15"/>
        <v>21.25357151</v>
      </c>
      <c r="S16" s="4">
        <f t="shared" si="15"/>
        <v>16.47754793</v>
      </c>
    </row>
    <row r="17">
      <c r="A17" s="1">
        <v>26.0</v>
      </c>
      <c r="B17" s="2">
        <v>13.0</v>
      </c>
      <c r="C17" s="4">
        <f t="shared" si="4"/>
        <v>74</v>
      </c>
      <c r="D17" s="4">
        <f t="shared" ref="D17:S17" si="16">100-SQRT(SUMSQ(D$2,$A17))</f>
        <v>73.52359541</v>
      </c>
      <c r="E17" s="4">
        <f t="shared" si="16"/>
        <v>72.14322345</v>
      </c>
      <c r="F17" s="4">
        <f t="shared" si="16"/>
        <v>69.98333796</v>
      </c>
      <c r="G17" s="4">
        <f t="shared" si="16"/>
        <v>67.19756107</v>
      </c>
      <c r="H17" s="4">
        <f t="shared" si="16"/>
        <v>63.93062241</v>
      </c>
      <c r="I17" s="4">
        <f t="shared" si="16"/>
        <v>60.30113352</v>
      </c>
      <c r="J17" s="4">
        <f t="shared" si="16"/>
        <v>56.39954129</v>
      </c>
      <c r="K17" s="4">
        <f t="shared" si="16"/>
        <v>52.29255823</v>
      </c>
      <c r="L17" s="4">
        <f t="shared" si="16"/>
        <v>48.02885416</v>
      </c>
      <c r="M17" s="4">
        <f t="shared" si="16"/>
        <v>43.64398879</v>
      </c>
      <c r="N17" s="4">
        <f t="shared" si="16"/>
        <v>39.1641553</v>
      </c>
      <c r="O17" s="4">
        <f t="shared" si="16"/>
        <v>34.6088691</v>
      </c>
      <c r="P17" s="4">
        <f t="shared" si="16"/>
        <v>29.99285751</v>
      </c>
      <c r="Q17" s="4">
        <f t="shared" si="16"/>
        <v>25.32738119</v>
      </c>
      <c r="R17" s="4">
        <f t="shared" si="16"/>
        <v>20.62116151</v>
      </c>
      <c r="S17" s="4">
        <f t="shared" si="16"/>
        <v>15.88103662</v>
      </c>
    </row>
    <row r="18">
      <c r="A18" s="1">
        <v>28.0</v>
      </c>
      <c r="B18" s="2">
        <v>14.0</v>
      </c>
      <c r="C18" s="4">
        <f t="shared" si="4"/>
        <v>72</v>
      </c>
      <c r="D18" s="4">
        <f t="shared" ref="D18:S18" si="17">100-SQRT(SUMSQ(D$2,$A18))</f>
        <v>71.55707469</v>
      </c>
      <c r="E18" s="4">
        <f t="shared" si="17"/>
        <v>70.26786251</v>
      </c>
      <c r="F18" s="4">
        <f t="shared" si="17"/>
        <v>68.23523965</v>
      </c>
      <c r="G18" s="4">
        <f t="shared" si="17"/>
        <v>65.59069893</v>
      </c>
      <c r="H18" s="4">
        <f t="shared" si="17"/>
        <v>62.46335124</v>
      </c>
      <c r="I18" s="4">
        <f t="shared" si="17"/>
        <v>58.96343094</v>
      </c>
      <c r="J18" s="4">
        <f t="shared" si="17"/>
        <v>55.17813034</v>
      </c>
      <c r="K18" s="4">
        <f t="shared" si="17"/>
        <v>51.17377754</v>
      </c>
      <c r="L18" s="4">
        <f t="shared" si="17"/>
        <v>47</v>
      </c>
      <c r="M18" s="4">
        <f t="shared" si="17"/>
        <v>42.69380487</v>
      </c>
      <c r="N18" s="4">
        <f t="shared" si="17"/>
        <v>38.2829035</v>
      </c>
      <c r="O18" s="4">
        <f t="shared" si="17"/>
        <v>33.78821857</v>
      </c>
      <c r="P18" s="4">
        <f t="shared" si="17"/>
        <v>29.22571088</v>
      </c>
      <c r="Q18" s="4">
        <f t="shared" si="17"/>
        <v>24.6076927</v>
      </c>
      <c r="R18" s="4">
        <f t="shared" si="17"/>
        <v>19.94376976</v>
      </c>
      <c r="S18" s="4">
        <f t="shared" si="17"/>
        <v>15.2415196</v>
      </c>
    </row>
    <row r="19">
      <c r="A19" s="1">
        <v>30.0</v>
      </c>
      <c r="B19" s="2">
        <v>15.0</v>
      </c>
      <c r="C19" s="4">
        <f t="shared" si="4"/>
        <v>70</v>
      </c>
      <c r="D19" s="4">
        <f t="shared" ref="D19:S19" si="18">100-SQRT(SUMSQ(D$2,$A19))</f>
        <v>69.58618735</v>
      </c>
      <c r="E19" s="4">
        <f t="shared" si="18"/>
        <v>68.3772234</v>
      </c>
      <c r="F19" s="4">
        <f t="shared" si="18"/>
        <v>66.45898034</v>
      </c>
      <c r="G19" s="4">
        <f t="shared" si="18"/>
        <v>63.94448725</v>
      </c>
      <c r="H19" s="4">
        <f t="shared" si="18"/>
        <v>60.94875162</v>
      </c>
      <c r="I19" s="4">
        <f t="shared" si="18"/>
        <v>57.57359313</v>
      </c>
      <c r="J19" s="4">
        <f t="shared" si="18"/>
        <v>53.90227771</v>
      </c>
      <c r="K19" s="4">
        <f t="shared" si="18"/>
        <v>50</v>
      </c>
      <c r="L19" s="4">
        <f t="shared" si="18"/>
        <v>45.91673087</v>
      </c>
      <c r="M19" s="4">
        <f t="shared" si="18"/>
        <v>41.69048105</v>
      </c>
      <c r="N19" s="4">
        <f t="shared" si="18"/>
        <v>37.35017957</v>
      </c>
      <c r="O19" s="4">
        <f t="shared" si="18"/>
        <v>32.91796068</v>
      </c>
      <c r="P19" s="4">
        <f t="shared" si="18"/>
        <v>28.41089468</v>
      </c>
      <c r="Q19" s="4">
        <f t="shared" si="18"/>
        <v>23.84226894</v>
      </c>
      <c r="R19" s="4">
        <f t="shared" si="18"/>
        <v>19.22252789</v>
      </c>
      <c r="S19" s="4">
        <f t="shared" si="18"/>
        <v>14.55996255</v>
      </c>
    </row>
    <row r="20">
      <c r="A20" s="1">
        <v>32.0</v>
      </c>
      <c r="B20" s="2">
        <v>16.0</v>
      </c>
      <c r="C20" s="5">
        <f t="shared" si="4"/>
        <v>68</v>
      </c>
      <c r="D20" s="4">
        <f t="shared" ref="D20:S20" si="19">100-SQRT(SUMSQ(D$2,$A20))</f>
        <v>67.61173052</v>
      </c>
      <c r="E20" s="4">
        <f t="shared" si="19"/>
        <v>66.47389077</v>
      </c>
      <c r="F20" s="4">
        <f t="shared" si="19"/>
        <v>64.65880591</v>
      </c>
      <c r="G20" s="4">
        <f t="shared" si="19"/>
        <v>62.26407547</v>
      </c>
      <c r="H20" s="4">
        <f t="shared" si="19"/>
        <v>59.39211899</v>
      </c>
      <c r="I20" s="4">
        <f t="shared" si="19"/>
        <v>56.1365756</v>
      </c>
      <c r="J20" s="4">
        <f t="shared" si="19"/>
        <v>52.57637719</v>
      </c>
      <c r="K20" s="4">
        <f t="shared" si="19"/>
        <v>48.7750061</v>
      </c>
      <c r="L20" s="4">
        <f t="shared" si="19"/>
        <v>44.78224923</v>
      </c>
      <c r="M20" s="4">
        <f t="shared" si="19"/>
        <v>40.63671168</v>
      </c>
      <c r="N20" s="4">
        <f t="shared" si="19"/>
        <v>36.36824692</v>
      </c>
      <c r="O20" s="4">
        <f t="shared" si="19"/>
        <v>32</v>
      </c>
      <c r="P20" s="4">
        <f t="shared" si="19"/>
        <v>27.55001725</v>
      </c>
      <c r="Q20" s="4">
        <f t="shared" si="19"/>
        <v>23.03247438</v>
      </c>
      <c r="R20" s="4">
        <f t="shared" si="19"/>
        <v>18.45859947</v>
      </c>
      <c r="S20" s="5">
        <f t="shared" si="19"/>
        <v>13.83736309</v>
      </c>
    </row>
    <row r="21">
      <c r="B21" s="2"/>
    </row>
    <row r="22">
      <c r="B22" s="2"/>
    </row>
    <row r="23">
      <c r="C23" s="1">
        <v>16.0</v>
      </c>
      <c r="D23" s="1">
        <v>15.0</v>
      </c>
      <c r="E23" s="1">
        <v>14.0</v>
      </c>
      <c r="F23" s="1">
        <v>13.0</v>
      </c>
      <c r="G23" s="1">
        <v>12.0</v>
      </c>
      <c r="H23" s="1">
        <v>11.0</v>
      </c>
      <c r="I23" s="1">
        <v>10.0</v>
      </c>
      <c r="J23" s="1">
        <v>9.0</v>
      </c>
      <c r="K23" s="1">
        <v>8.0</v>
      </c>
      <c r="L23" s="1">
        <v>7.0</v>
      </c>
      <c r="M23" s="1">
        <v>6.0</v>
      </c>
      <c r="N23" s="1">
        <v>5.0</v>
      </c>
      <c r="O23" s="1">
        <v>4.0</v>
      </c>
      <c r="P23" s="1">
        <v>3.0</v>
      </c>
      <c r="Q23" s="1">
        <v>2.0</v>
      </c>
      <c r="R23" s="1">
        <v>1.0</v>
      </c>
      <c r="S23" s="1">
        <v>0.0</v>
      </c>
    </row>
    <row r="24">
      <c r="B24" s="4"/>
      <c r="C24" s="2">
        <v>0.0</v>
      </c>
      <c r="D24" s="2">
        <v>1.0</v>
      </c>
      <c r="E24" s="2">
        <v>2.0</v>
      </c>
      <c r="F24" s="2">
        <v>3.0</v>
      </c>
      <c r="G24" s="2">
        <v>4.0</v>
      </c>
      <c r="H24" s="2">
        <v>5.0</v>
      </c>
      <c r="I24" s="2">
        <v>6.0</v>
      </c>
      <c r="J24" s="2">
        <v>7.0</v>
      </c>
      <c r="K24" s="2">
        <v>8.0</v>
      </c>
      <c r="L24" s="2">
        <v>9.0</v>
      </c>
      <c r="M24" s="2">
        <v>10.0</v>
      </c>
      <c r="N24" s="2">
        <v>11.0</v>
      </c>
      <c r="O24" s="2">
        <v>12.0</v>
      </c>
      <c r="P24" s="2">
        <v>13.0</v>
      </c>
      <c r="Q24" s="2">
        <v>14.0</v>
      </c>
      <c r="R24" s="2">
        <v>15.0</v>
      </c>
      <c r="S24" s="1">
        <v>16.0</v>
      </c>
    </row>
    <row r="25">
      <c r="A25" s="1">
        <v>2.0</v>
      </c>
      <c r="B25" s="2">
        <v>0.0</v>
      </c>
      <c r="C25" s="7">
        <f t="shared" ref="C25:S25" si="20">100-SQRT(SUMSQ(5*C$23,2*$B25))</f>
        <v>20</v>
      </c>
      <c r="D25" s="2">
        <f t="shared" si="20"/>
        <v>25</v>
      </c>
      <c r="E25" s="2">
        <f t="shared" si="20"/>
        <v>30</v>
      </c>
      <c r="F25" s="2">
        <f t="shared" si="20"/>
        <v>35</v>
      </c>
      <c r="G25" s="2">
        <f t="shared" si="20"/>
        <v>40</v>
      </c>
      <c r="H25" s="2">
        <f t="shared" si="20"/>
        <v>45</v>
      </c>
      <c r="I25" s="2">
        <f t="shared" si="20"/>
        <v>50</v>
      </c>
      <c r="J25" s="2">
        <f t="shared" si="20"/>
        <v>55</v>
      </c>
      <c r="K25" s="2">
        <f t="shared" si="20"/>
        <v>60</v>
      </c>
      <c r="L25" s="2">
        <f t="shared" si="20"/>
        <v>65</v>
      </c>
      <c r="M25" s="2">
        <f t="shared" si="20"/>
        <v>70</v>
      </c>
      <c r="N25" s="2">
        <f t="shared" si="20"/>
        <v>75</v>
      </c>
      <c r="O25" s="2">
        <f t="shared" si="20"/>
        <v>80</v>
      </c>
      <c r="P25" s="2">
        <f t="shared" si="20"/>
        <v>85</v>
      </c>
      <c r="Q25" s="2">
        <f t="shared" si="20"/>
        <v>90</v>
      </c>
      <c r="R25" s="2">
        <f t="shared" si="20"/>
        <v>95</v>
      </c>
      <c r="S25" s="3">
        <f t="shared" si="20"/>
        <v>100</v>
      </c>
    </row>
    <row r="26">
      <c r="B26" s="2">
        <v>1.0</v>
      </c>
      <c r="C26" s="4">
        <f t="shared" ref="C26:S26" si="21">100-SQRT(SUMSQ(5*C$23,2*$B26))</f>
        <v>19.97500391</v>
      </c>
      <c r="D26" s="4">
        <f t="shared" si="21"/>
        <v>24.97333807</v>
      </c>
      <c r="E26" s="4">
        <f t="shared" si="21"/>
        <v>29.9714344</v>
      </c>
      <c r="F26" s="4">
        <f t="shared" si="21"/>
        <v>34.96923805</v>
      </c>
      <c r="G26" s="4">
        <f t="shared" si="21"/>
        <v>39.96667592</v>
      </c>
      <c r="H26" s="4">
        <f t="shared" si="21"/>
        <v>44.96364838</v>
      </c>
      <c r="I26" s="4">
        <f t="shared" si="21"/>
        <v>49.96001599</v>
      </c>
      <c r="J26" s="4">
        <f t="shared" si="21"/>
        <v>54.95557748</v>
      </c>
      <c r="K26" s="4">
        <f t="shared" si="21"/>
        <v>59.95003121</v>
      </c>
      <c r="L26" s="4">
        <f t="shared" si="21"/>
        <v>64.94290371</v>
      </c>
      <c r="M26" s="4">
        <f t="shared" si="21"/>
        <v>69.93340724</v>
      </c>
      <c r="N26" s="4">
        <f t="shared" si="21"/>
        <v>74.92012759</v>
      </c>
      <c r="O26" s="4">
        <f t="shared" si="21"/>
        <v>79.90024876</v>
      </c>
      <c r="P26" s="4">
        <f t="shared" si="21"/>
        <v>84.86725405</v>
      </c>
      <c r="Q26" s="4">
        <f t="shared" si="21"/>
        <v>89.80196097</v>
      </c>
      <c r="R26" s="4">
        <f t="shared" si="21"/>
        <v>94.61483519</v>
      </c>
      <c r="S26" s="4">
        <f t="shared" si="21"/>
        <v>98</v>
      </c>
    </row>
    <row r="27">
      <c r="B27" s="2">
        <v>2.0</v>
      </c>
      <c r="C27" s="4">
        <f t="shared" ref="C27:S27" si="22">100-SQRT(SUMSQ(5*C$23,2*$B27))</f>
        <v>19.90006242</v>
      </c>
      <c r="D27" s="4">
        <f t="shared" si="22"/>
        <v>24.89340908</v>
      </c>
      <c r="E27" s="4">
        <f t="shared" si="22"/>
        <v>29.88580743</v>
      </c>
      <c r="F27" s="4">
        <f t="shared" si="22"/>
        <v>34.87703938</v>
      </c>
      <c r="G27" s="4">
        <f t="shared" si="22"/>
        <v>39.86681449</v>
      </c>
      <c r="H27" s="4">
        <f t="shared" si="22"/>
        <v>44.85473728</v>
      </c>
      <c r="I27" s="4">
        <f t="shared" si="22"/>
        <v>49.84025518</v>
      </c>
      <c r="J27" s="4">
        <f t="shared" si="22"/>
        <v>54.82257201</v>
      </c>
      <c r="K27" s="4">
        <f t="shared" si="22"/>
        <v>59.80049752</v>
      </c>
      <c r="L27" s="4">
        <f t="shared" si="22"/>
        <v>64.77217009</v>
      </c>
      <c r="M27" s="4">
        <f t="shared" si="22"/>
        <v>69.7345081</v>
      </c>
      <c r="N27" s="4">
        <f t="shared" si="22"/>
        <v>74.6820222</v>
      </c>
      <c r="O27" s="4">
        <f t="shared" si="22"/>
        <v>79.60392195</v>
      </c>
      <c r="P27" s="4">
        <f t="shared" si="22"/>
        <v>84.4758253</v>
      </c>
      <c r="Q27" s="4">
        <f t="shared" si="22"/>
        <v>89.22967039</v>
      </c>
      <c r="R27" s="4">
        <f t="shared" si="22"/>
        <v>93.59687576</v>
      </c>
      <c r="S27" s="4">
        <f t="shared" si="22"/>
        <v>96</v>
      </c>
    </row>
    <row r="28">
      <c r="B28" s="2">
        <v>3.0</v>
      </c>
      <c r="C28" s="4">
        <f t="shared" ref="C28:S28" si="23">100-SQRT(SUMSQ(5*C$23,2*$B28))</f>
        <v>19.77531552</v>
      </c>
      <c r="D28" s="4">
        <f t="shared" si="23"/>
        <v>24.76038278</v>
      </c>
      <c r="E28" s="4">
        <f t="shared" si="23"/>
        <v>29.74332772</v>
      </c>
      <c r="F28" s="4">
        <f t="shared" si="23"/>
        <v>34.72366432</v>
      </c>
      <c r="G28" s="4">
        <f t="shared" si="23"/>
        <v>39.70074627</v>
      </c>
      <c r="H28" s="4">
        <f t="shared" si="23"/>
        <v>44.67369523</v>
      </c>
      <c r="I28" s="4">
        <f t="shared" si="23"/>
        <v>49.64128675</v>
      </c>
      <c r="J28" s="4">
        <f t="shared" si="23"/>
        <v>54.60176215</v>
      </c>
      <c r="K28" s="4">
        <f t="shared" si="23"/>
        <v>59.55250317</v>
      </c>
      <c r="L28" s="4">
        <f t="shared" si="23"/>
        <v>64.48943819</v>
      </c>
      <c r="M28" s="4">
        <f t="shared" si="23"/>
        <v>69.40588292</v>
      </c>
      <c r="N28" s="4">
        <f t="shared" si="23"/>
        <v>74.29007974</v>
      </c>
      <c r="O28" s="4">
        <f t="shared" si="23"/>
        <v>79.11938698</v>
      </c>
      <c r="P28" s="4">
        <f t="shared" si="23"/>
        <v>83.84450558</v>
      </c>
      <c r="Q28" s="4">
        <f t="shared" si="23"/>
        <v>88.33809621</v>
      </c>
      <c r="R28" s="4">
        <f t="shared" si="23"/>
        <v>92.18975032</v>
      </c>
      <c r="S28" s="4">
        <f t="shared" si="23"/>
        <v>94</v>
      </c>
    </row>
    <row r="29">
      <c r="B29" s="2">
        <v>4.0</v>
      </c>
      <c r="C29" s="4">
        <f t="shared" ref="C29:S29" si="24">100-SQRT(SUMSQ(5*C$23,2*$B29))</f>
        <v>19.60099503</v>
      </c>
      <c r="D29" s="4">
        <f t="shared" si="24"/>
        <v>24.57454011</v>
      </c>
      <c r="E29" s="4">
        <f t="shared" si="24"/>
        <v>29.54434018</v>
      </c>
      <c r="F29" s="4">
        <f t="shared" si="24"/>
        <v>34.50954268</v>
      </c>
      <c r="G29" s="4">
        <f t="shared" si="24"/>
        <v>39.4690162</v>
      </c>
      <c r="H29" s="4">
        <f t="shared" si="24"/>
        <v>44.42122707</v>
      </c>
      <c r="I29" s="4">
        <f t="shared" si="24"/>
        <v>49.3640444</v>
      </c>
      <c r="J29" s="4">
        <f t="shared" si="24"/>
        <v>54.29442047</v>
      </c>
      <c r="K29" s="4">
        <f t="shared" si="24"/>
        <v>59.20784389</v>
      </c>
      <c r="L29" s="4">
        <f t="shared" si="24"/>
        <v>64.09735386</v>
      </c>
      <c r="M29" s="4">
        <f t="shared" si="24"/>
        <v>68.95165061</v>
      </c>
      <c r="N29" s="4">
        <f t="shared" si="24"/>
        <v>73.7511905</v>
      </c>
      <c r="O29" s="4">
        <f t="shared" si="24"/>
        <v>78.45934077</v>
      </c>
      <c r="P29" s="4">
        <f t="shared" si="24"/>
        <v>83</v>
      </c>
      <c r="Q29" s="4">
        <f t="shared" si="24"/>
        <v>87.19375153</v>
      </c>
      <c r="R29" s="4">
        <f t="shared" si="24"/>
        <v>90.56601887</v>
      </c>
      <c r="S29" s="4">
        <f t="shared" si="24"/>
        <v>92</v>
      </c>
    </row>
    <row r="30">
      <c r="B30" s="2">
        <v>5.0</v>
      </c>
      <c r="C30" s="4">
        <f t="shared" ref="C30:S30" si="25">100-SQRT(SUMSQ(5*C$23,2*$B30))</f>
        <v>19.37742252</v>
      </c>
      <c r="D30" s="4">
        <f t="shared" si="25"/>
        <v>24.33627025</v>
      </c>
      <c r="E30" s="4">
        <f t="shared" si="25"/>
        <v>29.28932188</v>
      </c>
      <c r="F30" s="4">
        <f t="shared" si="25"/>
        <v>34.23526781</v>
      </c>
      <c r="G30" s="4">
        <f t="shared" si="25"/>
        <v>39.1723747</v>
      </c>
      <c r="H30" s="4">
        <f t="shared" si="25"/>
        <v>44.09830056</v>
      </c>
      <c r="I30" s="4">
        <f t="shared" si="25"/>
        <v>49.00980486</v>
      </c>
      <c r="J30" s="4">
        <f t="shared" si="25"/>
        <v>53.90227771</v>
      </c>
      <c r="K30" s="4">
        <f t="shared" si="25"/>
        <v>58.76894374</v>
      </c>
      <c r="L30" s="4">
        <f t="shared" si="25"/>
        <v>63.59945055</v>
      </c>
      <c r="M30" s="4">
        <f t="shared" si="25"/>
        <v>68.3772234</v>
      </c>
      <c r="N30" s="4">
        <f t="shared" si="25"/>
        <v>73.07417596</v>
      </c>
      <c r="O30" s="4">
        <f t="shared" si="25"/>
        <v>77.63932023</v>
      </c>
      <c r="P30" s="4">
        <f t="shared" si="25"/>
        <v>81.97224362</v>
      </c>
      <c r="Q30" s="4">
        <f t="shared" si="25"/>
        <v>85.85786438</v>
      </c>
      <c r="R30" s="4">
        <f t="shared" si="25"/>
        <v>88.81966011</v>
      </c>
      <c r="S30" s="4">
        <f t="shared" si="25"/>
        <v>90</v>
      </c>
    </row>
    <row r="31">
      <c r="B31" s="2">
        <v>6.0</v>
      </c>
      <c r="C31" s="4">
        <f t="shared" ref="C31:S31" si="26">100-SQRT(SUMSQ(5*C$23,2*$B31))</f>
        <v>19.10500634</v>
      </c>
      <c r="D31" s="4">
        <f t="shared" si="26"/>
        <v>24.04606659</v>
      </c>
      <c r="E31" s="4">
        <f t="shared" si="26"/>
        <v>28.97887638</v>
      </c>
      <c r="F31" s="4">
        <f t="shared" si="26"/>
        <v>33.90158852</v>
      </c>
      <c r="G31" s="4">
        <f t="shared" si="26"/>
        <v>38.81176584</v>
      </c>
      <c r="H31" s="4">
        <f t="shared" si="26"/>
        <v>43.70612822</v>
      </c>
      <c r="I31" s="4">
        <f t="shared" si="26"/>
        <v>48.58015947</v>
      </c>
      <c r="J31" s="4">
        <f t="shared" si="26"/>
        <v>53.42747591</v>
      </c>
      <c r="K31" s="4">
        <f t="shared" si="26"/>
        <v>58.23877396</v>
      </c>
      <c r="L31" s="4">
        <f t="shared" si="26"/>
        <v>63</v>
      </c>
      <c r="M31" s="4">
        <f t="shared" si="26"/>
        <v>67.68901116</v>
      </c>
      <c r="N31" s="4">
        <f t="shared" si="26"/>
        <v>72.26915075</v>
      </c>
      <c r="O31" s="4">
        <f t="shared" si="26"/>
        <v>76.67619242</v>
      </c>
      <c r="P31" s="4">
        <f t="shared" si="26"/>
        <v>80.79062729</v>
      </c>
      <c r="Q31" s="4">
        <f t="shared" si="26"/>
        <v>84.37950065</v>
      </c>
      <c r="R31" s="4">
        <f t="shared" si="26"/>
        <v>87</v>
      </c>
      <c r="S31" s="4">
        <f t="shared" si="26"/>
        <v>88</v>
      </c>
    </row>
    <row r="32">
      <c r="B32" s="2">
        <v>7.0</v>
      </c>
      <c r="C32" s="4">
        <f t="shared" ref="C32:S32" si="27">100-SQRT(SUMSQ(5*C$23,2*$B32))</f>
        <v>18.78423798</v>
      </c>
      <c r="D32" s="4">
        <f t="shared" si="27"/>
        <v>23.70452176</v>
      </c>
      <c r="E32" s="4">
        <f t="shared" si="27"/>
        <v>28.61372681</v>
      </c>
      <c r="F32" s="4">
        <f t="shared" si="27"/>
        <v>33.50939916</v>
      </c>
      <c r="G32" s="4">
        <f t="shared" si="27"/>
        <v>38.3883128</v>
      </c>
      <c r="H32" s="4">
        <f t="shared" si="27"/>
        <v>43.24614551</v>
      </c>
      <c r="I32" s="4">
        <f t="shared" si="27"/>
        <v>48.07698006</v>
      </c>
      <c r="J32" s="4">
        <f t="shared" si="27"/>
        <v>52.87251333</v>
      </c>
      <c r="K32" s="4">
        <f t="shared" si="27"/>
        <v>57.6207598</v>
      </c>
      <c r="L32" s="4">
        <f t="shared" si="27"/>
        <v>62.30384635</v>
      </c>
      <c r="M32" s="4">
        <f t="shared" si="27"/>
        <v>66.89410929</v>
      </c>
      <c r="N32" s="4">
        <f t="shared" si="27"/>
        <v>71.34690244</v>
      </c>
      <c r="O32" s="4">
        <f t="shared" si="27"/>
        <v>75.58688877</v>
      </c>
      <c r="P32" s="4">
        <f t="shared" si="27"/>
        <v>79.48171547</v>
      </c>
      <c r="Q32" s="4">
        <f t="shared" si="27"/>
        <v>82.79534947</v>
      </c>
      <c r="R32" s="4">
        <f t="shared" si="27"/>
        <v>85.13393125</v>
      </c>
      <c r="S32" s="4">
        <f t="shared" si="27"/>
        <v>86</v>
      </c>
    </row>
    <row r="33">
      <c r="B33" s="2">
        <v>8.0</v>
      </c>
      <c r="C33" s="4">
        <f t="shared" ref="C33:S33" si="28">100-SQRT(SUMSQ(5*C$23,2*$B33))</f>
        <v>18.41568778</v>
      </c>
      <c r="D33" s="4">
        <f t="shared" si="28"/>
        <v>23.31232172</v>
      </c>
      <c r="E33" s="4">
        <f t="shared" si="28"/>
        <v>28.19470772</v>
      </c>
      <c r="F33" s="4">
        <f t="shared" si="28"/>
        <v>33.05972812</v>
      </c>
      <c r="G33" s="4">
        <f t="shared" si="28"/>
        <v>37.90330121</v>
      </c>
      <c r="H33" s="4">
        <f t="shared" si="28"/>
        <v>42.71998603</v>
      </c>
      <c r="I33" s="4">
        <f t="shared" si="28"/>
        <v>47.50238101</v>
      </c>
      <c r="J33" s="4">
        <f t="shared" si="28"/>
        <v>52.24018425</v>
      </c>
      <c r="K33" s="5">
        <f t="shared" si="28"/>
        <v>56.91868154</v>
      </c>
      <c r="L33" s="4">
        <f t="shared" si="28"/>
        <v>61.51623719</v>
      </c>
      <c r="M33" s="4">
        <f t="shared" si="28"/>
        <v>66</v>
      </c>
      <c r="N33" s="4">
        <f t="shared" si="28"/>
        <v>70.31835584</v>
      </c>
      <c r="O33" s="4">
        <f t="shared" si="28"/>
        <v>74.38750305</v>
      </c>
      <c r="P33" s="4">
        <f t="shared" si="28"/>
        <v>78.0682878</v>
      </c>
      <c r="Q33" s="4">
        <f t="shared" si="28"/>
        <v>81.13203774</v>
      </c>
      <c r="R33" s="4">
        <f t="shared" si="28"/>
        <v>83.23694539</v>
      </c>
      <c r="S33" s="4">
        <f t="shared" si="28"/>
        <v>84</v>
      </c>
    </row>
    <row r="34">
      <c r="B34" s="2">
        <v>9.0</v>
      </c>
      <c r="C34" s="4">
        <f t="shared" ref="C34:S34" si="29">100-SQRT(SUMSQ(5*C$23,2*$B34))</f>
        <v>18</v>
      </c>
      <c r="D34" s="4">
        <f t="shared" si="29"/>
        <v>22.87023921</v>
      </c>
      <c r="E34" s="4">
        <f t="shared" si="29"/>
        <v>27.722756</v>
      </c>
      <c r="F34" s="4">
        <f t="shared" si="29"/>
        <v>32.55372508</v>
      </c>
      <c r="G34" s="4">
        <f t="shared" si="29"/>
        <v>37.35816095</v>
      </c>
      <c r="H34" s="4">
        <f t="shared" si="29"/>
        <v>42.12945482</v>
      </c>
      <c r="I34" s="4">
        <f t="shared" si="29"/>
        <v>46.85867898</v>
      </c>
      <c r="J34" s="4">
        <f t="shared" si="29"/>
        <v>51.53351674</v>
      </c>
      <c r="K34" s="4">
        <f t="shared" si="29"/>
        <v>56.1365756</v>
      </c>
      <c r="L34" s="4">
        <f t="shared" si="29"/>
        <v>60.64266269</v>
      </c>
      <c r="M34" s="4">
        <f t="shared" si="29"/>
        <v>65.01428863</v>
      </c>
      <c r="N34" s="4">
        <f t="shared" si="29"/>
        <v>69.1941564</v>
      </c>
      <c r="O34" s="4">
        <f t="shared" si="29"/>
        <v>73.09275191</v>
      </c>
      <c r="P34" s="4">
        <f t="shared" si="29"/>
        <v>76.56925097</v>
      </c>
      <c r="Q34" s="4">
        <f t="shared" si="29"/>
        <v>79.40873972</v>
      </c>
      <c r="R34" s="4">
        <f t="shared" si="29"/>
        <v>81.31845831</v>
      </c>
      <c r="S34" s="4">
        <f t="shared" si="29"/>
        <v>82</v>
      </c>
    </row>
    <row r="35">
      <c r="B35" s="2">
        <v>10.0</v>
      </c>
      <c r="C35" s="4">
        <f t="shared" ref="C35:S35" si="30">100-SQRT(SUMSQ(5*C$23,2*$B35))</f>
        <v>17.53788749</v>
      </c>
      <c r="D35" s="4">
        <f t="shared" si="30"/>
        <v>22.37912652</v>
      </c>
      <c r="E35" s="4">
        <f t="shared" si="30"/>
        <v>27.19890111</v>
      </c>
      <c r="F35" s="4">
        <f t="shared" si="30"/>
        <v>31.99264746</v>
      </c>
      <c r="G35" s="4">
        <f t="shared" si="30"/>
        <v>36.7544468</v>
      </c>
      <c r="H35" s="4">
        <f t="shared" si="30"/>
        <v>41.47650045</v>
      </c>
      <c r="I35" s="4">
        <f t="shared" si="30"/>
        <v>46.14835193</v>
      </c>
      <c r="J35" s="4">
        <f t="shared" si="30"/>
        <v>50.75571099</v>
      </c>
      <c r="K35" s="4">
        <f t="shared" si="30"/>
        <v>55.27864045</v>
      </c>
      <c r="L35" s="4">
        <f t="shared" si="30"/>
        <v>59.68871126</v>
      </c>
      <c r="M35" s="4">
        <f t="shared" si="30"/>
        <v>63.94448725</v>
      </c>
      <c r="N35" s="4">
        <f t="shared" si="30"/>
        <v>67.98437881</v>
      </c>
      <c r="O35" s="4">
        <f t="shared" si="30"/>
        <v>71.71572875</v>
      </c>
      <c r="P35" s="4">
        <f t="shared" si="30"/>
        <v>75</v>
      </c>
      <c r="Q35" s="4">
        <f t="shared" si="30"/>
        <v>77.63932023</v>
      </c>
      <c r="R35" s="4">
        <f t="shared" si="30"/>
        <v>79.38447187</v>
      </c>
      <c r="S35" s="4">
        <f t="shared" si="30"/>
        <v>80</v>
      </c>
    </row>
    <row r="36">
      <c r="B36" s="2">
        <v>11.0</v>
      </c>
      <c r="C36" s="4">
        <f t="shared" ref="C36:S36" si="31">100-SQRT(SUMSQ(5*C$23,2*$B36))</f>
        <v>17.03012595</v>
      </c>
      <c r="D36" s="4">
        <f t="shared" si="31"/>
        <v>21.83990788</v>
      </c>
      <c r="E36" s="4">
        <f t="shared" si="31"/>
        <v>26.62425469</v>
      </c>
      <c r="F36" s="4">
        <f t="shared" si="31"/>
        <v>31.37784614</v>
      </c>
      <c r="G36" s="4">
        <f t="shared" si="31"/>
        <v>36.09381877</v>
      </c>
      <c r="H36" s="4">
        <f t="shared" si="31"/>
        <v>40.76318712</v>
      </c>
      <c r="I36" s="4">
        <f t="shared" si="31"/>
        <v>45.37399887</v>
      </c>
      <c r="J36" s="4">
        <f t="shared" si="31"/>
        <v>49.91008085</v>
      </c>
      <c r="K36" s="4">
        <f t="shared" si="31"/>
        <v>54.34915116</v>
      </c>
      <c r="L36" s="4">
        <f t="shared" si="31"/>
        <v>58.65994678</v>
      </c>
      <c r="M36" s="4">
        <f t="shared" si="31"/>
        <v>62.79784952</v>
      </c>
      <c r="N36" s="4">
        <f t="shared" si="31"/>
        <v>66.69834839</v>
      </c>
      <c r="O36" s="4">
        <f t="shared" si="31"/>
        <v>70.26786251</v>
      </c>
      <c r="P36" s="4">
        <f t="shared" si="31"/>
        <v>73.37294609</v>
      </c>
      <c r="Q36" s="4">
        <f t="shared" si="31"/>
        <v>75.83390805</v>
      </c>
      <c r="R36" s="4">
        <f t="shared" si="31"/>
        <v>77.43897165</v>
      </c>
      <c r="S36" s="4">
        <f t="shared" si="31"/>
        <v>78</v>
      </c>
    </row>
    <row r="37">
      <c r="B37" s="2">
        <v>12.0</v>
      </c>
      <c r="C37" s="4">
        <f t="shared" ref="C37:S37" si="32">100-SQRT(SUMSQ(5*C$23,2*$B37))</f>
        <v>16.47754793</v>
      </c>
      <c r="D37" s="4">
        <f t="shared" si="32"/>
        <v>21.25357151</v>
      </c>
      <c r="E37" s="4">
        <f t="shared" si="32"/>
        <v>26</v>
      </c>
      <c r="F37" s="4">
        <f t="shared" si="32"/>
        <v>30.71075119</v>
      </c>
      <c r="G37" s="4">
        <f t="shared" si="32"/>
        <v>35.37802231</v>
      </c>
      <c r="H37" s="4">
        <f t="shared" si="32"/>
        <v>39.99166725</v>
      </c>
      <c r="I37" s="4">
        <f t="shared" si="32"/>
        <v>44.5383015</v>
      </c>
      <c r="J37" s="4">
        <f t="shared" si="32"/>
        <v>49</v>
      </c>
      <c r="K37" s="4">
        <f t="shared" si="32"/>
        <v>53.35238484</v>
      </c>
      <c r="L37" s="4">
        <f t="shared" si="32"/>
        <v>57.56180965</v>
      </c>
      <c r="M37" s="4">
        <f t="shared" si="32"/>
        <v>61.58125458</v>
      </c>
      <c r="N37" s="4">
        <f t="shared" si="32"/>
        <v>65.3445531</v>
      </c>
      <c r="O37" s="4">
        <f t="shared" si="32"/>
        <v>68.7590013</v>
      </c>
      <c r="P37" s="4">
        <f t="shared" si="32"/>
        <v>71.6980566</v>
      </c>
      <c r="Q37" s="4">
        <f t="shared" si="32"/>
        <v>74</v>
      </c>
      <c r="R37" s="4">
        <f t="shared" si="32"/>
        <v>75.48469866</v>
      </c>
      <c r="S37" s="4">
        <f t="shared" si="32"/>
        <v>76</v>
      </c>
    </row>
    <row r="38">
      <c r="B38" s="2">
        <v>13.0</v>
      </c>
      <c r="C38" s="4">
        <f t="shared" ref="C38:S38" si="33">100-SQRT(SUMSQ(5*C$23,2*$B38))</f>
        <v>15.88103662</v>
      </c>
      <c r="D38" s="4">
        <f t="shared" si="33"/>
        <v>20.62116151</v>
      </c>
      <c r="E38" s="4">
        <f t="shared" si="33"/>
        <v>25.32738119</v>
      </c>
      <c r="F38" s="4">
        <f t="shared" si="33"/>
        <v>29.99285751</v>
      </c>
      <c r="G38" s="4">
        <f t="shared" si="33"/>
        <v>34.6088691</v>
      </c>
      <c r="H38" s="4">
        <f t="shared" si="33"/>
        <v>39.1641553</v>
      </c>
      <c r="I38" s="4">
        <f t="shared" si="33"/>
        <v>43.64398879</v>
      </c>
      <c r="J38" s="4">
        <f t="shared" si="33"/>
        <v>48.02885416</v>
      </c>
      <c r="K38" s="4">
        <f t="shared" si="33"/>
        <v>52.29255823</v>
      </c>
      <c r="L38" s="4">
        <f t="shared" si="33"/>
        <v>56.39954129</v>
      </c>
      <c r="M38" s="4">
        <f t="shared" si="33"/>
        <v>60.30113352</v>
      </c>
      <c r="N38" s="4">
        <f t="shared" si="33"/>
        <v>63.93062241</v>
      </c>
      <c r="O38" s="4">
        <f t="shared" si="33"/>
        <v>67.19756107</v>
      </c>
      <c r="P38" s="4">
        <f t="shared" si="33"/>
        <v>69.98333796</v>
      </c>
      <c r="Q38" s="4">
        <f t="shared" si="33"/>
        <v>72.14322345</v>
      </c>
      <c r="R38" s="4">
        <f t="shared" si="33"/>
        <v>73.52359541</v>
      </c>
      <c r="S38" s="4">
        <f t="shared" si="33"/>
        <v>74</v>
      </c>
    </row>
    <row r="39">
      <c r="B39" s="2">
        <v>14.0</v>
      </c>
      <c r="C39" s="4">
        <f t="shared" ref="C39:S39" si="34">100-SQRT(SUMSQ(5*C$23,2*$B39))</f>
        <v>15.2415196</v>
      </c>
      <c r="D39" s="4">
        <f t="shared" si="34"/>
        <v>19.94376976</v>
      </c>
      <c r="E39" s="4">
        <f t="shared" si="34"/>
        <v>24.6076927</v>
      </c>
      <c r="F39" s="4">
        <f t="shared" si="34"/>
        <v>29.22571088</v>
      </c>
      <c r="G39" s="4">
        <f t="shared" si="34"/>
        <v>33.78821857</v>
      </c>
      <c r="H39" s="4">
        <f t="shared" si="34"/>
        <v>38.2829035</v>
      </c>
      <c r="I39" s="4">
        <f t="shared" si="34"/>
        <v>42.69380487</v>
      </c>
      <c r="J39" s="4">
        <f t="shared" si="34"/>
        <v>47</v>
      </c>
      <c r="K39" s="4">
        <f t="shared" si="34"/>
        <v>51.17377754</v>
      </c>
      <c r="L39" s="4">
        <f t="shared" si="34"/>
        <v>55.17813034</v>
      </c>
      <c r="M39" s="4">
        <f t="shared" si="34"/>
        <v>58.96343094</v>
      </c>
      <c r="N39" s="4">
        <f t="shared" si="34"/>
        <v>62.46335124</v>
      </c>
      <c r="O39" s="4">
        <f t="shared" si="34"/>
        <v>65.59069893</v>
      </c>
      <c r="P39" s="4">
        <f t="shared" si="34"/>
        <v>68.23523965</v>
      </c>
      <c r="Q39" s="4">
        <f t="shared" si="34"/>
        <v>70.26786251</v>
      </c>
      <c r="R39" s="4">
        <f t="shared" si="34"/>
        <v>71.55707469</v>
      </c>
      <c r="S39" s="4">
        <f t="shared" si="34"/>
        <v>72</v>
      </c>
    </row>
    <row r="40">
      <c r="B40" s="2">
        <v>15.0</v>
      </c>
      <c r="C40" s="4">
        <f t="shared" ref="C40:S40" si="35">100-SQRT(SUMSQ(5*C$23,2*$B40))</f>
        <v>14.55996255</v>
      </c>
      <c r="D40" s="4">
        <f t="shared" si="35"/>
        <v>19.22252789</v>
      </c>
      <c r="E40" s="4">
        <f t="shared" si="35"/>
        <v>23.84226894</v>
      </c>
      <c r="F40" s="4">
        <f t="shared" si="35"/>
        <v>28.41089468</v>
      </c>
      <c r="G40" s="4">
        <f t="shared" si="35"/>
        <v>32.91796068</v>
      </c>
      <c r="H40" s="4">
        <f t="shared" si="35"/>
        <v>37.35017957</v>
      </c>
      <c r="I40" s="4">
        <f t="shared" si="35"/>
        <v>41.69048105</v>
      </c>
      <c r="J40" s="4">
        <f t="shared" si="35"/>
        <v>45.91673087</v>
      </c>
      <c r="K40" s="4">
        <f t="shared" si="35"/>
        <v>50</v>
      </c>
      <c r="L40" s="4">
        <f t="shared" si="35"/>
        <v>53.90227771</v>
      </c>
      <c r="M40" s="4">
        <f t="shared" si="35"/>
        <v>57.57359313</v>
      </c>
      <c r="N40" s="4">
        <f t="shared" si="35"/>
        <v>60.94875162</v>
      </c>
      <c r="O40" s="4">
        <f t="shared" si="35"/>
        <v>63.94448725</v>
      </c>
      <c r="P40" s="4">
        <f t="shared" si="35"/>
        <v>66.45898034</v>
      </c>
      <c r="Q40" s="4">
        <f t="shared" si="35"/>
        <v>68.3772234</v>
      </c>
      <c r="R40" s="4">
        <f t="shared" si="35"/>
        <v>69.58618735</v>
      </c>
      <c r="S40" s="4">
        <f t="shared" si="35"/>
        <v>70</v>
      </c>
    </row>
    <row r="41">
      <c r="B41" s="2">
        <v>16.0</v>
      </c>
      <c r="C41" s="5">
        <f t="shared" ref="C41:S41" si="36">100-SQRT(SUMSQ(5*C$23,2*$B41))</f>
        <v>13.83736309</v>
      </c>
      <c r="D41" s="4">
        <f t="shared" si="36"/>
        <v>18.45859947</v>
      </c>
      <c r="E41" s="4">
        <f t="shared" si="36"/>
        <v>23.03247438</v>
      </c>
      <c r="F41" s="4">
        <f t="shared" si="36"/>
        <v>27.55001725</v>
      </c>
      <c r="G41" s="4">
        <f t="shared" si="36"/>
        <v>32</v>
      </c>
      <c r="H41" s="4">
        <f t="shared" si="36"/>
        <v>36.36824692</v>
      </c>
      <c r="I41" s="4">
        <f t="shared" si="36"/>
        <v>40.63671168</v>
      </c>
      <c r="J41" s="4">
        <f t="shared" si="36"/>
        <v>44.78224923</v>
      </c>
      <c r="K41" s="4">
        <f t="shared" si="36"/>
        <v>48.7750061</v>
      </c>
      <c r="L41" s="4">
        <f t="shared" si="36"/>
        <v>52.57637719</v>
      </c>
      <c r="M41" s="4">
        <f t="shared" si="36"/>
        <v>56.1365756</v>
      </c>
      <c r="N41" s="4">
        <f t="shared" si="36"/>
        <v>59.39211899</v>
      </c>
      <c r="O41" s="4">
        <f t="shared" si="36"/>
        <v>62.26407547</v>
      </c>
      <c r="P41" s="4">
        <f t="shared" si="36"/>
        <v>64.65880591</v>
      </c>
      <c r="Q41" s="4">
        <f t="shared" si="36"/>
        <v>66.47389077</v>
      </c>
      <c r="R41" s="4">
        <f t="shared" si="36"/>
        <v>67.61173052</v>
      </c>
      <c r="S41" s="5">
        <f t="shared" si="36"/>
        <v>68</v>
      </c>
    </row>
    <row r="47"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50">
      <c r="B50" s="2">
        <v>25.25</v>
      </c>
      <c r="C50" s="2">
        <v>0.0</v>
      </c>
      <c r="D50" s="2">
        <v>1.0</v>
      </c>
      <c r="E50" s="2">
        <v>2.0</v>
      </c>
      <c r="F50" s="2">
        <v>3.0</v>
      </c>
      <c r="G50" s="2">
        <v>4.0</v>
      </c>
      <c r="H50" s="2">
        <v>5.0</v>
      </c>
      <c r="I50" s="2">
        <v>6.0</v>
      </c>
      <c r="J50" s="2">
        <v>7.0</v>
      </c>
      <c r="K50" s="2">
        <v>8.0</v>
      </c>
      <c r="L50" s="2">
        <v>9.0</v>
      </c>
      <c r="M50" s="2">
        <v>10.0</v>
      </c>
      <c r="N50" s="2">
        <v>11.0</v>
      </c>
      <c r="O50" s="2">
        <v>12.0</v>
      </c>
      <c r="P50" s="2">
        <v>13.0</v>
      </c>
      <c r="Q50" s="2">
        <v>14.0</v>
      </c>
      <c r="R50" s="2">
        <v>15.0</v>
      </c>
      <c r="S50" s="1">
        <v>16.0</v>
      </c>
    </row>
    <row r="51">
      <c r="B51" s="2">
        <v>0.0</v>
      </c>
      <c r="C51" s="5">
        <f t="shared" ref="C51:S51" si="37">100-(SQRT(SUMSQ(5*C$50-5*$G$50,2*$B51-2*$B$55)))</f>
        <v>78.45934077</v>
      </c>
      <c r="D51" s="4">
        <f t="shared" si="37"/>
        <v>83</v>
      </c>
      <c r="E51" s="4">
        <f t="shared" si="37"/>
        <v>87.19375153</v>
      </c>
      <c r="F51" s="4">
        <f t="shared" si="37"/>
        <v>90.56601887</v>
      </c>
      <c r="G51" s="4">
        <f t="shared" si="37"/>
        <v>92</v>
      </c>
      <c r="H51" s="4">
        <f t="shared" si="37"/>
        <v>90.56601887</v>
      </c>
      <c r="I51" s="4">
        <f t="shared" si="37"/>
        <v>87.19375153</v>
      </c>
      <c r="J51" s="4">
        <f t="shared" si="37"/>
        <v>83</v>
      </c>
      <c r="K51" s="4">
        <f t="shared" si="37"/>
        <v>78.45934077</v>
      </c>
      <c r="L51" s="4">
        <f t="shared" si="37"/>
        <v>73.7511905</v>
      </c>
      <c r="M51" s="4">
        <f t="shared" si="37"/>
        <v>68.95165061</v>
      </c>
      <c r="N51" s="4">
        <f t="shared" si="37"/>
        <v>64.09735386</v>
      </c>
      <c r="O51" s="4">
        <f t="shared" si="37"/>
        <v>59.20784389</v>
      </c>
      <c r="P51" s="4">
        <f t="shared" si="37"/>
        <v>54.29442047</v>
      </c>
      <c r="Q51" s="4">
        <f t="shared" si="37"/>
        <v>49.3640444</v>
      </c>
      <c r="R51" s="4">
        <f t="shared" si="37"/>
        <v>44.42122707</v>
      </c>
      <c r="S51" s="5">
        <f t="shared" si="37"/>
        <v>39.4690162</v>
      </c>
    </row>
    <row r="52">
      <c r="B52" s="2">
        <v>1.0</v>
      </c>
      <c r="C52" s="4">
        <f t="shared" ref="C52:S52" si="38">100-(SQRT(SUMSQ(5*C$50-5*$G$50,2*$B52-2*$B$55)))</f>
        <v>79.11938698</v>
      </c>
      <c r="D52" s="4">
        <f t="shared" si="38"/>
        <v>83.84450558</v>
      </c>
      <c r="E52" s="4">
        <f t="shared" si="38"/>
        <v>88.33809621</v>
      </c>
      <c r="F52" s="4">
        <f t="shared" si="38"/>
        <v>92.18975032</v>
      </c>
      <c r="G52" s="4">
        <f t="shared" si="38"/>
        <v>94</v>
      </c>
      <c r="H52" s="4">
        <f t="shared" si="38"/>
        <v>92.18975032</v>
      </c>
      <c r="I52" s="4">
        <f t="shared" si="38"/>
        <v>88.33809621</v>
      </c>
      <c r="J52" s="4">
        <f t="shared" si="38"/>
        <v>83.84450558</v>
      </c>
      <c r="K52" s="4">
        <f t="shared" si="38"/>
        <v>79.11938698</v>
      </c>
      <c r="L52" s="4">
        <f t="shared" si="38"/>
        <v>74.29007974</v>
      </c>
      <c r="M52" s="4">
        <f t="shared" si="38"/>
        <v>69.40588292</v>
      </c>
      <c r="N52" s="4">
        <f t="shared" si="38"/>
        <v>64.48943819</v>
      </c>
      <c r="O52" s="4">
        <f t="shared" si="38"/>
        <v>59.55250317</v>
      </c>
      <c r="P52" s="4">
        <f t="shared" si="38"/>
        <v>54.60176215</v>
      </c>
      <c r="Q52" s="4">
        <f t="shared" si="38"/>
        <v>49.64128675</v>
      </c>
      <c r="R52" s="4">
        <f t="shared" si="38"/>
        <v>44.67369523</v>
      </c>
      <c r="S52" s="4">
        <f t="shared" si="38"/>
        <v>39.70074627</v>
      </c>
    </row>
    <row r="53">
      <c r="B53" s="2">
        <v>2.0</v>
      </c>
      <c r="C53" s="4">
        <f t="shared" ref="C53:S53" si="39">100-(SQRT(SUMSQ(5*C$50-5*$G$50,2*$B53-2*$B$55)))</f>
        <v>79.60392195</v>
      </c>
      <c r="D53" s="4">
        <f t="shared" si="39"/>
        <v>84.4758253</v>
      </c>
      <c r="E53" s="4">
        <f t="shared" si="39"/>
        <v>89.22967039</v>
      </c>
      <c r="F53" s="4">
        <f t="shared" si="39"/>
        <v>93.59687576</v>
      </c>
      <c r="G53" s="4">
        <f t="shared" si="39"/>
        <v>96</v>
      </c>
      <c r="H53" s="4">
        <f t="shared" si="39"/>
        <v>93.59687576</v>
      </c>
      <c r="I53" s="4">
        <f t="shared" si="39"/>
        <v>89.22967039</v>
      </c>
      <c r="J53" s="4">
        <f t="shared" si="39"/>
        <v>84.4758253</v>
      </c>
      <c r="K53" s="4">
        <f t="shared" si="39"/>
        <v>79.60392195</v>
      </c>
      <c r="L53" s="4">
        <f t="shared" si="39"/>
        <v>74.6820222</v>
      </c>
      <c r="M53" s="4">
        <f t="shared" si="39"/>
        <v>69.7345081</v>
      </c>
      <c r="N53" s="4">
        <f t="shared" si="39"/>
        <v>64.77217009</v>
      </c>
      <c r="O53" s="4">
        <f t="shared" si="39"/>
        <v>59.80049752</v>
      </c>
      <c r="P53" s="4">
        <f t="shared" si="39"/>
        <v>54.82257201</v>
      </c>
      <c r="Q53" s="4">
        <f t="shared" si="39"/>
        <v>49.84025518</v>
      </c>
      <c r="R53" s="4">
        <f t="shared" si="39"/>
        <v>44.85473728</v>
      </c>
      <c r="S53" s="4">
        <f t="shared" si="39"/>
        <v>39.86681449</v>
      </c>
    </row>
    <row r="54">
      <c r="B54" s="2">
        <v>3.0</v>
      </c>
      <c r="C54" s="4">
        <f t="shared" ref="C54:S54" si="40">100-(SQRT(SUMSQ(5*C$50-5*$G$50,2*$B54-2*$B$55)))</f>
        <v>79.90024876</v>
      </c>
      <c r="D54" s="4">
        <f t="shared" si="40"/>
        <v>84.86725405</v>
      </c>
      <c r="E54" s="4">
        <f t="shared" si="40"/>
        <v>89.80196097</v>
      </c>
      <c r="F54" s="4">
        <f t="shared" si="40"/>
        <v>94.61483519</v>
      </c>
      <c r="G54" s="4">
        <f t="shared" si="40"/>
        <v>98</v>
      </c>
      <c r="H54" s="4">
        <f t="shared" si="40"/>
        <v>94.61483519</v>
      </c>
      <c r="I54" s="4">
        <f t="shared" si="40"/>
        <v>89.80196097</v>
      </c>
      <c r="J54" s="4">
        <f t="shared" si="40"/>
        <v>84.86725405</v>
      </c>
      <c r="K54" s="4">
        <f t="shared" si="40"/>
        <v>79.90024876</v>
      </c>
      <c r="L54" s="4">
        <f t="shared" si="40"/>
        <v>74.92012759</v>
      </c>
      <c r="M54" s="4">
        <f t="shared" si="40"/>
        <v>69.93340724</v>
      </c>
      <c r="N54" s="4">
        <f t="shared" si="40"/>
        <v>64.94290371</v>
      </c>
      <c r="O54" s="4">
        <f t="shared" si="40"/>
        <v>59.95003121</v>
      </c>
      <c r="P54" s="4">
        <f t="shared" si="40"/>
        <v>54.95557748</v>
      </c>
      <c r="Q54" s="4">
        <f t="shared" si="40"/>
        <v>49.96001599</v>
      </c>
      <c r="R54" s="4">
        <f t="shared" si="40"/>
        <v>44.96364838</v>
      </c>
      <c r="S54" s="4">
        <f t="shared" si="40"/>
        <v>39.96667592</v>
      </c>
    </row>
    <row r="55">
      <c r="B55" s="2">
        <v>4.0</v>
      </c>
      <c r="C55" s="4">
        <f t="shared" ref="C55:S55" si="41">100-(SQRT(SUMSQ(5*C$50-5*$G$50,2*$B55-2*$B$55)))</f>
        <v>80</v>
      </c>
      <c r="D55" s="4">
        <f t="shared" si="41"/>
        <v>85</v>
      </c>
      <c r="E55" s="4">
        <f t="shared" si="41"/>
        <v>90</v>
      </c>
      <c r="F55" s="4">
        <f t="shared" si="41"/>
        <v>95</v>
      </c>
      <c r="G55" s="8">
        <f t="shared" si="41"/>
        <v>100</v>
      </c>
      <c r="H55" s="4">
        <f t="shared" si="41"/>
        <v>95</v>
      </c>
      <c r="I55" s="4">
        <f t="shared" si="41"/>
        <v>90</v>
      </c>
      <c r="J55" s="4">
        <f t="shared" si="41"/>
        <v>85</v>
      </c>
      <c r="K55" s="4">
        <f t="shared" si="41"/>
        <v>80</v>
      </c>
      <c r="L55" s="4">
        <f t="shared" si="41"/>
        <v>75</v>
      </c>
      <c r="M55" s="4">
        <f t="shared" si="41"/>
        <v>70</v>
      </c>
      <c r="N55" s="4">
        <f t="shared" si="41"/>
        <v>65</v>
      </c>
      <c r="O55" s="6">
        <f t="shared" si="41"/>
        <v>60</v>
      </c>
      <c r="P55" s="4">
        <f t="shared" si="41"/>
        <v>55</v>
      </c>
      <c r="Q55" s="4">
        <f t="shared" si="41"/>
        <v>50</v>
      </c>
      <c r="R55" s="4">
        <f t="shared" si="41"/>
        <v>45</v>
      </c>
      <c r="S55" s="4">
        <f t="shared" si="41"/>
        <v>40</v>
      </c>
    </row>
    <row r="56">
      <c r="B56" s="2">
        <v>5.0</v>
      </c>
      <c r="C56" s="4">
        <f t="shared" ref="C56:S56" si="42">100-(SQRT(SUMSQ(5*C$50-5*$G$50,2*$B56-2*$B$55)))</f>
        <v>79.90024876</v>
      </c>
      <c r="D56" s="4">
        <f t="shared" si="42"/>
        <v>84.86725405</v>
      </c>
      <c r="E56" s="4">
        <f t="shared" si="42"/>
        <v>89.80196097</v>
      </c>
      <c r="F56" s="4">
        <f t="shared" si="42"/>
        <v>94.61483519</v>
      </c>
      <c r="G56" s="4">
        <f t="shared" si="42"/>
        <v>98</v>
      </c>
      <c r="H56" s="4">
        <f t="shared" si="42"/>
        <v>94.61483519</v>
      </c>
      <c r="I56" s="4">
        <f t="shared" si="42"/>
        <v>89.80196097</v>
      </c>
      <c r="J56" s="4">
        <f t="shared" si="42"/>
        <v>84.86725405</v>
      </c>
      <c r="K56" s="4">
        <f t="shared" si="42"/>
        <v>79.90024876</v>
      </c>
      <c r="L56" s="4">
        <f t="shared" si="42"/>
        <v>74.92012759</v>
      </c>
      <c r="M56" s="4">
        <f t="shared" si="42"/>
        <v>69.93340724</v>
      </c>
      <c r="N56" s="4">
        <f t="shared" si="42"/>
        <v>64.94290371</v>
      </c>
      <c r="O56" s="4">
        <f t="shared" si="42"/>
        <v>59.95003121</v>
      </c>
      <c r="P56" s="4">
        <f t="shared" si="42"/>
        <v>54.95557748</v>
      </c>
      <c r="Q56" s="4">
        <f t="shared" si="42"/>
        <v>49.96001599</v>
      </c>
      <c r="R56" s="4">
        <f t="shared" si="42"/>
        <v>44.96364838</v>
      </c>
      <c r="S56" s="4">
        <f t="shared" si="42"/>
        <v>39.96667592</v>
      </c>
    </row>
    <row r="57">
      <c r="B57" s="2">
        <v>6.0</v>
      </c>
      <c r="C57" s="4">
        <f t="shared" ref="C57:S57" si="43">100-(SQRT(SUMSQ(5*C$50-5*$G$50,2*$B57-2*$B$55)))</f>
        <v>79.60392195</v>
      </c>
      <c r="D57" s="4">
        <f t="shared" si="43"/>
        <v>84.4758253</v>
      </c>
      <c r="E57" s="4">
        <f t="shared" si="43"/>
        <v>89.22967039</v>
      </c>
      <c r="F57" s="4">
        <f t="shared" si="43"/>
        <v>93.59687576</v>
      </c>
      <c r="G57" s="4">
        <f t="shared" si="43"/>
        <v>96</v>
      </c>
      <c r="H57" s="4">
        <f t="shared" si="43"/>
        <v>93.59687576</v>
      </c>
      <c r="I57" s="4">
        <f t="shared" si="43"/>
        <v>89.22967039</v>
      </c>
      <c r="J57" s="4">
        <f t="shared" si="43"/>
        <v>84.4758253</v>
      </c>
      <c r="K57" s="4">
        <f t="shared" si="43"/>
        <v>79.60392195</v>
      </c>
      <c r="L57" s="4">
        <f t="shared" si="43"/>
        <v>74.6820222</v>
      </c>
      <c r="M57" s="4">
        <f t="shared" si="43"/>
        <v>69.7345081</v>
      </c>
      <c r="N57" s="4">
        <f t="shared" si="43"/>
        <v>64.77217009</v>
      </c>
      <c r="O57" s="4">
        <f t="shared" si="43"/>
        <v>59.80049752</v>
      </c>
      <c r="P57" s="4">
        <f t="shared" si="43"/>
        <v>54.82257201</v>
      </c>
      <c r="Q57" s="4">
        <f t="shared" si="43"/>
        <v>49.84025518</v>
      </c>
      <c r="R57" s="4">
        <f t="shared" si="43"/>
        <v>44.85473728</v>
      </c>
      <c r="S57" s="4">
        <f t="shared" si="43"/>
        <v>39.86681449</v>
      </c>
    </row>
    <row r="58">
      <c r="B58" s="2">
        <v>7.0</v>
      </c>
      <c r="C58" s="4">
        <f t="shared" ref="C58:S58" si="44">100-(SQRT(SUMSQ(5*C$50-5*$G$50,2*$B58-2*$B$55)))</f>
        <v>79.11938698</v>
      </c>
      <c r="D58" s="4">
        <f t="shared" si="44"/>
        <v>83.84450558</v>
      </c>
      <c r="E58" s="4">
        <f t="shared" si="44"/>
        <v>88.33809621</v>
      </c>
      <c r="F58" s="4">
        <f t="shared" si="44"/>
        <v>92.18975032</v>
      </c>
      <c r="G58" s="4">
        <f t="shared" si="44"/>
        <v>94</v>
      </c>
      <c r="H58" s="4">
        <f t="shared" si="44"/>
        <v>92.18975032</v>
      </c>
      <c r="I58" s="4">
        <f t="shared" si="44"/>
        <v>88.33809621</v>
      </c>
      <c r="J58" s="4">
        <f t="shared" si="44"/>
        <v>83.84450558</v>
      </c>
      <c r="K58" s="4">
        <f t="shared" si="44"/>
        <v>79.11938698</v>
      </c>
      <c r="L58" s="4">
        <f t="shared" si="44"/>
        <v>74.29007974</v>
      </c>
      <c r="M58" s="4">
        <f t="shared" si="44"/>
        <v>69.40588292</v>
      </c>
      <c r="N58" s="4">
        <f t="shared" si="44"/>
        <v>64.48943819</v>
      </c>
      <c r="O58" s="4">
        <f t="shared" si="44"/>
        <v>59.55250317</v>
      </c>
      <c r="P58" s="4">
        <f t="shared" si="44"/>
        <v>54.60176215</v>
      </c>
      <c r="Q58" s="4">
        <f t="shared" si="44"/>
        <v>49.64128675</v>
      </c>
      <c r="R58" s="4">
        <f t="shared" si="44"/>
        <v>44.67369523</v>
      </c>
      <c r="S58" s="4">
        <f t="shared" si="44"/>
        <v>39.70074627</v>
      </c>
    </row>
    <row r="59">
      <c r="B59" s="2">
        <v>8.0</v>
      </c>
      <c r="C59" s="4">
        <f t="shared" ref="C59:S59" si="45">100-(SQRT(SUMSQ(5*C$50-5*$G$50,2*$B59-2*$B$55)))</f>
        <v>78.45934077</v>
      </c>
      <c r="D59" s="4">
        <f t="shared" si="45"/>
        <v>83</v>
      </c>
      <c r="E59" s="4">
        <f t="shared" si="45"/>
        <v>87.19375153</v>
      </c>
      <c r="F59" s="4">
        <f t="shared" si="45"/>
        <v>90.56601887</v>
      </c>
      <c r="G59" s="4">
        <f t="shared" si="45"/>
        <v>92</v>
      </c>
      <c r="H59" s="4">
        <f t="shared" si="45"/>
        <v>90.56601887</v>
      </c>
      <c r="I59" s="4">
        <f t="shared" si="45"/>
        <v>87.19375153</v>
      </c>
      <c r="J59" s="4">
        <f t="shared" si="45"/>
        <v>83</v>
      </c>
      <c r="K59" s="5">
        <f t="shared" si="45"/>
        <v>78.45934077</v>
      </c>
      <c r="L59" s="4">
        <f t="shared" si="45"/>
        <v>73.7511905</v>
      </c>
      <c r="M59" s="4">
        <f t="shared" si="45"/>
        <v>68.95165061</v>
      </c>
      <c r="N59" s="4">
        <f t="shared" si="45"/>
        <v>64.09735386</v>
      </c>
      <c r="O59" s="4">
        <f t="shared" si="45"/>
        <v>59.20784389</v>
      </c>
      <c r="P59" s="4">
        <f t="shared" si="45"/>
        <v>54.29442047</v>
      </c>
      <c r="Q59" s="4">
        <f t="shared" si="45"/>
        <v>49.3640444</v>
      </c>
      <c r="R59" s="4">
        <f t="shared" si="45"/>
        <v>44.42122707</v>
      </c>
      <c r="S59" s="4">
        <f t="shared" si="45"/>
        <v>39.4690162</v>
      </c>
    </row>
    <row r="60">
      <c r="B60" s="2">
        <v>9.0</v>
      </c>
      <c r="C60" s="4">
        <f t="shared" ref="C60:S60" si="46">100-(SQRT(SUMSQ(5*C$50-5*$G$50,2*$B60-2*$B$55)))</f>
        <v>77.63932023</v>
      </c>
      <c r="D60" s="4">
        <f t="shared" si="46"/>
        <v>81.97224362</v>
      </c>
      <c r="E60" s="4">
        <f t="shared" si="46"/>
        <v>85.85786438</v>
      </c>
      <c r="F60" s="4">
        <f t="shared" si="46"/>
        <v>88.81966011</v>
      </c>
      <c r="G60" s="4">
        <f t="shared" si="46"/>
        <v>90</v>
      </c>
      <c r="H60" s="4">
        <f t="shared" si="46"/>
        <v>88.81966011</v>
      </c>
      <c r="I60" s="4">
        <f t="shared" si="46"/>
        <v>85.85786438</v>
      </c>
      <c r="J60" s="4">
        <f t="shared" si="46"/>
        <v>81.97224362</v>
      </c>
      <c r="K60" s="4">
        <f t="shared" si="46"/>
        <v>77.63932023</v>
      </c>
      <c r="L60" s="4">
        <f t="shared" si="46"/>
        <v>73.07417596</v>
      </c>
      <c r="M60" s="4">
        <f t="shared" si="46"/>
        <v>68.3772234</v>
      </c>
      <c r="N60" s="4">
        <f t="shared" si="46"/>
        <v>63.59945055</v>
      </c>
      <c r="O60" s="4">
        <f t="shared" si="46"/>
        <v>58.76894374</v>
      </c>
      <c r="P60" s="4">
        <f t="shared" si="46"/>
        <v>53.90227771</v>
      </c>
      <c r="Q60" s="4">
        <f t="shared" si="46"/>
        <v>49.00980486</v>
      </c>
      <c r="R60" s="4">
        <f t="shared" si="46"/>
        <v>44.09830056</v>
      </c>
      <c r="S60" s="4">
        <f t="shared" si="46"/>
        <v>39.1723747</v>
      </c>
    </row>
    <row r="61">
      <c r="B61" s="2">
        <v>10.0</v>
      </c>
      <c r="C61" s="4">
        <f t="shared" ref="C61:S61" si="47">100-(SQRT(SUMSQ(5*C$50-5*$G$50,2*$B61-2*$B$55)))</f>
        <v>76.67619242</v>
      </c>
      <c r="D61" s="4">
        <f t="shared" si="47"/>
        <v>80.79062729</v>
      </c>
      <c r="E61" s="4">
        <f t="shared" si="47"/>
        <v>84.37950065</v>
      </c>
      <c r="F61" s="4">
        <f t="shared" si="47"/>
        <v>87</v>
      </c>
      <c r="G61" s="4">
        <f t="shared" si="47"/>
        <v>88</v>
      </c>
      <c r="H61" s="4">
        <f t="shared" si="47"/>
        <v>87</v>
      </c>
      <c r="I61" s="4">
        <f t="shared" si="47"/>
        <v>84.37950065</v>
      </c>
      <c r="J61" s="4">
        <f t="shared" si="47"/>
        <v>80.79062729</v>
      </c>
      <c r="K61" s="4">
        <f t="shared" si="47"/>
        <v>76.67619242</v>
      </c>
      <c r="L61" s="4">
        <f t="shared" si="47"/>
        <v>72.26915075</v>
      </c>
      <c r="M61" s="4">
        <f t="shared" si="47"/>
        <v>67.68901116</v>
      </c>
      <c r="N61" s="4">
        <f t="shared" si="47"/>
        <v>63</v>
      </c>
      <c r="O61" s="4">
        <f t="shared" si="47"/>
        <v>58.23877396</v>
      </c>
      <c r="P61" s="4">
        <f t="shared" si="47"/>
        <v>53.42747591</v>
      </c>
      <c r="Q61" s="4">
        <f t="shared" si="47"/>
        <v>48.58015947</v>
      </c>
      <c r="R61" s="4">
        <f t="shared" si="47"/>
        <v>43.70612822</v>
      </c>
      <c r="S61" s="4">
        <f t="shared" si="47"/>
        <v>38.81176584</v>
      </c>
    </row>
    <row r="62">
      <c r="B62" s="2">
        <v>11.0</v>
      </c>
      <c r="C62" s="4">
        <f t="shared" ref="C62:S62" si="48">100-(SQRT(SUMSQ(5*C$50-5*$G$50,2*$B62-2*$B$55)))</f>
        <v>75.58688877</v>
      </c>
      <c r="D62" s="4">
        <f t="shared" si="48"/>
        <v>79.48171547</v>
      </c>
      <c r="E62" s="4">
        <f t="shared" si="48"/>
        <v>82.79534947</v>
      </c>
      <c r="F62" s="4">
        <f t="shared" si="48"/>
        <v>85.13393125</v>
      </c>
      <c r="G62" s="4">
        <f t="shared" si="48"/>
        <v>86</v>
      </c>
      <c r="H62" s="4">
        <f t="shared" si="48"/>
        <v>85.13393125</v>
      </c>
      <c r="I62" s="4">
        <f t="shared" si="48"/>
        <v>82.79534947</v>
      </c>
      <c r="J62" s="4">
        <f t="shared" si="48"/>
        <v>79.48171547</v>
      </c>
      <c r="K62" s="4">
        <f t="shared" si="48"/>
        <v>75.58688877</v>
      </c>
      <c r="L62" s="4">
        <f t="shared" si="48"/>
        <v>71.34690244</v>
      </c>
      <c r="M62" s="4">
        <f t="shared" si="48"/>
        <v>66.89410929</v>
      </c>
      <c r="N62" s="4">
        <f t="shared" si="48"/>
        <v>62.30384635</v>
      </c>
      <c r="O62" s="4">
        <f t="shared" si="48"/>
        <v>57.6207598</v>
      </c>
      <c r="P62" s="4">
        <f t="shared" si="48"/>
        <v>52.87251333</v>
      </c>
      <c r="Q62" s="4">
        <f t="shared" si="48"/>
        <v>48.07698006</v>
      </c>
      <c r="R62" s="4">
        <f t="shared" si="48"/>
        <v>43.24614551</v>
      </c>
      <c r="S62" s="4">
        <f t="shared" si="48"/>
        <v>38.3883128</v>
      </c>
    </row>
    <row r="63">
      <c r="B63" s="2">
        <v>12.0</v>
      </c>
      <c r="C63" s="4">
        <f t="shared" ref="C63:S63" si="49">100-(SQRT(SUMSQ(5*C$50-5*$G$50,2*$B63-2*$B$55)))</f>
        <v>74.38750305</v>
      </c>
      <c r="D63" s="4">
        <f t="shared" si="49"/>
        <v>78.0682878</v>
      </c>
      <c r="E63" s="4">
        <f t="shared" si="49"/>
        <v>81.13203774</v>
      </c>
      <c r="F63" s="4">
        <f t="shared" si="49"/>
        <v>83.23694539</v>
      </c>
      <c r="G63" s="6">
        <f t="shared" si="49"/>
        <v>84</v>
      </c>
      <c r="H63" s="4">
        <f t="shared" si="49"/>
        <v>83.23694539</v>
      </c>
      <c r="I63" s="4">
        <f t="shared" si="49"/>
        <v>81.13203774</v>
      </c>
      <c r="J63" s="4">
        <f t="shared" si="49"/>
        <v>78.0682878</v>
      </c>
      <c r="K63" s="4">
        <f t="shared" si="49"/>
        <v>74.38750305</v>
      </c>
      <c r="L63" s="4">
        <f t="shared" si="49"/>
        <v>70.31835584</v>
      </c>
      <c r="M63" s="4">
        <f t="shared" si="49"/>
        <v>66</v>
      </c>
      <c r="N63" s="4">
        <f t="shared" si="49"/>
        <v>61.51623719</v>
      </c>
      <c r="O63" s="6">
        <f t="shared" si="49"/>
        <v>56.91868154</v>
      </c>
      <c r="P63" s="4">
        <f t="shared" si="49"/>
        <v>52.24018425</v>
      </c>
      <c r="Q63" s="4">
        <f t="shared" si="49"/>
        <v>47.50238101</v>
      </c>
      <c r="R63" s="4">
        <f t="shared" si="49"/>
        <v>42.71998603</v>
      </c>
      <c r="S63" s="4">
        <f t="shared" si="49"/>
        <v>37.90330121</v>
      </c>
    </row>
    <row r="64">
      <c r="B64" s="2">
        <v>13.0</v>
      </c>
      <c r="C64" s="4">
        <f t="shared" ref="C64:S64" si="50">100-(SQRT(SUMSQ(5*C$50-5*$G$50,2*$B64-2*$B$55)))</f>
        <v>73.09275191</v>
      </c>
      <c r="D64" s="4">
        <f t="shared" si="50"/>
        <v>76.56925097</v>
      </c>
      <c r="E64" s="4">
        <f t="shared" si="50"/>
        <v>79.40873972</v>
      </c>
      <c r="F64" s="4">
        <f t="shared" si="50"/>
        <v>81.31845831</v>
      </c>
      <c r="G64" s="4">
        <f t="shared" si="50"/>
        <v>82</v>
      </c>
      <c r="H64" s="4">
        <f t="shared" si="50"/>
        <v>81.31845831</v>
      </c>
      <c r="I64" s="4">
        <f t="shared" si="50"/>
        <v>79.40873972</v>
      </c>
      <c r="J64" s="4">
        <f t="shared" si="50"/>
        <v>76.56925097</v>
      </c>
      <c r="K64" s="4">
        <f t="shared" si="50"/>
        <v>73.09275191</v>
      </c>
      <c r="L64" s="4">
        <f t="shared" si="50"/>
        <v>69.1941564</v>
      </c>
      <c r="M64" s="4">
        <f t="shared" si="50"/>
        <v>65.01428863</v>
      </c>
      <c r="N64" s="4">
        <f t="shared" si="50"/>
        <v>60.64266269</v>
      </c>
      <c r="O64" s="4">
        <f t="shared" si="50"/>
        <v>56.1365756</v>
      </c>
      <c r="P64" s="4">
        <f t="shared" si="50"/>
        <v>51.53351674</v>
      </c>
      <c r="Q64" s="4">
        <f t="shared" si="50"/>
        <v>46.85867898</v>
      </c>
      <c r="R64" s="4">
        <f t="shared" si="50"/>
        <v>42.12945482</v>
      </c>
      <c r="S64" s="4">
        <f t="shared" si="50"/>
        <v>37.35816095</v>
      </c>
    </row>
    <row r="65">
      <c r="B65" s="2">
        <v>14.0</v>
      </c>
      <c r="C65" s="4">
        <f t="shared" ref="C65:S65" si="51">100-(SQRT(SUMSQ(5*C$50-5*$G$50,2*$B65-2*$B$55)))</f>
        <v>71.71572875</v>
      </c>
      <c r="D65" s="4">
        <f t="shared" si="51"/>
        <v>75</v>
      </c>
      <c r="E65" s="4">
        <f t="shared" si="51"/>
        <v>77.63932023</v>
      </c>
      <c r="F65" s="4">
        <f t="shared" si="51"/>
        <v>79.38447187</v>
      </c>
      <c r="G65" s="4">
        <f t="shared" si="51"/>
        <v>80</v>
      </c>
      <c r="H65" s="4">
        <f t="shared" si="51"/>
        <v>79.38447187</v>
      </c>
      <c r="I65" s="4">
        <f t="shared" si="51"/>
        <v>77.63932023</v>
      </c>
      <c r="J65" s="4">
        <f t="shared" si="51"/>
        <v>75</v>
      </c>
      <c r="K65" s="4">
        <f t="shared" si="51"/>
        <v>71.71572875</v>
      </c>
      <c r="L65" s="4">
        <f t="shared" si="51"/>
        <v>67.98437881</v>
      </c>
      <c r="M65" s="4">
        <f t="shared" si="51"/>
        <v>63.94448725</v>
      </c>
      <c r="N65" s="4">
        <f t="shared" si="51"/>
        <v>59.68871126</v>
      </c>
      <c r="O65" s="4">
        <f t="shared" si="51"/>
        <v>55.27864045</v>
      </c>
      <c r="P65" s="4">
        <f t="shared" si="51"/>
        <v>50.75571099</v>
      </c>
      <c r="Q65" s="4">
        <f t="shared" si="51"/>
        <v>46.14835193</v>
      </c>
      <c r="R65" s="4">
        <f t="shared" si="51"/>
        <v>41.47650045</v>
      </c>
      <c r="S65" s="4">
        <f t="shared" si="51"/>
        <v>36.7544468</v>
      </c>
    </row>
    <row r="66">
      <c r="B66" s="2">
        <v>15.0</v>
      </c>
      <c r="C66" s="4">
        <f t="shared" ref="C66:S66" si="52">100-(SQRT(SUMSQ(5*C$50-5*$G$50,2*$B66-2*$B$55)))</f>
        <v>70.26786251</v>
      </c>
      <c r="D66" s="4">
        <f t="shared" si="52"/>
        <v>73.37294609</v>
      </c>
      <c r="E66" s="4">
        <f t="shared" si="52"/>
        <v>75.83390805</v>
      </c>
      <c r="F66" s="4">
        <f t="shared" si="52"/>
        <v>77.43897165</v>
      </c>
      <c r="G66" s="4">
        <f t="shared" si="52"/>
        <v>78</v>
      </c>
      <c r="H66" s="4">
        <f t="shared" si="52"/>
        <v>77.43897165</v>
      </c>
      <c r="I66" s="4">
        <f t="shared" si="52"/>
        <v>75.83390805</v>
      </c>
      <c r="J66" s="4">
        <f t="shared" si="52"/>
        <v>73.37294609</v>
      </c>
      <c r="K66" s="4">
        <f t="shared" si="52"/>
        <v>70.26786251</v>
      </c>
      <c r="L66" s="4">
        <f t="shared" si="52"/>
        <v>66.69834839</v>
      </c>
      <c r="M66" s="4">
        <f t="shared" si="52"/>
        <v>62.79784952</v>
      </c>
      <c r="N66" s="4">
        <f t="shared" si="52"/>
        <v>58.65994678</v>
      </c>
      <c r="O66" s="4">
        <f t="shared" si="52"/>
        <v>54.34915116</v>
      </c>
      <c r="P66" s="4">
        <f t="shared" si="52"/>
        <v>49.91008085</v>
      </c>
      <c r="Q66" s="4">
        <f t="shared" si="52"/>
        <v>45.37399887</v>
      </c>
      <c r="R66" s="4">
        <f t="shared" si="52"/>
        <v>40.76318712</v>
      </c>
      <c r="S66" s="4">
        <f t="shared" si="52"/>
        <v>36.09381877</v>
      </c>
    </row>
    <row r="67">
      <c r="B67" s="2">
        <v>16.0</v>
      </c>
      <c r="C67" s="5">
        <f t="shared" ref="C67:S67" si="53">100-(SQRT(SUMSQ(5*C$50-5*$G$50,2*$B67-2*$B$55)))</f>
        <v>68.7590013</v>
      </c>
      <c r="D67" s="4">
        <f t="shared" si="53"/>
        <v>71.6980566</v>
      </c>
      <c r="E67" s="4">
        <f t="shared" si="53"/>
        <v>74</v>
      </c>
      <c r="F67" s="4">
        <f t="shared" si="53"/>
        <v>75.48469866</v>
      </c>
      <c r="G67" s="4">
        <f t="shared" si="53"/>
        <v>76</v>
      </c>
      <c r="H67" s="4">
        <f t="shared" si="53"/>
        <v>75.48469866</v>
      </c>
      <c r="I67" s="4">
        <f t="shared" si="53"/>
        <v>74</v>
      </c>
      <c r="J67" s="4">
        <f t="shared" si="53"/>
        <v>71.6980566</v>
      </c>
      <c r="K67" s="4">
        <f t="shared" si="53"/>
        <v>68.7590013</v>
      </c>
      <c r="L67" s="4">
        <f t="shared" si="53"/>
        <v>65.3445531</v>
      </c>
      <c r="M67" s="4">
        <f t="shared" si="53"/>
        <v>61.58125458</v>
      </c>
      <c r="N67" s="4">
        <f t="shared" si="53"/>
        <v>57.56180965</v>
      </c>
      <c r="O67" s="4">
        <f t="shared" si="53"/>
        <v>53.35238484</v>
      </c>
      <c r="P67" s="4">
        <f t="shared" si="53"/>
        <v>49</v>
      </c>
      <c r="Q67" s="4">
        <f t="shared" si="53"/>
        <v>44.5383015</v>
      </c>
      <c r="R67" s="4">
        <f t="shared" si="53"/>
        <v>39.99166725</v>
      </c>
      <c r="S67" s="5">
        <f t="shared" si="53"/>
        <v>35.37802231</v>
      </c>
    </row>
    <row r="71">
      <c r="B71" s="4"/>
      <c r="C71" s="2">
        <v>0.0</v>
      </c>
      <c r="D71" s="2">
        <v>1.0</v>
      </c>
      <c r="E71" s="2">
        <v>2.0</v>
      </c>
      <c r="F71" s="2">
        <v>3.0</v>
      </c>
      <c r="G71" s="2">
        <v>4.0</v>
      </c>
      <c r="H71" s="2">
        <v>5.0</v>
      </c>
      <c r="I71" s="2">
        <v>6.0</v>
      </c>
      <c r="J71" s="2">
        <v>7.0</v>
      </c>
      <c r="K71" s="2">
        <v>8.0</v>
      </c>
      <c r="L71" s="2">
        <v>9.0</v>
      </c>
      <c r="M71" s="2">
        <v>10.0</v>
      </c>
      <c r="N71" s="2">
        <v>11.0</v>
      </c>
      <c r="O71" s="2">
        <v>12.0</v>
      </c>
      <c r="P71" s="2">
        <v>13.0</v>
      </c>
      <c r="Q71" s="2">
        <v>14.0</v>
      </c>
      <c r="R71" s="2">
        <v>15.0</v>
      </c>
      <c r="S71" s="1">
        <v>16.0</v>
      </c>
    </row>
    <row r="72">
      <c r="B72" s="2">
        <v>0.0</v>
      </c>
      <c r="C72" s="9">
        <f t="shared" ref="C72:S72" si="54">100-(SQRT(SUMSQ(5*C$71-5*$O$71,2*$B72-2*$B$76)))</f>
        <v>39.4690162</v>
      </c>
      <c r="D72" s="10">
        <f t="shared" si="54"/>
        <v>44.42122707</v>
      </c>
      <c r="E72" s="10">
        <f t="shared" si="54"/>
        <v>49.3640444</v>
      </c>
      <c r="F72" s="10">
        <f t="shared" si="54"/>
        <v>54.29442047</v>
      </c>
      <c r="G72" s="10">
        <f t="shared" si="54"/>
        <v>59.20784389</v>
      </c>
      <c r="H72" s="10">
        <f t="shared" si="54"/>
        <v>64.09735386</v>
      </c>
      <c r="I72" s="10">
        <f t="shared" si="54"/>
        <v>68.95165061</v>
      </c>
      <c r="J72" s="10">
        <f t="shared" si="54"/>
        <v>73.7511905</v>
      </c>
      <c r="K72" s="10">
        <f t="shared" si="54"/>
        <v>78.45934077</v>
      </c>
      <c r="L72" s="10">
        <f t="shared" si="54"/>
        <v>83</v>
      </c>
      <c r="M72" s="10">
        <f t="shared" si="54"/>
        <v>87.19375153</v>
      </c>
      <c r="N72" s="10">
        <f t="shared" si="54"/>
        <v>90.56601887</v>
      </c>
      <c r="O72" s="10">
        <f t="shared" si="54"/>
        <v>92</v>
      </c>
      <c r="P72" s="10">
        <f t="shared" si="54"/>
        <v>90.56601887</v>
      </c>
      <c r="Q72" s="10">
        <f t="shared" si="54"/>
        <v>87.19375153</v>
      </c>
      <c r="R72" s="10">
        <f t="shared" si="54"/>
        <v>83</v>
      </c>
      <c r="S72" s="9">
        <f t="shared" si="54"/>
        <v>78.45934077</v>
      </c>
    </row>
    <row r="73">
      <c r="B73" s="2">
        <v>1.0</v>
      </c>
      <c r="C73" s="10">
        <f t="shared" ref="C73:S73" si="55">100-(SQRT(SUMSQ(5*C$71-5*$O$71,2*$B73-2*$B$76)))</f>
        <v>39.70074627</v>
      </c>
      <c r="D73" s="10">
        <f t="shared" si="55"/>
        <v>44.67369523</v>
      </c>
      <c r="E73" s="10">
        <f t="shared" si="55"/>
        <v>49.64128675</v>
      </c>
      <c r="F73" s="10">
        <f t="shared" si="55"/>
        <v>54.60176215</v>
      </c>
      <c r="G73" s="10">
        <f t="shared" si="55"/>
        <v>59.55250317</v>
      </c>
      <c r="H73" s="10">
        <f t="shared" si="55"/>
        <v>64.48943819</v>
      </c>
      <c r="I73" s="10">
        <f t="shared" si="55"/>
        <v>69.40588292</v>
      </c>
      <c r="J73" s="10">
        <f t="shared" si="55"/>
        <v>74.29007974</v>
      </c>
      <c r="K73" s="10">
        <f t="shared" si="55"/>
        <v>79.11938698</v>
      </c>
      <c r="L73" s="10">
        <f t="shared" si="55"/>
        <v>83.84450558</v>
      </c>
      <c r="M73" s="10">
        <f t="shared" si="55"/>
        <v>88.33809621</v>
      </c>
      <c r="N73" s="10">
        <f t="shared" si="55"/>
        <v>92.18975032</v>
      </c>
      <c r="O73" s="10">
        <f t="shared" si="55"/>
        <v>94</v>
      </c>
      <c r="P73" s="10">
        <f t="shared" si="55"/>
        <v>92.18975032</v>
      </c>
      <c r="Q73" s="10">
        <f t="shared" si="55"/>
        <v>88.33809621</v>
      </c>
      <c r="R73" s="10">
        <f t="shared" si="55"/>
        <v>83.84450558</v>
      </c>
      <c r="S73" s="10">
        <f t="shared" si="55"/>
        <v>79.11938698</v>
      </c>
    </row>
    <row r="74">
      <c r="B74" s="2">
        <v>2.0</v>
      </c>
      <c r="C74" s="10">
        <f t="shared" ref="C74:S74" si="56">100-(SQRT(SUMSQ(5*C$71-5*$O$71,2*$B74-2*$B$76)))</f>
        <v>39.86681449</v>
      </c>
      <c r="D74" s="10">
        <f t="shared" si="56"/>
        <v>44.85473728</v>
      </c>
      <c r="E74" s="10">
        <f t="shared" si="56"/>
        <v>49.84025518</v>
      </c>
      <c r="F74" s="10">
        <f t="shared" si="56"/>
        <v>54.82257201</v>
      </c>
      <c r="G74" s="10">
        <f t="shared" si="56"/>
        <v>59.80049752</v>
      </c>
      <c r="H74" s="10">
        <f t="shared" si="56"/>
        <v>64.77217009</v>
      </c>
      <c r="I74" s="10">
        <f t="shared" si="56"/>
        <v>69.7345081</v>
      </c>
      <c r="J74" s="10">
        <f t="shared" si="56"/>
        <v>74.6820222</v>
      </c>
      <c r="K74" s="10">
        <f t="shared" si="56"/>
        <v>79.60392195</v>
      </c>
      <c r="L74" s="10">
        <f t="shared" si="56"/>
        <v>84.4758253</v>
      </c>
      <c r="M74" s="10">
        <f t="shared" si="56"/>
        <v>89.22967039</v>
      </c>
      <c r="N74" s="10">
        <f t="shared" si="56"/>
        <v>93.59687576</v>
      </c>
      <c r="O74" s="10">
        <f t="shared" si="56"/>
        <v>96</v>
      </c>
      <c r="P74" s="10">
        <f t="shared" si="56"/>
        <v>93.59687576</v>
      </c>
      <c r="Q74" s="10">
        <f t="shared" si="56"/>
        <v>89.22967039</v>
      </c>
      <c r="R74" s="10">
        <f t="shared" si="56"/>
        <v>84.4758253</v>
      </c>
      <c r="S74" s="10">
        <f t="shared" si="56"/>
        <v>79.60392195</v>
      </c>
    </row>
    <row r="75">
      <c r="B75" s="2">
        <v>3.0</v>
      </c>
      <c r="C75" s="10">
        <f t="shared" ref="C75:S75" si="57">100-(SQRT(SUMSQ(5*C$71-5*$O$71,2*$B75-2*$B$76)))</f>
        <v>39.96667592</v>
      </c>
      <c r="D75" s="10">
        <f t="shared" si="57"/>
        <v>44.96364838</v>
      </c>
      <c r="E75" s="10">
        <f t="shared" si="57"/>
        <v>49.96001599</v>
      </c>
      <c r="F75" s="10">
        <f t="shared" si="57"/>
        <v>54.95557748</v>
      </c>
      <c r="G75" s="10">
        <f t="shared" si="57"/>
        <v>59.95003121</v>
      </c>
      <c r="H75" s="10">
        <f t="shared" si="57"/>
        <v>64.94290371</v>
      </c>
      <c r="I75" s="10">
        <f t="shared" si="57"/>
        <v>69.93340724</v>
      </c>
      <c r="J75" s="10">
        <f t="shared" si="57"/>
        <v>74.92012759</v>
      </c>
      <c r="K75" s="10">
        <f t="shared" si="57"/>
        <v>79.90024876</v>
      </c>
      <c r="L75" s="10">
        <f t="shared" si="57"/>
        <v>84.86725405</v>
      </c>
      <c r="M75" s="10">
        <f t="shared" si="57"/>
        <v>89.80196097</v>
      </c>
      <c r="N75" s="10">
        <f t="shared" si="57"/>
        <v>94.61483519</v>
      </c>
      <c r="O75" s="10">
        <f t="shared" si="57"/>
        <v>98</v>
      </c>
      <c r="P75" s="10">
        <f t="shared" si="57"/>
        <v>94.61483519</v>
      </c>
      <c r="Q75" s="10">
        <f t="shared" si="57"/>
        <v>89.80196097</v>
      </c>
      <c r="R75" s="10">
        <f t="shared" si="57"/>
        <v>84.86725405</v>
      </c>
      <c r="S75" s="10">
        <f t="shared" si="57"/>
        <v>79.90024876</v>
      </c>
    </row>
    <row r="76">
      <c r="B76" s="2">
        <v>4.0</v>
      </c>
      <c r="C76" s="10">
        <f t="shared" ref="C76:S76" si="58">100-(SQRT(SUMSQ(5*C$71-5*$O$71,2*$B76-2*$B$76)))</f>
        <v>40</v>
      </c>
      <c r="D76" s="10">
        <f t="shared" si="58"/>
        <v>45</v>
      </c>
      <c r="E76" s="10">
        <f t="shared" si="58"/>
        <v>50</v>
      </c>
      <c r="F76" s="10">
        <f t="shared" si="58"/>
        <v>55</v>
      </c>
      <c r="G76" s="11">
        <f t="shared" si="58"/>
        <v>60</v>
      </c>
      <c r="H76" s="10">
        <f t="shared" si="58"/>
        <v>65</v>
      </c>
      <c r="I76" s="10">
        <f t="shared" si="58"/>
        <v>70</v>
      </c>
      <c r="J76" s="10">
        <f t="shared" si="58"/>
        <v>75</v>
      </c>
      <c r="K76" s="10">
        <f t="shared" si="58"/>
        <v>80</v>
      </c>
      <c r="L76" s="10">
        <f t="shared" si="58"/>
        <v>85</v>
      </c>
      <c r="M76" s="10">
        <f t="shared" si="58"/>
        <v>90</v>
      </c>
      <c r="N76" s="10">
        <f t="shared" si="58"/>
        <v>95</v>
      </c>
      <c r="O76" s="12">
        <f t="shared" si="58"/>
        <v>100</v>
      </c>
      <c r="P76" s="10">
        <f t="shared" si="58"/>
        <v>95</v>
      </c>
      <c r="Q76" s="10">
        <f t="shared" si="58"/>
        <v>90</v>
      </c>
      <c r="R76" s="10">
        <f t="shared" si="58"/>
        <v>85</v>
      </c>
      <c r="S76" s="10">
        <f t="shared" si="58"/>
        <v>80</v>
      </c>
    </row>
    <row r="77">
      <c r="B77" s="2">
        <v>5.0</v>
      </c>
      <c r="C77" s="10">
        <f t="shared" ref="C77:S77" si="59">100-(SQRT(SUMSQ(5*C$71-5*$O$71,2*$B77-2*$B$76)))</f>
        <v>39.96667592</v>
      </c>
      <c r="D77" s="10">
        <f t="shared" si="59"/>
        <v>44.96364838</v>
      </c>
      <c r="E77" s="10">
        <f t="shared" si="59"/>
        <v>49.96001599</v>
      </c>
      <c r="F77" s="10">
        <f t="shared" si="59"/>
        <v>54.95557748</v>
      </c>
      <c r="G77" s="10">
        <f t="shared" si="59"/>
        <v>59.95003121</v>
      </c>
      <c r="H77" s="10">
        <f t="shared" si="59"/>
        <v>64.94290371</v>
      </c>
      <c r="I77" s="10">
        <f t="shared" si="59"/>
        <v>69.93340724</v>
      </c>
      <c r="J77" s="10">
        <f t="shared" si="59"/>
        <v>74.92012759</v>
      </c>
      <c r="K77" s="10">
        <f t="shared" si="59"/>
        <v>79.90024876</v>
      </c>
      <c r="L77" s="10">
        <f t="shared" si="59"/>
        <v>84.86725405</v>
      </c>
      <c r="M77" s="10">
        <f t="shared" si="59"/>
        <v>89.80196097</v>
      </c>
      <c r="N77" s="10">
        <f t="shared" si="59"/>
        <v>94.61483519</v>
      </c>
      <c r="O77" s="10">
        <f t="shared" si="59"/>
        <v>98</v>
      </c>
      <c r="P77" s="10">
        <f t="shared" si="59"/>
        <v>94.61483519</v>
      </c>
      <c r="Q77" s="10">
        <f t="shared" si="59"/>
        <v>89.80196097</v>
      </c>
      <c r="R77" s="10">
        <f t="shared" si="59"/>
        <v>84.86725405</v>
      </c>
      <c r="S77" s="10">
        <f t="shared" si="59"/>
        <v>79.90024876</v>
      </c>
    </row>
    <row r="78">
      <c r="B78" s="2">
        <v>6.0</v>
      </c>
      <c r="C78" s="10">
        <f t="shared" ref="C78:S78" si="60">100-(SQRT(SUMSQ(5*C$71-5*$O$71,2*$B78-2*$B$76)))</f>
        <v>39.86681449</v>
      </c>
      <c r="D78" s="10">
        <f t="shared" si="60"/>
        <v>44.85473728</v>
      </c>
      <c r="E78" s="10">
        <f t="shared" si="60"/>
        <v>49.84025518</v>
      </c>
      <c r="F78" s="10">
        <f t="shared" si="60"/>
        <v>54.82257201</v>
      </c>
      <c r="G78" s="10">
        <f t="shared" si="60"/>
        <v>59.80049752</v>
      </c>
      <c r="H78" s="10">
        <f t="shared" si="60"/>
        <v>64.77217009</v>
      </c>
      <c r="I78" s="10">
        <f t="shared" si="60"/>
        <v>69.7345081</v>
      </c>
      <c r="J78" s="10">
        <f t="shared" si="60"/>
        <v>74.6820222</v>
      </c>
      <c r="K78" s="10">
        <f t="shared" si="60"/>
        <v>79.60392195</v>
      </c>
      <c r="L78" s="10">
        <f t="shared" si="60"/>
        <v>84.4758253</v>
      </c>
      <c r="M78" s="10">
        <f t="shared" si="60"/>
        <v>89.22967039</v>
      </c>
      <c r="N78" s="10">
        <f t="shared" si="60"/>
        <v>93.59687576</v>
      </c>
      <c r="O78" s="10">
        <f t="shared" si="60"/>
        <v>96</v>
      </c>
      <c r="P78" s="10">
        <f t="shared" si="60"/>
        <v>93.59687576</v>
      </c>
      <c r="Q78" s="10">
        <f t="shared" si="60"/>
        <v>89.22967039</v>
      </c>
      <c r="R78" s="10">
        <f t="shared" si="60"/>
        <v>84.4758253</v>
      </c>
      <c r="S78" s="10">
        <f t="shared" si="60"/>
        <v>79.60392195</v>
      </c>
    </row>
    <row r="79">
      <c r="B79" s="2">
        <v>7.0</v>
      </c>
      <c r="C79" s="10">
        <f t="shared" ref="C79:S79" si="61">100-(SQRT(SUMSQ(5*C$71-5*$O$71,2*$B79-2*$B$76)))</f>
        <v>39.70074627</v>
      </c>
      <c r="D79" s="10">
        <f t="shared" si="61"/>
        <v>44.67369523</v>
      </c>
      <c r="E79" s="10">
        <f t="shared" si="61"/>
        <v>49.64128675</v>
      </c>
      <c r="F79" s="10">
        <f t="shared" si="61"/>
        <v>54.60176215</v>
      </c>
      <c r="G79" s="10">
        <f t="shared" si="61"/>
        <v>59.55250317</v>
      </c>
      <c r="H79" s="10">
        <f t="shared" si="61"/>
        <v>64.48943819</v>
      </c>
      <c r="I79" s="10">
        <f t="shared" si="61"/>
        <v>69.40588292</v>
      </c>
      <c r="J79" s="10">
        <f t="shared" si="61"/>
        <v>74.29007974</v>
      </c>
      <c r="K79" s="10">
        <f t="shared" si="61"/>
        <v>79.11938698</v>
      </c>
      <c r="L79" s="10">
        <f t="shared" si="61"/>
        <v>83.84450558</v>
      </c>
      <c r="M79" s="10">
        <f t="shared" si="61"/>
        <v>88.33809621</v>
      </c>
      <c r="N79" s="10">
        <f t="shared" si="61"/>
        <v>92.18975032</v>
      </c>
      <c r="O79" s="10">
        <f t="shared" si="61"/>
        <v>94</v>
      </c>
      <c r="P79" s="10">
        <f t="shared" si="61"/>
        <v>92.18975032</v>
      </c>
      <c r="Q79" s="10">
        <f t="shared" si="61"/>
        <v>88.33809621</v>
      </c>
      <c r="R79" s="10">
        <f t="shared" si="61"/>
        <v>83.84450558</v>
      </c>
      <c r="S79" s="10">
        <f t="shared" si="61"/>
        <v>79.11938698</v>
      </c>
    </row>
    <row r="80">
      <c r="B80" s="2">
        <v>8.0</v>
      </c>
      <c r="C80" s="10">
        <f t="shared" ref="C80:S80" si="62">100-(SQRT(SUMSQ(5*C$71-5*$O$71,2*$B80-2*$B$76)))</f>
        <v>39.4690162</v>
      </c>
      <c r="D80" s="10">
        <f t="shared" si="62"/>
        <v>44.42122707</v>
      </c>
      <c r="E80" s="10">
        <f t="shared" si="62"/>
        <v>49.3640444</v>
      </c>
      <c r="F80" s="10">
        <f t="shared" si="62"/>
        <v>54.29442047</v>
      </c>
      <c r="G80" s="10">
        <f t="shared" si="62"/>
        <v>59.20784389</v>
      </c>
      <c r="H80" s="10">
        <f t="shared" si="62"/>
        <v>64.09735386</v>
      </c>
      <c r="I80" s="10">
        <f t="shared" si="62"/>
        <v>68.95165061</v>
      </c>
      <c r="J80" s="10">
        <f t="shared" si="62"/>
        <v>73.7511905</v>
      </c>
      <c r="K80" s="9">
        <f t="shared" si="62"/>
        <v>78.45934077</v>
      </c>
      <c r="L80" s="10">
        <f t="shared" si="62"/>
        <v>83</v>
      </c>
      <c r="M80" s="10">
        <f t="shared" si="62"/>
        <v>87.19375153</v>
      </c>
      <c r="N80" s="10">
        <f t="shared" si="62"/>
        <v>90.56601887</v>
      </c>
      <c r="O80" s="10">
        <f t="shared" si="62"/>
        <v>92</v>
      </c>
      <c r="P80" s="10">
        <f t="shared" si="62"/>
        <v>90.56601887</v>
      </c>
      <c r="Q80" s="10">
        <f t="shared" si="62"/>
        <v>87.19375153</v>
      </c>
      <c r="R80" s="10">
        <f t="shared" si="62"/>
        <v>83</v>
      </c>
      <c r="S80" s="10">
        <f t="shared" si="62"/>
        <v>78.45934077</v>
      </c>
    </row>
    <row r="81">
      <c r="B81" s="2">
        <v>9.0</v>
      </c>
      <c r="C81" s="10">
        <f t="shared" ref="C81:S81" si="63">100-(SQRT(SUMSQ(5*C$71-5*$O$71,2*$B81-2*$B$76)))</f>
        <v>39.1723747</v>
      </c>
      <c r="D81" s="10">
        <f t="shared" si="63"/>
        <v>44.09830056</v>
      </c>
      <c r="E81" s="10">
        <f t="shared" si="63"/>
        <v>49.00980486</v>
      </c>
      <c r="F81" s="10">
        <f t="shared" si="63"/>
        <v>53.90227771</v>
      </c>
      <c r="G81" s="10">
        <f t="shared" si="63"/>
        <v>58.76894374</v>
      </c>
      <c r="H81" s="10">
        <f t="shared" si="63"/>
        <v>63.59945055</v>
      </c>
      <c r="I81" s="10">
        <f t="shared" si="63"/>
        <v>68.3772234</v>
      </c>
      <c r="J81" s="10">
        <f t="shared" si="63"/>
        <v>73.07417596</v>
      </c>
      <c r="K81" s="10">
        <f t="shared" si="63"/>
        <v>77.63932023</v>
      </c>
      <c r="L81" s="10">
        <f t="shared" si="63"/>
        <v>81.97224362</v>
      </c>
      <c r="M81" s="10">
        <f t="shared" si="63"/>
        <v>85.85786438</v>
      </c>
      <c r="N81" s="10">
        <f t="shared" si="63"/>
        <v>88.81966011</v>
      </c>
      <c r="O81" s="10">
        <f t="shared" si="63"/>
        <v>90</v>
      </c>
      <c r="P81" s="10">
        <f t="shared" si="63"/>
        <v>88.81966011</v>
      </c>
      <c r="Q81" s="10">
        <f t="shared" si="63"/>
        <v>85.85786438</v>
      </c>
      <c r="R81" s="10">
        <f t="shared" si="63"/>
        <v>81.97224362</v>
      </c>
      <c r="S81" s="10">
        <f t="shared" si="63"/>
        <v>77.63932023</v>
      </c>
    </row>
    <row r="82">
      <c r="B82" s="2">
        <v>10.0</v>
      </c>
      <c r="C82" s="10">
        <f t="shared" ref="C82:S82" si="64">100-(SQRT(SUMSQ(5*C$71-5*$O$71,2*$B82-2*$B$76)))</f>
        <v>38.81176584</v>
      </c>
      <c r="D82" s="10">
        <f t="shared" si="64"/>
        <v>43.70612822</v>
      </c>
      <c r="E82" s="10">
        <f t="shared" si="64"/>
        <v>48.58015947</v>
      </c>
      <c r="F82" s="10">
        <f t="shared" si="64"/>
        <v>53.42747591</v>
      </c>
      <c r="G82" s="10">
        <f t="shared" si="64"/>
        <v>58.23877396</v>
      </c>
      <c r="H82" s="10">
        <f t="shared" si="64"/>
        <v>63</v>
      </c>
      <c r="I82" s="10">
        <f t="shared" si="64"/>
        <v>67.68901116</v>
      </c>
      <c r="J82" s="10">
        <f t="shared" si="64"/>
        <v>72.26915075</v>
      </c>
      <c r="K82" s="10">
        <f t="shared" si="64"/>
        <v>76.67619242</v>
      </c>
      <c r="L82" s="10">
        <f t="shared" si="64"/>
        <v>80.79062729</v>
      </c>
      <c r="M82" s="10">
        <f t="shared" si="64"/>
        <v>84.37950065</v>
      </c>
      <c r="N82" s="10">
        <f t="shared" si="64"/>
        <v>87</v>
      </c>
      <c r="O82" s="10">
        <f t="shared" si="64"/>
        <v>88</v>
      </c>
      <c r="P82" s="10">
        <f t="shared" si="64"/>
        <v>87</v>
      </c>
      <c r="Q82" s="10">
        <f t="shared" si="64"/>
        <v>84.37950065</v>
      </c>
      <c r="R82" s="10">
        <f t="shared" si="64"/>
        <v>80.79062729</v>
      </c>
      <c r="S82" s="10">
        <f t="shared" si="64"/>
        <v>76.67619242</v>
      </c>
    </row>
    <row r="83">
      <c r="B83" s="2">
        <v>11.0</v>
      </c>
      <c r="C83" s="10">
        <f t="shared" ref="C83:S83" si="65">100-(SQRT(SUMSQ(5*C$71-5*$O$71,2*$B83-2*$B$76)))</f>
        <v>38.3883128</v>
      </c>
      <c r="D83" s="10">
        <f t="shared" si="65"/>
        <v>43.24614551</v>
      </c>
      <c r="E83" s="10">
        <f t="shared" si="65"/>
        <v>48.07698006</v>
      </c>
      <c r="F83" s="10">
        <f t="shared" si="65"/>
        <v>52.87251333</v>
      </c>
      <c r="G83" s="10">
        <f t="shared" si="65"/>
        <v>57.6207598</v>
      </c>
      <c r="H83" s="10">
        <f t="shared" si="65"/>
        <v>62.30384635</v>
      </c>
      <c r="I83" s="10">
        <f t="shared" si="65"/>
        <v>66.89410929</v>
      </c>
      <c r="J83" s="10">
        <f t="shared" si="65"/>
        <v>71.34690244</v>
      </c>
      <c r="K83" s="10">
        <f t="shared" si="65"/>
        <v>75.58688877</v>
      </c>
      <c r="L83" s="10">
        <f t="shared" si="65"/>
        <v>79.48171547</v>
      </c>
      <c r="M83" s="10">
        <f t="shared" si="65"/>
        <v>82.79534947</v>
      </c>
      <c r="N83" s="10">
        <f t="shared" si="65"/>
        <v>85.13393125</v>
      </c>
      <c r="O83" s="10">
        <f t="shared" si="65"/>
        <v>86</v>
      </c>
      <c r="P83" s="10">
        <f t="shared" si="65"/>
        <v>85.13393125</v>
      </c>
      <c r="Q83" s="10">
        <f t="shared" si="65"/>
        <v>82.79534947</v>
      </c>
      <c r="R83" s="10">
        <f t="shared" si="65"/>
        <v>79.48171547</v>
      </c>
      <c r="S83" s="10">
        <f t="shared" si="65"/>
        <v>75.58688877</v>
      </c>
    </row>
    <row r="84">
      <c r="B84" s="2">
        <v>12.0</v>
      </c>
      <c r="C84" s="10">
        <f t="shared" ref="C84:S84" si="66">100-(SQRT(SUMSQ(5*C$71-5*$O$71,2*$B84-2*$B$76)))</f>
        <v>37.90330121</v>
      </c>
      <c r="D84" s="10">
        <f t="shared" si="66"/>
        <v>42.71998603</v>
      </c>
      <c r="E84" s="10">
        <f t="shared" si="66"/>
        <v>47.50238101</v>
      </c>
      <c r="F84" s="10">
        <f t="shared" si="66"/>
        <v>52.24018425</v>
      </c>
      <c r="G84" s="11">
        <f t="shared" si="66"/>
        <v>56.91868154</v>
      </c>
      <c r="H84" s="10">
        <f t="shared" si="66"/>
        <v>61.51623719</v>
      </c>
      <c r="I84" s="10">
        <f t="shared" si="66"/>
        <v>66</v>
      </c>
      <c r="J84" s="10">
        <f t="shared" si="66"/>
        <v>70.31835584</v>
      </c>
      <c r="K84" s="10">
        <f t="shared" si="66"/>
        <v>74.38750305</v>
      </c>
      <c r="L84" s="10">
        <f t="shared" si="66"/>
        <v>78.0682878</v>
      </c>
      <c r="M84" s="10">
        <f t="shared" si="66"/>
        <v>81.13203774</v>
      </c>
      <c r="N84" s="10">
        <f t="shared" si="66"/>
        <v>83.23694539</v>
      </c>
      <c r="O84" s="11">
        <f t="shared" si="66"/>
        <v>84</v>
      </c>
      <c r="P84" s="10">
        <f t="shared" si="66"/>
        <v>83.23694539</v>
      </c>
      <c r="Q84" s="10">
        <f t="shared" si="66"/>
        <v>81.13203774</v>
      </c>
      <c r="R84" s="10">
        <f t="shared" si="66"/>
        <v>78.0682878</v>
      </c>
      <c r="S84" s="10">
        <f t="shared" si="66"/>
        <v>74.38750305</v>
      </c>
    </row>
    <row r="85">
      <c r="B85" s="2">
        <v>13.0</v>
      </c>
      <c r="C85" s="10">
        <f t="shared" ref="C85:S85" si="67">100-(SQRT(SUMSQ(5*C$71-5*$O$71,2*$B85-2*$B$76)))</f>
        <v>37.35816095</v>
      </c>
      <c r="D85" s="10">
        <f t="shared" si="67"/>
        <v>42.12945482</v>
      </c>
      <c r="E85" s="10">
        <f t="shared" si="67"/>
        <v>46.85867898</v>
      </c>
      <c r="F85" s="10">
        <f t="shared" si="67"/>
        <v>51.53351674</v>
      </c>
      <c r="G85" s="10">
        <f t="shared" si="67"/>
        <v>56.1365756</v>
      </c>
      <c r="H85" s="10">
        <f t="shared" si="67"/>
        <v>60.64266269</v>
      </c>
      <c r="I85" s="10">
        <f t="shared" si="67"/>
        <v>65.01428863</v>
      </c>
      <c r="J85" s="10">
        <f t="shared" si="67"/>
        <v>69.1941564</v>
      </c>
      <c r="K85" s="10">
        <f t="shared" si="67"/>
        <v>73.09275191</v>
      </c>
      <c r="L85" s="10">
        <f t="shared" si="67"/>
        <v>76.56925097</v>
      </c>
      <c r="M85" s="10">
        <f t="shared" si="67"/>
        <v>79.40873972</v>
      </c>
      <c r="N85" s="10">
        <f t="shared" si="67"/>
        <v>81.31845831</v>
      </c>
      <c r="O85" s="10">
        <f t="shared" si="67"/>
        <v>82</v>
      </c>
      <c r="P85" s="10">
        <f t="shared" si="67"/>
        <v>81.31845831</v>
      </c>
      <c r="Q85" s="10">
        <f t="shared" si="67"/>
        <v>79.40873972</v>
      </c>
      <c r="R85" s="10">
        <f t="shared" si="67"/>
        <v>76.56925097</v>
      </c>
      <c r="S85" s="10">
        <f t="shared" si="67"/>
        <v>73.09275191</v>
      </c>
    </row>
    <row r="86">
      <c r="B86" s="2">
        <v>14.0</v>
      </c>
      <c r="C86" s="10">
        <f t="shared" ref="C86:S86" si="68">100-(SQRT(SUMSQ(5*C$71-5*$O$71,2*$B86-2*$B$76)))</f>
        <v>36.7544468</v>
      </c>
      <c r="D86" s="10">
        <f t="shared" si="68"/>
        <v>41.47650045</v>
      </c>
      <c r="E86" s="10">
        <f t="shared" si="68"/>
        <v>46.14835193</v>
      </c>
      <c r="F86" s="10">
        <f t="shared" si="68"/>
        <v>50.75571099</v>
      </c>
      <c r="G86" s="10">
        <f t="shared" si="68"/>
        <v>55.27864045</v>
      </c>
      <c r="H86" s="10">
        <f t="shared" si="68"/>
        <v>59.68871126</v>
      </c>
      <c r="I86" s="10">
        <f t="shared" si="68"/>
        <v>63.94448725</v>
      </c>
      <c r="J86" s="10">
        <f t="shared" si="68"/>
        <v>67.98437881</v>
      </c>
      <c r="K86" s="10">
        <f t="shared" si="68"/>
        <v>71.71572875</v>
      </c>
      <c r="L86" s="10">
        <f t="shared" si="68"/>
        <v>75</v>
      </c>
      <c r="M86" s="10">
        <f t="shared" si="68"/>
        <v>77.63932023</v>
      </c>
      <c r="N86" s="10">
        <f t="shared" si="68"/>
        <v>79.38447187</v>
      </c>
      <c r="O86" s="10">
        <f t="shared" si="68"/>
        <v>80</v>
      </c>
      <c r="P86" s="10">
        <f t="shared" si="68"/>
        <v>79.38447187</v>
      </c>
      <c r="Q86" s="10">
        <f t="shared" si="68"/>
        <v>77.63932023</v>
      </c>
      <c r="R86" s="10">
        <f t="shared" si="68"/>
        <v>75</v>
      </c>
      <c r="S86" s="10">
        <f t="shared" si="68"/>
        <v>71.71572875</v>
      </c>
    </row>
    <row r="87">
      <c r="B87" s="2">
        <v>15.0</v>
      </c>
      <c r="C87" s="10">
        <f t="shared" ref="C87:S87" si="69">100-(SQRT(SUMSQ(5*C$71-5*$O$71,2*$B87-2*$B$76)))</f>
        <v>36.09381877</v>
      </c>
      <c r="D87" s="10">
        <f t="shared" si="69"/>
        <v>40.76318712</v>
      </c>
      <c r="E87" s="10">
        <f t="shared" si="69"/>
        <v>45.37399887</v>
      </c>
      <c r="F87" s="10">
        <f t="shared" si="69"/>
        <v>49.91008085</v>
      </c>
      <c r="G87" s="10">
        <f t="shared" si="69"/>
        <v>54.34915116</v>
      </c>
      <c r="H87" s="10">
        <f t="shared" si="69"/>
        <v>58.65994678</v>
      </c>
      <c r="I87" s="10">
        <f t="shared" si="69"/>
        <v>62.79784952</v>
      </c>
      <c r="J87" s="10">
        <f t="shared" si="69"/>
        <v>66.69834839</v>
      </c>
      <c r="K87" s="10">
        <f t="shared" si="69"/>
        <v>70.26786251</v>
      </c>
      <c r="L87" s="10">
        <f t="shared" si="69"/>
        <v>73.37294609</v>
      </c>
      <c r="M87" s="10">
        <f t="shared" si="69"/>
        <v>75.83390805</v>
      </c>
      <c r="N87" s="10">
        <f t="shared" si="69"/>
        <v>77.43897165</v>
      </c>
      <c r="O87" s="10">
        <f t="shared" si="69"/>
        <v>78</v>
      </c>
      <c r="P87" s="10">
        <f t="shared" si="69"/>
        <v>77.43897165</v>
      </c>
      <c r="Q87" s="10">
        <f t="shared" si="69"/>
        <v>75.83390805</v>
      </c>
      <c r="R87" s="10">
        <f t="shared" si="69"/>
        <v>73.37294609</v>
      </c>
      <c r="S87" s="10">
        <f t="shared" si="69"/>
        <v>70.26786251</v>
      </c>
    </row>
    <row r="88">
      <c r="B88" s="2">
        <v>16.0</v>
      </c>
      <c r="C88" s="9">
        <f t="shared" ref="C88:S88" si="70">100-(SQRT(SUMSQ(5*C$71-5*$O$71,2*$B88-2*$B$76)))</f>
        <v>35.37802231</v>
      </c>
      <c r="D88" s="10">
        <f t="shared" si="70"/>
        <v>39.99166725</v>
      </c>
      <c r="E88" s="10">
        <f t="shared" si="70"/>
        <v>44.5383015</v>
      </c>
      <c r="F88" s="10">
        <f t="shared" si="70"/>
        <v>49</v>
      </c>
      <c r="G88" s="10">
        <f t="shared" si="70"/>
        <v>53.35238484</v>
      </c>
      <c r="H88" s="10">
        <f t="shared" si="70"/>
        <v>57.56180965</v>
      </c>
      <c r="I88" s="10">
        <f t="shared" si="70"/>
        <v>61.58125458</v>
      </c>
      <c r="J88" s="10">
        <f t="shared" si="70"/>
        <v>65.3445531</v>
      </c>
      <c r="K88" s="10">
        <f t="shared" si="70"/>
        <v>68.7590013</v>
      </c>
      <c r="L88" s="10">
        <f t="shared" si="70"/>
        <v>71.6980566</v>
      </c>
      <c r="M88" s="10">
        <f t="shared" si="70"/>
        <v>74</v>
      </c>
      <c r="N88" s="10">
        <f t="shared" si="70"/>
        <v>75.48469866</v>
      </c>
      <c r="O88" s="10">
        <f t="shared" si="70"/>
        <v>76</v>
      </c>
      <c r="P88" s="10">
        <f t="shared" si="70"/>
        <v>75.48469866</v>
      </c>
      <c r="Q88" s="10">
        <f t="shared" si="70"/>
        <v>74</v>
      </c>
      <c r="R88" s="10">
        <f t="shared" si="70"/>
        <v>71.6980566</v>
      </c>
      <c r="S88" s="9">
        <f t="shared" si="70"/>
        <v>68.7590013</v>
      </c>
    </row>
    <row r="94">
      <c r="B94" s="2">
        <v>50.5</v>
      </c>
      <c r="C94" s="2">
        <v>0.0</v>
      </c>
      <c r="D94" s="2">
        <v>1.0</v>
      </c>
      <c r="E94" s="2">
        <v>2.0</v>
      </c>
      <c r="F94" s="2">
        <v>3.0</v>
      </c>
      <c r="G94" s="2">
        <v>4.0</v>
      </c>
      <c r="H94" s="2">
        <v>5.0</v>
      </c>
      <c r="I94" s="2">
        <v>6.0</v>
      </c>
      <c r="J94" s="2">
        <v>7.0</v>
      </c>
      <c r="K94" s="2">
        <v>8.0</v>
      </c>
      <c r="L94" s="2">
        <v>9.0</v>
      </c>
      <c r="M94" s="2">
        <v>10.0</v>
      </c>
      <c r="N94" s="2">
        <v>11.0</v>
      </c>
      <c r="O94" s="2">
        <v>12.0</v>
      </c>
      <c r="P94" s="2">
        <v>13.0</v>
      </c>
      <c r="Q94" s="2">
        <v>14.0</v>
      </c>
      <c r="R94" s="2">
        <v>15.0</v>
      </c>
      <c r="S94" s="1">
        <v>16.0</v>
      </c>
    </row>
    <row r="95">
      <c r="B95" s="2">
        <v>0.0</v>
      </c>
      <c r="C95" s="5">
        <f t="shared" ref="C95:S95" si="71">100-(SQRT(SUMSQ(5*C$94-5*$K$94,2*$B95-2*$B$103)))</f>
        <v>56.91868154</v>
      </c>
      <c r="D95" s="4">
        <f t="shared" si="71"/>
        <v>61.51623719</v>
      </c>
      <c r="E95" s="4">
        <f t="shared" si="71"/>
        <v>66</v>
      </c>
      <c r="F95" s="4">
        <f t="shared" si="71"/>
        <v>70.31835584</v>
      </c>
      <c r="G95" s="4">
        <f t="shared" si="71"/>
        <v>74.38750305</v>
      </c>
      <c r="H95" s="4">
        <f t="shared" si="71"/>
        <v>78.0682878</v>
      </c>
      <c r="I95" s="4">
        <f t="shared" si="71"/>
        <v>81.13203774</v>
      </c>
      <c r="J95" s="4">
        <f t="shared" si="71"/>
        <v>83.23694539</v>
      </c>
      <c r="K95" s="4">
        <f t="shared" si="71"/>
        <v>84</v>
      </c>
      <c r="L95" s="4">
        <f t="shared" si="71"/>
        <v>83.23694539</v>
      </c>
      <c r="M95" s="4">
        <f t="shared" si="71"/>
        <v>81.13203774</v>
      </c>
      <c r="N95" s="4">
        <f t="shared" si="71"/>
        <v>78.0682878</v>
      </c>
      <c r="O95" s="4">
        <f t="shared" si="71"/>
        <v>74.38750305</v>
      </c>
      <c r="P95" s="4">
        <f t="shared" si="71"/>
        <v>70.31835584</v>
      </c>
      <c r="Q95" s="4">
        <f t="shared" si="71"/>
        <v>66</v>
      </c>
      <c r="R95" s="4">
        <f t="shared" si="71"/>
        <v>61.51623719</v>
      </c>
      <c r="S95" s="5">
        <f t="shared" si="71"/>
        <v>56.91868154</v>
      </c>
    </row>
    <row r="96">
      <c r="B96" s="2">
        <v>1.0</v>
      </c>
      <c r="C96" s="4">
        <f t="shared" ref="C96:S96" si="72">100-(SQRT(SUMSQ(5*C$94-5*$K$94,2*$B96-2*$B$103)))</f>
        <v>57.6207598</v>
      </c>
      <c r="D96" s="4">
        <f t="shared" si="72"/>
        <v>62.30384635</v>
      </c>
      <c r="E96" s="4">
        <f t="shared" si="72"/>
        <v>66.89410929</v>
      </c>
      <c r="F96" s="4">
        <f t="shared" si="72"/>
        <v>71.34690244</v>
      </c>
      <c r="G96" s="4">
        <f t="shared" si="72"/>
        <v>75.58688877</v>
      </c>
      <c r="H96" s="4">
        <f t="shared" si="72"/>
        <v>79.48171547</v>
      </c>
      <c r="I96" s="4">
        <f t="shared" si="72"/>
        <v>82.79534947</v>
      </c>
      <c r="J96" s="4">
        <f t="shared" si="72"/>
        <v>85.13393125</v>
      </c>
      <c r="K96" s="4">
        <f t="shared" si="72"/>
        <v>86</v>
      </c>
      <c r="L96" s="4">
        <f t="shared" si="72"/>
        <v>85.13393125</v>
      </c>
      <c r="M96" s="4">
        <f t="shared" si="72"/>
        <v>82.79534947</v>
      </c>
      <c r="N96" s="4">
        <f t="shared" si="72"/>
        <v>79.48171547</v>
      </c>
      <c r="O96" s="4">
        <f t="shared" si="72"/>
        <v>75.58688877</v>
      </c>
      <c r="P96" s="4">
        <f t="shared" si="72"/>
        <v>71.34690244</v>
      </c>
      <c r="Q96" s="4">
        <f t="shared" si="72"/>
        <v>66.89410929</v>
      </c>
      <c r="R96" s="4">
        <f t="shared" si="72"/>
        <v>62.30384635</v>
      </c>
      <c r="S96" s="4">
        <f t="shared" si="72"/>
        <v>57.6207598</v>
      </c>
    </row>
    <row r="97">
      <c r="B97" s="2">
        <v>2.0</v>
      </c>
      <c r="C97" s="4">
        <f t="shared" ref="C97:S97" si="73">100-(SQRT(SUMSQ(5*C$94-5*$K$94,2*$B97-2*$B$103)))</f>
        <v>58.23877396</v>
      </c>
      <c r="D97" s="4">
        <f t="shared" si="73"/>
        <v>63</v>
      </c>
      <c r="E97" s="4">
        <f t="shared" si="73"/>
        <v>67.68901116</v>
      </c>
      <c r="F97" s="4">
        <f t="shared" si="73"/>
        <v>72.26915075</v>
      </c>
      <c r="G97" s="4">
        <f t="shared" si="73"/>
        <v>76.67619242</v>
      </c>
      <c r="H97" s="4">
        <f t="shared" si="73"/>
        <v>80.79062729</v>
      </c>
      <c r="I97" s="4">
        <f t="shared" si="73"/>
        <v>84.37950065</v>
      </c>
      <c r="J97" s="4">
        <f t="shared" si="73"/>
        <v>87</v>
      </c>
      <c r="K97" s="4">
        <f t="shared" si="73"/>
        <v>88</v>
      </c>
      <c r="L97" s="4">
        <f t="shared" si="73"/>
        <v>87</v>
      </c>
      <c r="M97" s="4">
        <f t="shared" si="73"/>
        <v>84.37950065</v>
      </c>
      <c r="N97" s="4">
        <f t="shared" si="73"/>
        <v>80.79062729</v>
      </c>
      <c r="O97" s="4">
        <f t="shared" si="73"/>
        <v>76.67619242</v>
      </c>
      <c r="P97" s="4">
        <f t="shared" si="73"/>
        <v>72.26915075</v>
      </c>
      <c r="Q97" s="4">
        <f t="shared" si="73"/>
        <v>67.68901116</v>
      </c>
      <c r="R97" s="4">
        <f t="shared" si="73"/>
        <v>63</v>
      </c>
      <c r="S97" s="4">
        <f t="shared" si="73"/>
        <v>58.23877396</v>
      </c>
    </row>
    <row r="98">
      <c r="B98" s="2">
        <v>3.0</v>
      </c>
      <c r="C98" s="4">
        <f t="shared" ref="C98:S98" si="74">100-(SQRT(SUMSQ(5*C$94-5*$K$94,2*$B98-2*$B$103)))</f>
        <v>58.76894374</v>
      </c>
      <c r="D98" s="4">
        <f t="shared" si="74"/>
        <v>63.59945055</v>
      </c>
      <c r="E98" s="4">
        <f t="shared" si="74"/>
        <v>68.3772234</v>
      </c>
      <c r="F98" s="4">
        <f t="shared" si="74"/>
        <v>73.07417596</v>
      </c>
      <c r="G98" s="4">
        <f t="shared" si="74"/>
        <v>77.63932023</v>
      </c>
      <c r="H98" s="4">
        <f t="shared" si="74"/>
        <v>81.97224362</v>
      </c>
      <c r="I98" s="4">
        <f t="shared" si="74"/>
        <v>85.85786438</v>
      </c>
      <c r="J98" s="4">
        <f t="shared" si="74"/>
        <v>88.81966011</v>
      </c>
      <c r="K98" s="4">
        <f t="shared" si="74"/>
        <v>90</v>
      </c>
      <c r="L98" s="4">
        <f t="shared" si="74"/>
        <v>88.81966011</v>
      </c>
      <c r="M98" s="4">
        <f t="shared" si="74"/>
        <v>85.85786438</v>
      </c>
      <c r="N98" s="4">
        <f t="shared" si="74"/>
        <v>81.97224362</v>
      </c>
      <c r="O98" s="4">
        <f t="shared" si="74"/>
        <v>77.63932023</v>
      </c>
      <c r="P98" s="4">
        <f t="shared" si="74"/>
        <v>73.07417596</v>
      </c>
      <c r="Q98" s="4">
        <f t="shared" si="74"/>
        <v>68.3772234</v>
      </c>
      <c r="R98" s="4">
        <f t="shared" si="74"/>
        <v>63.59945055</v>
      </c>
      <c r="S98" s="4">
        <f t="shared" si="74"/>
        <v>58.76894374</v>
      </c>
    </row>
    <row r="99">
      <c r="B99" s="2">
        <v>4.0</v>
      </c>
      <c r="C99" s="4">
        <f t="shared" ref="C99:S99" si="75">100-(SQRT(SUMSQ(5*C$94-5*$K$94,2*$B99-2*$B$103)))</f>
        <v>59.20784389</v>
      </c>
      <c r="D99" s="4">
        <f t="shared" si="75"/>
        <v>64.09735386</v>
      </c>
      <c r="E99" s="4">
        <f t="shared" si="75"/>
        <v>68.95165061</v>
      </c>
      <c r="F99" s="4">
        <f t="shared" si="75"/>
        <v>73.7511905</v>
      </c>
      <c r="G99" s="6">
        <f t="shared" si="75"/>
        <v>78.45934077</v>
      </c>
      <c r="H99" s="4">
        <f t="shared" si="75"/>
        <v>83</v>
      </c>
      <c r="I99" s="4">
        <f t="shared" si="75"/>
        <v>87.19375153</v>
      </c>
      <c r="J99" s="4">
        <f t="shared" si="75"/>
        <v>90.56601887</v>
      </c>
      <c r="K99" s="4">
        <f t="shared" si="75"/>
        <v>92</v>
      </c>
      <c r="L99" s="4">
        <f t="shared" si="75"/>
        <v>90.56601887</v>
      </c>
      <c r="M99" s="4">
        <f t="shared" si="75"/>
        <v>87.19375153</v>
      </c>
      <c r="N99" s="4">
        <f t="shared" si="75"/>
        <v>83</v>
      </c>
      <c r="O99" s="6">
        <f t="shared" si="75"/>
        <v>78.45934077</v>
      </c>
      <c r="P99" s="4">
        <f t="shared" si="75"/>
        <v>73.7511905</v>
      </c>
      <c r="Q99" s="4">
        <f t="shared" si="75"/>
        <v>68.95165061</v>
      </c>
      <c r="R99" s="4">
        <f t="shared" si="75"/>
        <v>64.09735386</v>
      </c>
      <c r="S99" s="4">
        <f t="shared" si="75"/>
        <v>59.20784389</v>
      </c>
    </row>
    <row r="100">
      <c r="B100" s="2">
        <v>5.0</v>
      </c>
      <c r="C100" s="4">
        <f t="shared" ref="C100:S100" si="76">100-(SQRT(SUMSQ(5*C$94-5*$K$94,2*$B100-2*$B$103)))</f>
        <v>59.55250317</v>
      </c>
      <c r="D100" s="4">
        <f t="shared" si="76"/>
        <v>64.48943819</v>
      </c>
      <c r="E100" s="4">
        <f t="shared" si="76"/>
        <v>69.40588292</v>
      </c>
      <c r="F100" s="4">
        <f t="shared" si="76"/>
        <v>74.29007974</v>
      </c>
      <c r="G100" s="4">
        <f t="shared" si="76"/>
        <v>79.11938698</v>
      </c>
      <c r="H100" s="4">
        <f t="shared" si="76"/>
        <v>83.84450558</v>
      </c>
      <c r="I100" s="4">
        <f t="shared" si="76"/>
        <v>88.33809621</v>
      </c>
      <c r="J100" s="4">
        <f t="shared" si="76"/>
        <v>92.18975032</v>
      </c>
      <c r="K100" s="4">
        <f t="shared" si="76"/>
        <v>94</v>
      </c>
      <c r="L100" s="4">
        <f t="shared" si="76"/>
        <v>92.18975032</v>
      </c>
      <c r="M100" s="4">
        <f t="shared" si="76"/>
        <v>88.33809621</v>
      </c>
      <c r="N100" s="4">
        <f t="shared" si="76"/>
        <v>83.84450558</v>
      </c>
      <c r="O100" s="4">
        <f t="shared" si="76"/>
        <v>79.11938698</v>
      </c>
      <c r="P100" s="4">
        <f t="shared" si="76"/>
        <v>74.29007974</v>
      </c>
      <c r="Q100" s="4">
        <f t="shared" si="76"/>
        <v>69.40588292</v>
      </c>
      <c r="R100" s="4">
        <f t="shared" si="76"/>
        <v>64.48943819</v>
      </c>
      <c r="S100" s="4">
        <f t="shared" si="76"/>
        <v>59.55250317</v>
      </c>
    </row>
    <row r="101">
      <c r="B101" s="2">
        <v>6.0</v>
      </c>
      <c r="C101" s="4">
        <f t="shared" ref="C101:S101" si="77">100-(SQRT(SUMSQ(5*C$94-5*$K$94,2*$B101-2*$B$103)))</f>
        <v>59.80049752</v>
      </c>
      <c r="D101" s="4">
        <f t="shared" si="77"/>
        <v>64.77217009</v>
      </c>
      <c r="E101" s="4">
        <f t="shared" si="77"/>
        <v>69.7345081</v>
      </c>
      <c r="F101" s="4">
        <f t="shared" si="77"/>
        <v>74.6820222</v>
      </c>
      <c r="G101" s="4">
        <f t="shared" si="77"/>
        <v>79.60392195</v>
      </c>
      <c r="H101" s="4">
        <f t="shared" si="77"/>
        <v>84.4758253</v>
      </c>
      <c r="I101" s="4">
        <f t="shared" si="77"/>
        <v>89.22967039</v>
      </c>
      <c r="J101" s="4">
        <f t="shared" si="77"/>
        <v>93.59687576</v>
      </c>
      <c r="K101" s="4">
        <f t="shared" si="77"/>
        <v>96</v>
      </c>
      <c r="L101" s="4">
        <f t="shared" si="77"/>
        <v>93.59687576</v>
      </c>
      <c r="M101" s="4">
        <f t="shared" si="77"/>
        <v>89.22967039</v>
      </c>
      <c r="N101" s="4">
        <f t="shared" si="77"/>
        <v>84.4758253</v>
      </c>
      <c r="O101" s="4">
        <f t="shared" si="77"/>
        <v>79.60392195</v>
      </c>
      <c r="P101" s="4">
        <f t="shared" si="77"/>
        <v>74.6820222</v>
      </c>
      <c r="Q101" s="4">
        <f t="shared" si="77"/>
        <v>69.7345081</v>
      </c>
      <c r="R101" s="4">
        <f t="shared" si="77"/>
        <v>64.77217009</v>
      </c>
      <c r="S101" s="4">
        <f t="shared" si="77"/>
        <v>59.80049752</v>
      </c>
    </row>
    <row r="102">
      <c r="B102" s="2">
        <v>7.0</v>
      </c>
      <c r="C102" s="4">
        <f t="shared" ref="C102:S102" si="78">100-(SQRT(SUMSQ(5*C$94-5*$K$94,2*$B102-2*$B$103)))</f>
        <v>59.95003121</v>
      </c>
      <c r="D102" s="4">
        <f t="shared" si="78"/>
        <v>64.94290371</v>
      </c>
      <c r="E102" s="4">
        <f t="shared" si="78"/>
        <v>69.93340724</v>
      </c>
      <c r="F102" s="4">
        <f t="shared" si="78"/>
        <v>74.92012759</v>
      </c>
      <c r="G102" s="4">
        <f t="shared" si="78"/>
        <v>79.90024876</v>
      </c>
      <c r="H102" s="4">
        <f t="shared" si="78"/>
        <v>84.86725405</v>
      </c>
      <c r="I102" s="4">
        <f t="shared" si="78"/>
        <v>89.80196097</v>
      </c>
      <c r="J102" s="4">
        <f t="shared" si="78"/>
        <v>94.61483519</v>
      </c>
      <c r="K102" s="4">
        <f t="shared" si="78"/>
        <v>98</v>
      </c>
      <c r="L102" s="4">
        <f t="shared" si="78"/>
        <v>94.61483519</v>
      </c>
      <c r="M102" s="4">
        <f t="shared" si="78"/>
        <v>89.80196097</v>
      </c>
      <c r="N102" s="4">
        <f t="shared" si="78"/>
        <v>84.86725405</v>
      </c>
      <c r="O102" s="4">
        <f t="shared" si="78"/>
        <v>79.90024876</v>
      </c>
      <c r="P102" s="4">
        <f t="shared" si="78"/>
        <v>74.92012759</v>
      </c>
      <c r="Q102" s="4">
        <f t="shared" si="78"/>
        <v>69.93340724</v>
      </c>
      <c r="R102" s="4">
        <f t="shared" si="78"/>
        <v>64.94290371</v>
      </c>
      <c r="S102" s="4">
        <f t="shared" si="78"/>
        <v>59.95003121</v>
      </c>
    </row>
    <row r="103">
      <c r="B103" s="2">
        <v>8.0</v>
      </c>
      <c r="C103" s="4">
        <f t="shared" ref="C103:S103" si="79">100-(SQRT(SUMSQ(5*C$94-5*$K$94,2*$B103-2*$B$103)))</f>
        <v>60</v>
      </c>
      <c r="D103" s="4">
        <f t="shared" si="79"/>
        <v>65</v>
      </c>
      <c r="E103" s="4">
        <f t="shared" si="79"/>
        <v>70</v>
      </c>
      <c r="F103" s="4">
        <f t="shared" si="79"/>
        <v>75</v>
      </c>
      <c r="G103" s="4">
        <f t="shared" si="79"/>
        <v>80</v>
      </c>
      <c r="H103" s="4">
        <f t="shared" si="79"/>
        <v>85</v>
      </c>
      <c r="I103" s="4">
        <f t="shared" si="79"/>
        <v>90</v>
      </c>
      <c r="J103" s="4">
        <f t="shared" si="79"/>
        <v>95</v>
      </c>
      <c r="K103" s="8">
        <f t="shared" si="79"/>
        <v>100</v>
      </c>
      <c r="L103" s="4">
        <f t="shared" si="79"/>
        <v>95</v>
      </c>
      <c r="M103" s="4">
        <f t="shared" si="79"/>
        <v>90</v>
      </c>
      <c r="N103" s="4">
        <f t="shared" si="79"/>
        <v>85</v>
      </c>
      <c r="O103" s="4">
        <f t="shared" si="79"/>
        <v>80</v>
      </c>
      <c r="P103" s="4">
        <f t="shared" si="79"/>
        <v>75</v>
      </c>
      <c r="Q103" s="4">
        <f t="shared" si="79"/>
        <v>70</v>
      </c>
      <c r="R103" s="4">
        <f t="shared" si="79"/>
        <v>65</v>
      </c>
      <c r="S103" s="4">
        <f t="shared" si="79"/>
        <v>60</v>
      </c>
    </row>
    <row r="104">
      <c r="B104" s="2">
        <v>9.0</v>
      </c>
      <c r="C104" s="4">
        <f t="shared" ref="C104:S104" si="80">100-(SQRT(SUMSQ(5*C$94-5*$K$94,2*$B104-2*$B$103)))</f>
        <v>59.95003121</v>
      </c>
      <c r="D104" s="4">
        <f t="shared" si="80"/>
        <v>64.94290371</v>
      </c>
      <c r="E104" s="4">
        <f t="shared" si="80"/>
        <v>69.93340724</v>
      </c>
      <c r="F104" s="4">
        <f t="shared" si="80"/>
        <v>74.92012759</v>
      </c>
      <c r="G104" s="4">
        <f t="shared" si="80"/>
        <v>79.90024876</v>
      </c>
      <c r="H104" s="4">
        <f t="shared" si="80"/>
        <v>84.86725405</v>
      </c>
      <c r="I104" s="4">
        <f t="shared" si="80"/>
        <v>89.80196097</v>
      </c>
      <c r="J104" s="4">
        <f t="shared" si="80"/>
        <v>94.61483519</v>
      </c>
      <c r="K104" s="4">
        <f t="shared" si="80"/>
        <v>98</v>
      </c>
      <c r="L104" s="4">
        <f t="shared" si="80"/>
        <v>94.61483519</v>
      </c>
      <c r="M104" s="4">
        <f t="shared" si="80"/>
        <v>89.80196097</v>
      </c>
      <c r="N104" s="4">
        <f t="shared" si="80"/>
        <v>84.86725405</v>
      </c>
      <c r="O104" s="4">
        <f t="shared" si="80"/>
        <v>79.90024876</v>
      </c>
      <c r="P104" s="4">
        <f t="shared" si="80"/>
        <v>74.92012759</v>
      </c>
      <c r="Q104" s="4">
        <f t="shared" si="80"/>
        <v>69.93340724</v>
      </c>
      <c r="R104" s="4">
        <f t="shared" si="80"/>
        <v>64.94290371</v>
      </c>
      <c r="S104" s="4">
        <f t="shared" si="80"/>
        <v>59.95003121</v>
      </c>
    </row>
    <row r="105">
      <c r="B105" s="2">
        <v>10.0</v>
      </c>
      <c r="C105" s="4">
        <f t="shared" ref="C105:S105" si="81">100-(SQRT(SUMSQ(5*C$94-5*$K$94,2*$B105-2*$B$103)))</f>
        <v>59.80049752</v>
      </c>
      <c r="D105" s="4">
        <f t="shared" si="81"/>
        <v>64.77217009</v>
      </c>
      <c r="E105" s="4">
        <f t="shared" si="81"/>
        <v>69.7345081</v>
      </c>
      <c r="F105" s="4">
        <f t="shared" si="81"/>
        <v>74.6820222</v>
      </c>
      <c r="G105" s="4">
        <f t="shared" si="81"/>
        <v>79.60392195</v>
      </c>
      <c r="H105" s="4">
        <f t="shared" si="81"/>
        <v>84.4758253</v>
      </c>
      <c r="I105" s="4">
        <f t="shared" si="81"/>
        <v>89.22967039</v>
      </c>
      <c r="J105" s="4">
        <f t="shared" si="81"/>
        <v>93.59687576</v>
      </c>
      <c r="K105" s="4">
        <f t="shared" si="81"/>
        <v>96</v>
      </c>
      <c r="L105" s="4">
        <f t="shared" si="81"/>
        <v>93.59687576</v>
      </c>
      <c r="M105" s="4">
        <f t="shared" si="81"/>
        <v>89.22967039</v>
      </c>
      <c r="N105" s="4">
        <f t="shared" si="81"/>
        <v>84.4758253</v>
      </c>
      <c r="O105" s="4">
        <f t="shared" si="81"/>
        <v>79.60392195</v>
      </c>
      <c r="P105" s="4">
        <f t="shared" si="81"/>
        <v>74.6820222</v>
      </c>
      <c r="Q105" s="4">
        <f t="shared" si="81"/>
        <v>69.7345081</v>
      </c>
      <c r="R105" s="4">
        <f t="shared" si="81"/>
        <v>64.77217009</v>
      </c>
      <c r="S105" s="4">
        <f t="shared" si="81"/>
        <v>59.80049752</v>
      </c>
    </row>
    <row r="106">
      <c r="B106" s="2">
        <v>11.0</v>
      </c>
      <c r="C106" s="4">
        <f t="shared" ref="C106:S106" si="82">100-(SQRT(SUMSQ(5*C$94-5*$K$94,2*$B106-2*$B$103)))</f>
        <v>59.55250317</v>
      </c>
      <c r="D106" s="4">
        <f t="shared" si="82"/>
        <v>64.48943819</v>
      </c>
      <c r="E106" s="4">
        <f t="shared" si="82"/>
        <v>69.40588292</v>
      </c>
      <c r="F106" s="4">
        <f t="shared" si="82"/>
        <v>74.29007974</v>
      </c>
      <c r="G106" s="4">
        <f t="shared" si="82"/>
        <v>79.11938698</v>
      </c>
      <c r="H106" s="4">
        <f t="shared" si="82"/>
        <v>83.84450558</v>
      </c>
      <c r="I106" s="4">
        <f t="shared" si="82"/>
        <v>88.33809621</v>
      </c>
      <c r="J106" s="4">
        <f t="shared" si="82"/>
        <v>92.18975032</v>
      </c>
      <c r="K106" s="4">
        <f t="shared" si="82"/>
        <v>94</v>
      </c>
      <c r="L106" s="4">
        <f t="shared" si="82"/>
        <v>92.18975032</v>
      </c>
      <c r="M106" s="4">
        <f t="shared" si="82"/>
        <v>88.33809621</v>
      </c>
      <c r="N106" s="4">
        <f t="shared" si="82"/>
        <v>83.84450558</v>
      </c>
      <c r="O106" s="4">
        <f t="shared" si="82"/>
        <v>79.11938698</v>
      </c>
      <c r="P106" s="4">
        <f t="shared" si="82"/>
        <v>74.29007974</v>
      </c>
      <c r="Q106" s="4">
        <f t="shared" si="82"/>
        <v>69.40588292</v>
      </c>
      <c r="R106" s="4">
        <f t="shared" si="82"/>
        <v>64.48943819</v>
      </c>
      <c r="S106" s="4">
        <f t="shared" si="82"/>
        <v>59.55250317</v>
      </c>
    </row>
    <row r="107">
      <c r="B107" s="2">
        <v>12.0</v>
      </c>
      <c r="C107" s="4">
        <f t="shared" ref="C107:S107" si="83">100-(SQRT(SUMSQ(5*C$94-5*$K$94,2*$B107-2*$B$103)))</f>
        <v>59.20784389</v>
      </c>
      <c r="D107" s="4">
        <f t="shared" si="83"/>
        <v>64.09735386</v>
      </c>
      <c r="E107" s="4">
        <f t="shared" si="83"/>
        <v>68.95165061</v>
      </c>
      <c r="F107" s="4">
        <f t="shared" si="83"/>
        <v>73.7511905</v>
      </c>
      <c r="G107" s="6">
        <f t="shared" si="83"/>
        <v>78.45934077</v>
      </c>
      <c r="H107" s="4">
        <f t="shared" si="83"/>
        <v>83</v>
      </c>
      <c r="I107" s="4">
        <f t="shared" si="83"/>
        <v>87.19375153</v>
      </c>
      <c r="J107" s="4">
        <f t="shared" si="83"/>
        <v>90.56601887</v>
      </c>
      <c r="K107" s="4">
        <f t="shared" si="83"/>
        <v>92</v>
      </c>
      <c r="L107" s="4">
        <f t="shared" si="83"/>
        <v>90.56601887</v>
      </c>
      <c r="M107" s="4">
        <f t="shared" si="83"/>
        <v>87.19375153</v>
      </c>
      <c r="N107" s="4">
        <f t="shared" si="83"/>
        <v>83</v>
      </c>
      <c r="O107" s="6">
        <f t="shared" si="83"/>
        <v>78.45934077</v>
      </c>
      <c r="P107" s="4">
        <f t="shared" si="83"/>
        <v>73.7511905</v>
      </c>
      <c r="Q107" s="4">
        <f t="shared" si="83"/>
        <v>68.95165061</v>
      </c>
      <c r="R107" s="4">
        <f t="shared" si="83"/>
        <v>64.09735386</v>
      </c>
      <c r="S107" s="4">
        <f t="shared" si="83"/>
        <v>59.20784389</v>
      </c>
    </row>
    <row r="108">
      <c r="B108" s="2">
        <v>13.0</v>
      </c>
      <c r="C108" s="4">
        <f t="shared" ref="C108:S108" si="84">100-(SQRT(SUMSQ(5*C$94-5*$K$94,2*$B108-2*$B$103)))</f>
        <v>58.76894374</v>
      </c>
      <c r="D108" s="4">
        <f t="shared" si="84"/>
        <v>63.59945055</v>
      </c>
      <c r="E108" s="4">
        <f t="shared" si="84"/>
        <v>68.3772234</v>
      </c>
      <c r="F108" s="4">
        <f t="shared" si="84"/>
        <v>73.07417596</v>
      </c>
      <c r="G108" s="4">
        <f t="shared" si="84"/>
        <v>77.63932023</v>
      </c>
      <c r="H108" s="4">
        <f t="shared" si="84"/>
        <v>81.97224362</v>
      </c>
      <c r="I108" s="4">
        <f t="shared" si="84"/>
        <v>85.85786438</v>
      </c>
      <c r="J108" s="4">
        <f t="shared" si="84"/>
        <v>88.81966011</v>
      </c>
      <c r="K108" s="4">
        <f t="shared" si="84"/>
        <v>90</v>
      </c>
      <c r="L108" s="4">
        <f t="shared" si="84"/>
        <v>88.81966011</v>
      </c>
      <c r="M108" s="4">
        <f t="shared" si="84"/>
        <v>85.85786438</v>
      </c>
      <c r="N108" s="4">
        <f t="shared" si="84"/>
        <v>81.97224362</v>
      </c>
      <c r="O108" s="4">
        <f t="shared" si="84"/>
        <v>77.63932023</v>
      </c>
      <c r="P108" s="4">
        <f t="shared" si="84"/>
        <v>73.07417596</v>
      </c>
      <c r="Q108" s="4">
        <f t="shared" si="84"/>
        <v>68.3772234</v>
      </c>
      <c r="R108" s="4">
        <f t="shared" si="84"/>
        <v>63.59945055</v>
      </c>
      <c r="S108" s="4">
        <f t="shared" si="84"/>
        <v>58.76894374</v>
      </c>
    </row>
    <row r="109">
      <c r="B109" s="2">
        <v>14.0</v>
      </c>
      <c r="C109" s="4">
        <f t="shared" ref="C109:S109" si="85">100-(SQRT(SUMSQ(5*C$94-5*$K$94,2*$B109-2*$B$103)))</f>
        <v>58.23877396</v>
      </c>
      <c r="D109" s="4">
        <f t="shared" si="85"/>
        <v>63</v>
      </c>
      <c r="E109" s="4">
        <f t="shared" si="85"/>
        <v>67.68901116</v>
      </c>
      <c r="F109" s="4">
        <f t="shared" si="85"/>
        <v>72.26915075</v>
      </c>
      <c r="G109" s="4">
        <f t="shared" si="85"/>
        <v>76.67619242</v>
      </c>
      <c r="H109" s="4">
        <f t="shared" si="85"/>
        <v>80.79062729</v>
      </c>
      <c r="I109" s="4">
        <f t="shared" si="85"/>
        <v>84.37950065</v>
      </c>
      <c r="J109" s="4">
        <f t="shared" si="85"/>
        <v>87</v>
      </c>
      <c r="K109" s="4">
        <f t="shared" si="85"/>
        <v>88</v>
      </c>
      <c r="L109" s="4">
        <f t="shared" si="85"/>
        <v>87</v>
      </c>
      <c r="M109" s="4">
        <f t="shared" si="85"/>
        <v>84.37950065</v>
      </c>
      <c r="N109" s="4">
        <f t="shared" si="85"/>
        <v>80.79062729</v>
      </c>
      <c r="O109" s="4">
        <f t="shared" si="85"/>
        <v>76.67619242</v>
      </c>
      <c r="P109" s="4">
        <f t="shared" si="85"/>
        <v>72.26915075</v>
      </c>
      <c r="Q109" s="4">
        <f t="shared" si="85"/>
        <v>67.68901116</v>
      </c>
      <c r="R109" s="4">
        <f t="shared" si="85"/>
        <v>63</v>
      </c>
      <c r="S109" s="4">
        <f t="shared" si="85"/>
        <v>58.23877396</v>
      </c>
    </row>
    <row r="110">
      <c r="B110" s="2">
        <v>15.0</v>
      </c>
      <c r="C110" s="4">
        <f t="shared" ref="C110:S110" si="86">100-(SQRT(SUMSQ(5*C$94-5*$K$94,2*$B110-2*$B$103)))</f>
        <v>57.6207598</v>
      </c>
      <c r="D110" s="4">
        <f t="shared" si="86"/>
        <v>62.30384635</v>
      </c>
      <c r="E110" s="4">
        <f t="shared" si="86"/>
        <v>66.89410929</v>
      </c>
      <c r="F110" s="4">
        <f t="shared" si="86"/>
        <v>71.34690244</v>
      </c>
      <c r="G110" s="4">
        <f t="shared" si="86"/>
        <v>75.58688877</v>
      </c>
      <c r="H110" s="4">
        <f t="shared" si="86"/>
        <v>79.48171547</v>
      </c>
      <c r="I110" s="4">
        <f t="shared" si="86"/>
        <v>82.79534947</v>
      </c>
      <c r="J110" s="4">
        <f t="shared" si="86"/>
        <v>85.13393125</v>
      </c>
      <c r="K110" s="4">
        <f t="shared" si="86"/>
        <v>86</v>
      </c>
      <c r="L110" s="4">
        <f t="shared" si="86"/>
        <v>85.13393125</v>
      </c>
      <c r="M110" s="4">
        <f t="shared" si="86"/>
        <v>82.79534947</v>
      </c>
      <c r="N110" s="4">
        <f t="shared" si="86"/>
        <v>79.48171547</v>
      </c>
      <c r="O110" s="4">
        <f t="shared" si="86"/>
        <v>75.58688877</v>
      </c>
      <c r="P110" s="4">
        <f t="shared" si="86"/>
        <v>71.34690244</v>
      </c>
      <c r="Q110" s="4">
        <f t="shared" si="86"/>
        <v>66.89410929</v>
      </c>
      <c r="R110" s="4">
        <f t="shared" si="86"/>
        <v>62.30384635</v>
      </c>
      <c r="S110" s="4">
        <f t="shared" si="86"/>
        <v>57.6207598</v>
      </c>
    </row>
    <row r="111">
      <c r="B111" s="2">
        <v>16.0</v>
      </c>
      <c r="C111" s="5">
        <f t="shared" ref="C111:S111" si="87">100-(SQRT(SUMSQ(5*C$94-5*$K$94,2*$B111-2*$B$103)))</f>
        <v>56.91868154</v>
      </c>
      <c r="D111" s="4">
        <f t="shared" si="87"/>
        <v>61.51623719</v>
      </c>
      <c r="E111" s="4">
        <f t="shared" si="87"/>
        <v>66</v>
      </c>
      <c r="F111" s="4">
        <f t="shared" si="87"/>
        <v>70.31835584</v>
      </c>
      <c r="G111" s="4">
        <f t="shared" si="87"/>
        <v>74.38750305</v>
      </c>
      <c r="H111" s="4">
        <f t="shared" si="87"/>
        <v>78.0682878</v>
      </c>
      <c r="I111" s="4">
        <f t="shared" si="87"/>
        <v>81.13203774</v>
      </c>
      <c r="J111" s="4">
        <f t="shared" si="87"/>
        <v>83.23694539</v>
      </c>
      <c r="K111" s="4">
        <f t="shared" si="87"/>
        <v>84</v>
      </c>
      <c r="L111" s="4">
        <f t="shared" si="87"/>
        <v>83.23694539</v>
      </c>
      <c r="M111" s="4">
        <f t="shared" si="87"/>
        <v>81.13203774</v>
      </c>
      <c r="N111" s="4">
        <f t="shared" si="87"/>
        <v>78.0682878</v>
      </c>
      <c r="O111" s="4">
        <f t="shared" si="87"/>
        <v>74.38750305</v>
      </c>
      <c r="P111" s="4">
        <f t="shared" si="87"/>
        <v>70.31835584</v>
      </c>
      <c r="Q111" s="4">
        <f t="shared" si="87"/>
        <v>66</v>
      </c>
      <c r="R111" s="4">
        <f t="shared" si="87"/>
        <v>61.51623719</v>
      </c>
      <c r="S111" s="5">
        <f t="shared" si="87"/>
        <v>56.91868154</v>
      </c>
    </row>
    <row r="114">
      <c r="B114" s="2">
        <v>50.5</v>
      </c>
      <c r="C114" s="2">
        <v>0.0</v>
      </c>
      <c r="D114" s="2">
        <v>1.0</v>
      </c>
      <c r="E114" s="2">
        <v>2.0</v>
      </c>
      <c r="F114" s="2">
        <v>3.0</v>
      </c>
      <c r="G114" s="2">
        <v>4.0</v>
      </c>
      <c r="H114" s="2">
        <v>5.0</v>
      </c>
      <c r="I114" s="2">
        <v>6.0</v>
      </c>
      <c r="J114" s="2">
        <v>7.0</v>
      </c>
      <c r="K114" s="2">
        <v>8.0</v>
      </c>
      <c r="L114" s="2">
        <v>9.0</v>
      </c>
      <c r="M114" s="2">
        <v>10.0</v>
      </c>
      <c r="N114" s="2">
        <v>11.0</v>
      </c>
      <c r="O114" s="2">
        <v>12.0</v>
      </c>
      <c r="P114" s="2">
        <v>13.0</v>
      </c>
      <c r="Q114" s="2">
        <v>14.0</v>
      </c>
      <c r="R114" s="2">
        <v>15.0</v>
      </c>
      <c r="S114" s="1">
        <v>16.0</v>
      </c>
    </row>
    <row r="115">
      <c r="B115" s="2">
        <v>0.0</v>
      </c>
      <c r="C115" s="5">
        <f t="shared" ref="C115:S115" si="88">100-(SQRT(SUMSQ(5*C$114-5*$M$114,2*$B115-2*$B$120)))</f>
        <v>49.00980486</v>
      </c>
      <c r="D115" s="4">
        <f t="shared" si="88"/>
        <v>53.90227771</v>
      </c>
      <c r="E115" s="4">
        <f t="shared" si="88"/>
        <v>58.76894374</v>
      </c>
      <c r="F115" s="4">
        <f t="shared" si="88"/>
        <v>63.59945055</v>
      </c>
      <c r="G115" s="4">
        <f t="shared" si="88"/>
        <v>68.3772234</v>
      </c>
      <c r="H115" s="4">
        <f t="shared" si="88"/>
        <v>73.07417596</v>
      </c>
      <c r="I115" s="4">
        <f t="shared" si="88"/>
        <v>77.63932023</v>
      </c>
      <c r="J115" s="4">
        <f t="shared" si="88"/>
        <v>81.97224362</v>
      </c>
      <c r="K115" s="4">
        <f t="shared" si="88"/>
        <v>85.85786438</v>
      </c>
      <c r="L115" s="4">
        <f t="shared" si="88"/>
        <v>88.81966011</v>
      </c>
      <c r="M115" s="4">
        <f t="shared" si="88"/>
        <v>90</v>
      </c>
      <c r="N115" s="4">
        <f t="shared" si="88"/>
        <v>88.81966011</v>
      </c>
      <c r="O115" s="4">
        <f t="shared" si="88"/>
        <v>85.85786438</v>
      </c>
      <c r="P115" s="4">
        <f t="shared" si="88"/>
        <v>81.97224362</v>
      </c>
      <c r="Q115" s="4">
        <f t="shared" si="88"/>
        <v>77.63932023</v>
      </c>
      <c r="R115" s="4">
        <f t="shared" si="88"/>
        <v>73.07417596</v>
      </c>
      <c r="S115" s="5">
        <f t="shared" si="88"/>
        <v>68.3772234</v>
      </c>
    </row>
    <row r="116">
      <c r="B116" s="2">
        <v>1.0</v>
      </c>
      <c r="C116" s="4">
        <f t="shared" ref="C116:S116" si="89">100-(SQRT(SUMSQ(5*C$114-5*$M$114,2*$B116-2*$B$120)))</f>
        <v>49.3640444</v>
      </c>
      <c r="D116" s="4">
        <f t="shared" si="89"/>
        <v>54.29442047</v>
      </c>
      <c r="E116" s="4">
        <f t="shared" si="89"/>
        <v>59.20784389</v>
      </c>
      <c r="F116" s="4">
        <f t="shared" si="89"/>
        <v>64.09735386</v>
      </c>
      <c r="G116" s="4">
        <f t="shared" si="89"/>
        <v>68.95165061</v>
      </c>
      <c r="H116" s="4">
        <f t="shared" si="89"/>
        <v>73.7511905</v>
      </c>
      <c r="I116" s="4">
        <f t="shared" si="89"/>
        <v>78.45934077</v>
      </c>
      <c r="J116" s="4">
        <f t="shared" si="89"/>
        <v>83</v>
      </c>
      <c r="K116" s="4">
        <f t="shared" si="89"/>
        <v>87.19375153</v>
      </c>
      <c r="L116" s="4">
        <f t="shared" si="89"/>
        <v>90.56601887</v>
      </c>
      <c r="M116" s="4">
        <f t="shared" si="89"/>
        <v>92</v>
      </c>
      <c r="N116" s="4">
        <f t="shared" si="89"/>
        <v>90.56601887</v>
      </c>
      <c r="O116" s="4">
        <f t="shared" si="89"/>
        <v>87.19375153</v>
      </c>
      <c r="P116" s="4">
        <f t="shared" si="89"/>
        <v>83</v>
      </c>
      <c r="Q116" s="4">
        <f t="shared" si="89"/>
        <v>78.45934077</v>
      </c>
      <c r="R116" s="4">
        <f t="shared" si="89"/>
        <v>73.7511905</v>
      </c>
      <c r="S116" s="4">
        <f t="shared" si="89"/>
        <v>68.95165061</v>
      </c>
    </row>
    <row r="117">
      <c r="B117" s="2">
        <v>2.0</v>
      </c>
      <c r="C117" s="4">
        <f t="shared" ref="C117:S117" si="90">100-(SQRT(SUMSQ(5*C$114-5*$M$114,2*$B117-2*$B$120)))</f>
        <v>49.64128675</v>
      </c>
      <c r="D117" s="4">
        <f t="shared" si="90"/>
        <v>54.60176215</v>
      </c>
      <c r="E117" s="4">
        <f t="shared" si="90"/>
        <v>59.55250317</v>
      </c>
      <c r="F117" s="4">
        <f t="shared" si="90"/>
        <v>64.48943819</v>
      </c>
      <c r="G117" s="4">
        <f t="shared" si="90"/>
        <v>69.40588292</v>
      </c>
      <c r="H117" s="4">
        <f t="shared" si="90"/>
        <v>74.29007974</v>
      </c>
      <c r="I117" s="4">
        <f t="shared" si="90"/>
        <v>79.11938698</v>
      </c>
      <c r="J117" s="4">
        <f t="shared" si="90"/>
        <v>83.84450558</v>
      </c>
      <c r="K117" s="4">
        <f t="shared" si="90"/>
        <v>88.33809621</v>
      </c>
      <c r="L117" s="4">
        <f t="shared" si="90"/>
        <v>92.18975032</v>
      </c>
      <c r="M117" s="4">
        <f t="shared" si="90"/>
        <v>94</v>
      </c>
      <c r="N117" s="4">
        <f t="shared" si="90"/>
        <v>92.18975032</v>
      </c>
      <c r="O117" s="4">
        <f t="shared" si="90"/>
        <v>88.33809621</v>
      </c>
      <c r="P117" s="4">
        <f t="shared" si="90"/>
        <v>83.84450558</v>
      </c>
      <c r="Q117" s="4">
        <f t="shared" si="90"/>
        <v>79.11938698</v>
      </c>
      <c r="R117" s="4">
        <f t="shared" si="90"/>
        <v>74.29007974</v>
      </c>
      <c r="S117" s="4">
        <f t="shared" si="90"/>
        <v>69.40588292</v>
      </c>
    </row>
    <row r="118">
      <c r="B118" s="2">
        <v>3.0</v>
      </c>
      <c r="C118" s="4">
        <f t="shared" ref="C118:S118" si="91">100-(SQRT(SUMSQ(5*C$114-5*$M$114,2*$B118-2*$B$120)))</f>
        <v>49.84025518</v>
      </c>
      <c r="D118" s="4">
        <f t="shared" si="91"/>
        <v>54.82257201</v>
      </c>
      <c r="E118" s="4">
        <f t="shared" si="91"/>
        <v>59.80049752</v>
      </c>
      <c r="F118" s="4">
        <f t="shared" si="91"/>
        <v>64.77217009</v>
      </c>
      <c r="G118" s="4">
        <f t="shared" si="91"/>
        <v>69.7345081</v>
      </c>
      <c r="H118" s="4">
        <f t="shared" si="91"/>
        <v>74.6820222</v>
      </c>
      <c r="I118" s="4">
        <f t="shared" si="91"/>
        <v>79.60392195</v>
      </c>
      <c r="J118" s="4">
        <f t="shared" si="91"/>
        <v>84.4758253</v>
      </c>
      <c r="K118" s="4">
        <f t="shared" si="91"/>
        <v>89.22967039</v>
      </c>
      <c r="L118" s="4">
        <f t="shared" si="91"/>
        <v>93.59687576</v>
      </c>
      <c r="M118" s="4">
        <f t="shared" si="91"/>
        <v>96</v>
      </c>
      <c r="N118" s="4">
        <f t="shared" si="91"/>
        <v>93.59687576</v>
      </c>
      <c r="O118" s="4">
        <f t="shared" si="91"/>
        <v>89.22967039</v>
      </c>
      <c r="P118" s="4">
        <f t="shared" si="91"/>
        <v>84.4758253</v>
      </c>
      <c r="Q118" s="4">
        <f t="shared" si="91"/>
        <v>79.60392195</v>
      </c>
      <c r="R118" s="4">
        <f t="shared" si="91"/>
        <v>74.6820222</v>
      </c>
      <c r="S118" s="4">
        <f t="shared" si="91"/>
        <v>69.7345081</v>
      </c>
    </row>
    <row r="119">
      <c r="B119" s="2">
        <v>4.0</v>
      </c>
      <c r="C119" s="4">
        <f t="shared" ref="C119:S119" si="92">100-(SQRT(SUMSQ(5*C$114-5*$M$114,2*$B119-2*$B$120)))</f>
        <v>49.96001599</v>
      </c>
      <c r="D119" s="4">
        <f t="shared" si="92"/>
        <v>54.95557748</v>
      </c>
      <c r="E119" s="4">
        <f t="shared" si="92"/>
        <v>59.95003121</v>
      </c>
      <c r="F119" s="4">
        <f t="shared" si="92"/>
        <v>64.94290371</v>
      </c>
      <c r="G119" s="6">
        <f t="shared" si="92"/>
        <v>69.93340724</v>
      </c>
      <c r="H119" s="4">
        <f t="shared" si="92"/>
        <v>74.92012759</v>
      </c>
      <c r="I119" s="4">
        <f t="shared" si="92"/>
        <v>79.90024876</v>
      </c>
      <c r="J119" s="4">
        <f t="shared" si="92"/>
        <v>84.86725405</v>
      </c>
      <c r="K119" s="4">
        <f t="shared" si="92"/>
        <v>89.80196097</v>
      </c>
      <c r="L119" s="4">
        <f t="shared" si="92"/>
        <v>94.61483519</v>
      </c>
      <c r="M119" s="4">
        <f t="shared" si="92"/>
        <v>98</v>
      </c>
      <c r="N119" s="4">
        <f t="shared" si="92"/>
        <v>94.61483519</v>
      </c>
      <c r="O119" s="6">
        <f t="shared" si="92"/>
        <v>89.80196097</v>
      </c>
      <c r="P119" s="4">
        <f t="shared" si="92"/>
        <v>84.86725405</v>
      </c>
      <c r="Q119" s="4">
        <f t="shared" si="92"/>
        <v>79.90024876</v>
      </c>
      <c r="R119" s="4">
        <f t="shared" si="92"/>
        <v>74.92012759</v>
      </c>
      <c r="S119" s="4">
        <f t="shared" si="92"/>
        <v>69.93340724</v>
      </c>
    </row>
    <row r="120">
      <c r="B120" s="2">
        <v>5.0</v>
      </c>
      <c r="C120" s="4">
        <f t="shared" ref="C120:S120" si="93">100-(SQRT(SUMSQ(5*C$114-5*$M$114,2*$B120-2*$B$120)))</f>
        <v>50</v>
      </c>
      <c r="D120" s="4">
        <f t="shared" si="93"/>
        <v>55</v>
      </c>
      <c r="E120" s="4">
        <f t="shared" si="93"/>
        <v>60</v>
      </c>
      <c r="F120" s="4">
        <f t="shared" si="93"/>
        <v>65</v>
      </c>
      <c r="G120" s="4">
        <f t="shared" si="93"/>
        <v>70</v>
      </c>
      <c r="H120" s="4">
        <f t="shared" si="93"/>
        <v>75</v>
      </c>
      <c r="I120" s="4">
        <f t="shared" si="93"/>
        <v>80</v>
      </c>
      <c r="J120" s="4">
        <f t="shared" si="93"/>
        <v>85</v>
      </c>
      <c r="K120" s="4">
        <f t="shared" si="93"/>
        <v>90</v>
      </c>
      <c r="L120" s="4">
        <f t="shared" si="93"/>
        <v>95</v>
      </c>
      <c r="M120" s="8">
        <f t="shared" si="93"/>
        <v>100</v>
      </c>
      <c r="N120" s="4">
        <f t="shared" si="93"/>
        <v>95</v>
      </c>
      <c r="O120" s="4">
        <f t="shared" si="93"/>
        <v>90</v>
      </c>
      <c r="P120" s="4">
        <f t="shared" si="93"/>
        <v>85</v>
      </c>
      <c r="Q120" s="4">
        <f t="shared" si="93"/>
        <v>80</v>
      </c>
      <c r="R120" s="4">
        <f t="shared" si="93"/>
        <v>75</v>
      </c>
      <c r="S120" s="4">
        <f t="shared" si="93"/>
        <v>70</v>
      </c>
    </row>
    <row r="121">
      <c r="B121" s="2">
        <v>6.0</v>
      </c>
      <c r="C121" s="4">
        <f t="shared" ref="C121:S121" si="94">100-(SQRT(SUMSQ(5*C$114-5*$M$114,2*$B121-2*$B$120)))</f>
        <v>49.96001599</v>
      </c>
      <c r="D121" s="4">
        <f t="shared" si="94"/>
        <v>54.95557748</v>
      </c>
      <c r="E121" s="4">
        <f t="shared" si="94"/>
        <v>59.95003121</v>
      </c>
      <c r="F121" s="4">
        <f t="shared" si="94"/>
        <v>64.94290371</v>
      </c>
      <c r="G121" s="4">
        <f t="shared" si="94"/>
        <v>69.93340724</v>
      </c>
      <c r="H121" s="4">
        <f t="shared" si="94"/>
        <v>74.92012759</v>
      </c>
      <c r="I121" s="4">
        <f t="shared" si="94"/>
        <v>79.90024876</v>
      </c>
      <c r="J121" s="4">
        <f t="shared" si="94"/>
        <v>84.86725405</v>
      </c>
      <c r="K121" s="4">
        <f t="shared" si="94"/>
        <v>89.80196097</v>
      </c>
      <c r="L121" s="4">
        <f t="shared" si="94"/>
        <v>94.61483519</v>
      </c>
      <c r="M121" s="4">
        <f t="shared" si="94"/>
        <v>98</v>
      </c>
      <c r="N121" s="4">
        <f t="shared" si="94"/>
        <v>94.61483519</v>
      </c>
      <c r="O121" s="4">
        <f t="shared" si="94"/>
        <v>89.80196097</v>
      </c>
      <c r="P121" s="4">
        <f t="shared" si="94"/>
        <v>84.86725405</v>
      </c>
      <c r="Q121" s="4">
        <f t="shared" si="94"/>
        <v>79.90024876</v>
      </c>
      <c r="R121" s="4">
        <f t="shared" si="94"/>
        <v>74.92012759</v>
      </c>
      <c r="S121" s="4">
        <f t="shared" si="94"/>
        <v>69.93340724</v>
      </c>
    </row>
    <row r="122">
      <c r="B122" s="2">
        <v>7.0</v>
      </c>
      <c r="C122" s="4">
        <f t="shared" ref="C122:S122" si="95">100-(SQRT(SUMSQ(5*C$114-5*$M$114,2*$B122-2*$B$120)))</f>
        <v>49.84025518</v>
      </c>
      <c r="D122" s="4">
        <f t="shared" si="95"/>
        <v>54.82257201</v>
      </c>
      <c r="E122" s="4">
        <f t="shared" si="95"/>
        <v>59.80049752</v>
      </c>
      <c r="F122" s="4">
        <f t="shared" si="95"/>
        <v>64.77217009</v>
      </c>
      <c r="G122" s="4">
        <f t="shared" si="95"/>
        <v>69.7345081</v>
      </c>
      <c r="H122" s="4">
        <f t="shared" si="95"/>
        <v>74.6820222</v>
      </c>
      <c r="I122" s="4">
        <f t="shared" si="95"/>
        <v>79.60392195</v>
      </c>
      <c r="J122" s="4">
        <f t="shared" si="95"/>
        <v>84.4758253</v>
      </c>
      <c r="K122" s="4">
        <f t="shared" si="95"/>
        <v>89.22967039</v>
      </c>
      <c r="L122" s="4">
        <f t="shared" si="95"/>
        <v>93.59687576</v>
      </c>
      <c r="M122" s="4">
        <f t="shared" si="95"/>
        <v>96</v>
      </c>
      <c r="N122" s="4">
        <f t="shared" si="95"/>
        <v>93.59687576</v>
      </c>
      <c r="O122" s="4">
        <f t="shared" si="95"/>
        <v>89.22967039</v>
      </c>
      <c r="P122" s="4">
        <f t="shared" si="95"/>
        <v>84.4758253</v>
      </c>
      <c r="Q122" s="4">
        <f t="shared" si="95"/>
        <v>79.60392195</v>
      </c>
      <c r="R122" s="4">
        <f t="shared" si="95"/>
        <v>74.6820222</v>
      </c>
      <c r="S122" s="4">
        <f t="shared" si="95"/>
        <v>69.7345081</v>
      </c>
    </row>
    <row r="123">
      <c r="B123" s="2">
        <v>8.0</v>
      </c>
      <c r="C123" s="4">
        <f t="shared" ref="C123:S123" si="96">100-(SQRT(SUMSQ(5*C$114-5*$M$114,2*$B123-2*$B$120)))</f>
        <v>49.64128675</v>
      </c>
      <c r="D123" s="4">
        <f t="shared" si="96"/>
        <v>54.60176215</v>
      </c>
      <c r="E123" s="4">
        <f t="shared" si="96"/>
        <v>59.55250317</v>
      </c>
      <c r="F123" s="4">
        <f t="shared" si="96"/>
        <v>64.48943819</v>
      </c>
      <c r="G123" s="4">
        <f t="shared" si="96"/>
        <v>69.40588292</v>
      </c>
      <c r="H123" s="4">
        <f t="shared" si="96"/>
        <v>74.29007974</v>
      </c>
      <c r="I123" s="4">
        <f t="shared" si="96"/>
        <v>79.11938698</v>
      </c>
      <c r="J123" s="4">
        <f t="shared" si="96"/>
        <v>83.84450558</v>
      </c>
      <c r="K123" s="5">
        <f t="shared" si="96"/>
        <v>88.33809621</v>
      </c>
      <c r="L123" s="4">
        <f t="shared" si="96"/>
        <v>92.18975032</v>
      </c>
      <c r="M123" s="4">
        <f t="shared" si="96"/>
        <v>94</v>
      </c>
      <c r="N123" s="4">
        <f t="shared" si="96"/>
        <v>92.18975032</v>
      </c>
      <c r="O123" s="4">
        <f t="shared" si="96"/>
        <v>88.33809621</v>
      </c>
      <c r="P123" s="4">
        <f t="shared" si="96"/>
        <v>83.84450558</v>
      </c>
      <c r="Q123" s="4">
        <f t="shared" si="96"/>
        <v>79.11938698</v>
      </c>
      <c r="R123" s="4">
        <f t="shared" si="96"/>
        <v>74.29007974</v>
      </c>
      <c r="S123" s="4">
        <f t="shared" si="96"/>
        <v>69.40588292</v>
      </c>
    </row>
    <row r="124">
      <c r="B124" s="2">
        <v>9.0</v>
      </c>
      <c r="C124" s="4">
        <f t="shared" ref="C124:S124" si="97">100-(SQRT(SUMSQ(5*C$114-5*$M$114,2*$B124-2*$B$120)))</f>
        <v>49.3640444</v>
      </c>
      <c r="D124" s="4">
        <f t="shared" si="97"/>
        <v>54.29442047</v>
      </c>
      <c r="E124" s="4">
        <f t="shared" si="97"/>
        <v>59.20784389</v>
      </c>
      <c r="F124" s="4">
        <f t="shared" si="97"/>
        <v>64.09735386</v>
      </c>
      <c r="G124" s="4">
        <f t="shared" si="97"/>
        <v>68.95165061</v>
      </c>
      <c r="H124" s="4">
        <f t="shared" si="97"/>
        <v>73.7511905</v>
      </c>
      <c r="I124" s="4">
        <f t="shared" si="97"/>
        <v>78.45934077</v>
      </c>
      <c r="J124" s="4">
        <f t="shared" si="97"/>
        <v>83</v>
      </c>
      <c r="K124" s="4">
        <f t="shared" si="97"/>
        <v>87.19375153</v>
      </c>
      <c r="L124" s="4">
        <f t="shared" si="97"/>
        <v>90.56601887</v>
      </c>
      <c r="M124" s="4">
        <f t="shared" si="97"/>
        <v>92</v>
      </c>
      <c r="N124" s="4">
        <f t="shared" si="97"/>
        <v>90.56601887</v>
      </c>
      <c r="O124" s="4">
        <f t="shared" si="97"/>
        <v>87.19375153</v>
      </c>
      <c r="P124" s="4">
        <f t="shared" si="97"/>
        <v>83</v>
      </c>
      <c r="Q124" s="4">
        <f t="shared" si="97"/>
        <v>78.45934077</v>
      </c>
      <c r="R124" s="4">
        <f t="shared" si="97"/>
        <v>73.7511905</v>
      </c>
      <c r="S124" s="4">
        <f t="shared" si="97"/>
        <v>68.95165061</v>
      </c>
    </row>
    <row r="125">
      <c r="B125" s="2">
        <v>10.0</v>
      </c>
      <c r="C125" s="4">
        <f t="shared" ref="C125:S125" si="98">100-(SQRT(SUMSQ(5*C$114-5*$M$114,2*$B125-2*$B$120)))</f>
        <v>49.00980486</v>
      </c>
      <c r="D125" s="4">
        <f t="shared" si="98"/>
        <v>53.90227771</v>
      </c>
      <c r="E125" s="4">
        <f t="shared" si="98"/>
        <v>58.76894374</v>
      </c>
      <c r="F125" s="4">
        <f t="shared" si="98"/>
        <v>63.59945055</v>
      </c>
      <c r="G125" s="4">
        <f t="shared" si="98"/>
        <v>68.3772234</v>
      </c>
      <c r="H125" s="4">
        <f t="shared" si="98"/>
        <v>73.07417596</v>
      </c>
      <c r="I125" s="4">
        <f t="shared" si="98"/>
        <v>77.63932023</v>
      </c>
      <c r="J125" s="4">
        <f t="shared" si="98"/>
        <v>81.97224362</v>
      </c>
      <c r="K125" s="4">
        <f t="shared" si="98"/>
        <v>85.85786438</v>
      </c>
      <c r="L125" s="4">
        <f t="shared" si="98"/>
        <v>88.81966011</v>
      </c>
      <c r="M125" s="4">
        <f t="shared" si="98"/>
        <v>90</v>
      </c>
      <c r="N125" s="4">
        <f t="shared" si="98"/>
        <v>88.81966011</v>
      </c>
      <c r="O125" s="4">
        <f t="shared" si="98"/>
        <v>85.85786438</v>
      </c>
      <c r="P125" s="4">
        <f t="shared" si="98"/>
        <v>81.97224362</v>
      </c>
      <c r="Q125" s="4">
        <f t="shared" si="98"/>
        <v>77.63932023</v>
      </c>
      <c r="R125" s="4">
        <f t="shared" si="98"/>
        <v>73.07417596</v>
      </c>
      <c r="S125" s="4">
        <f t="shared" si="98"/>
        <v>68.3772234</v>
      </c>
    </row>
    <row r="126">
      <c r="B126" s="2">
        <v>11.0</v>
      </c>
      <c r="C126" s="4">
        <f t="shared" ref="C126:S126" si="99">100-(SQRT(SUMSQ(5*C$114-5*$M$114,2*$B126-2*$B$120)))</f>
        <v>48.58015947</v>
      </c>
      <c r="D126" s="4">
        <f t="shared" si="99"/>
        <v>53.42747591</v>
      </c>
      <c r="E126" s="4">
        <f t="shared" si="99"/>
        <v>58.23877396</v>
      </c>
      <c r="F126" s="4">
        <f t="shared" si="99"/>
        <v>63</v>
      </c>
      <c r="G126" s="4">
        <f t="shared" si="99"/>
        <v>67.68901116</v>
      </c>
      <c r="H126" s="4">
        <f t="shared" si="99"/>
        <v>72.26915075</v>
      </c>
      <c r="I126" s="4">
        <f t="shared" si="99"/>
        <v>76.67619242</v>
      </c>
      <c r="J126" s="4">
        <f t="shared" si="99"/>
        <v>80.79062729</v>
      </c>
      <c r="K126" s="4">
        <f t="shared" si="99"/>
        <v>84.37950065</v>
      </c>
      <c r="L126" s="4">
        <f t="shared" si="99"/>
        <v>87</v>
      </c>
      <c r="M126" s="4">
        <f t="shared" si="99"/>
        <v>88</v>
      </c>
      <c r="N126" s="4">
        <f t="shared" si="99"/>
        <v>87</v>
      </c>
      <c r="O126" s="4">
        <f t="shared" si="99"/>
        <v>84.37950065</v>
      </c>
      <c r="P126" s="4">
        <f t="shared" si="99"/>
        <v>80.79062729</v>
      </c>
      <c r="Q126" s="4">
        <f t="shared" si="99"/>
        <v>76.67619242</v>
      </c>
      <c r="R126" s="4">
        <f t="shared" si="99"/>
        <v>72.26915075</v>
      </c>
      <c r="S126" s="4">
        <f t="shared" si="99"/>
        <v>67.68901116</v>
      </c>
    </row>
    <row r="127">
      <c r="B127" s="2">
        <v>12.0</v>
      </c>
      <c r="C127" s="4">
        <f t="shared" ref="C127:S127" si="100">100-(SQRT(SUMSQ(5*C$114-5*$M$114,2*$B127-2*$B$120)))</f>
        <v>48.07698006</v>
      </c>
      <c r="D127" s="4">
        <f t="shared" si="100"/>
        <v>52.87251333</v>
      </c>
      <c r="E127" s="4">
        <f t="shared" si="100"/>
        <v>57.6207598</v>
      </c>
      <c r="F127" s="4">
        <f t="shared" si="100"/>
        <v>62.30384635</v>
      </c>
      <c r="G127" s="6">
        <f t="shared" si="100"/>
        <v>66.89410929</v>
      </c>
      <c r="H127" s="4">
        <f t="shared" si="100"/>
        <v>71.34690244</v>
      </c>
      <c r="I127" s="4">
        <f t="shared" si="100"/>
        <v>75.58688877</v>
      </c>
      <c r="J127" s="4">
        <f t="shared" si="100"/>
        <v>79.48171547</v>
      </c>
      <c r="K127" s="4">
        <f t="shared" si="100"/>
        <v>82.79534947</v>
      </c>
      <c r="L127" s="4">
        <f t="shared" si="100"/>
        <v>85.13393125</v>
      </c>
      <c r="M127" s="4">
        <f t="shared" si="100"/>
        <v>86</v>
      </c>
      <c r="N127" s="4">
        <f t="shared" si="100"/>
        <v>85.13393125</v>
      </c>
      <c r="O127" s="6">
        <f t="shared" si="100"/>
        <v>82.79534947</v>
      </c>
      <c r="P127" s="4">
        <f t="shared" si="100"/>
        <v>79.48171547</v>
      </c>
      <c r="Q127" s="4">
        <f t="shared" si="100"/>
        <v>75.58688877</v>
      </c>
      <c r="R127" s="4">
        <f t="shared" si="100"/>
        <v>71.34690244</v>
      </c>
      <c r="S127" s="4">
        <f t="shared" si="100"/>
        <v>66.89410929</v>
      </c>
    </row>
    <row r="128">
      <c r="B128" s="2">
        <v>13.0</v>
      </c>
      <c r="C128" s="4">
        <f t="shared" ref="C128:S128" si="101">100-(SQRT(SUMSQ(5*C$114-5*$M$114,2*$B128-2*$B$120)))</f>
        <v>47.50238101</v>
      </c>
      <c r="D128" s="4">
        <f t="shared" si="101"/>
        <v>52.24018425</v>
      </c>
      <c r="E128" s="4">
        <f t="shared" si="101"/>
        <v>56.91868154</v>
      </c>
      <c r="F128" s="4">
        <f t="shared" si="101"/>
        <v>61.51623719</v>
      </c>
      <c r="G128" s="4">
        <f t="shared" si="101"/>
        <v>66</v>
      </c>
      <c r="H128" s="4">
        <f t="shared" si="101"/>
        <v>70.31835584</v>
      </c>
      <c r="I128" s="4">
        <f t="shared" si="101"/>
        <v>74.38750305</v>
      </c>
      <c r="J128" s="4">
        <f t="shared" si="101"/>
        <v>78.0682878</v>
      </c>
      <c r="K128" s="4">
        <f t="shared" si="101"/>
        <v>81.13203774</v>
      </c>
      <c r="L128" s="4">
        <f t="shared" si="101"/>
        <v>83.23694539</v>
      </c>
      <c r="M128" s="4">
        <f t="shared" si="101"/>
        <v>84</v>
      </c>
      <c r="N128" s="4">
        <f t="shared" si="101"/>
        <v>83.23694539</v>
      </c>
      <c r="O128" s="4">
        <f t="shared" si="101"/>
        <v>81.13203774</v>
      </c>
      <c r="P128" s="4">
        <f t="shared" si="101"/>
        <v>78.0682878</v>
      </c>
      <c r="Q128" s="4">
        <f t="shared" si="101"/>
        <v>74.38750305</v>
      </c>
      <c r="R128" s="4">
        <f t="shared" si="101"/>
        <v>70.31835584</v>
      </c>
      <c r="S128" s="4">
        <f t="shared" si="101"/>
        <v>66</v>
      </c>
    </row>
    <row r="129">
      <c r="B129" s="2">
        <v>14.0</v>
      </c>
      <c r="C129" s="4">
        <f t="shared" ref="C129:S129" si="102">100-(SQRT(SUMSQ(5*C$114-5*$M$114,2*$B129-2*$B$120)))</f>
        <v>46.85867898</v>
      </c>
      <c r="D129" s="4">
        <f t="shared" si="102"/>
        <v>51.53351674</v>
      </c>
      <c r="E129" s="4">
        <f t="shared" si="102"/>
        <v>56.1365756</v>
      </c>
      <c r="F129" s="4">
        <f t="shared" si="102"/>
        <v>60.64266269</v>
      </c>
      <c r="G129" s="4">
        <f t="shared" si="102"/>
        <v>65.01428863</v>
      </c>
      <c r="H129" s="4">
        <f t="shared" si="102"/>
        <v>69.1941564</v>
      </c>
      <c r="I129" s="4">
        <f t="shared" si="102"/>
        <v>73.09275191</v>
      </c>
      <c r="J129" s="4">
        <f t="shared" si="102"/>
        <v>76.56925097</v>
      </c>
      <c r="K129" s="4">
        <f t="shared" si="102"/>
        <v>79.40873972</v>
      </c>
      <c r="L129" s="4">
        <f t="shared" si="102"/>
        <v>81.31845831</v>
      </c>
      <c r="M129" s="4">
        <f t="shared" si="102"/>
        <v>82</v>
      </c>
      <c r="N129" s="4">
        <f t="shared" si="102"/>
        <v>81.31845831</v>
      </c>
      <c r="O129" s="4">
        <f t="shared" si="102"/>
        <v>79.40873972</v>
      </c>
      <c r="P129" s="4">
        <f t="shared" si="102"/>
        <v>76.56925097</v>
      </c>
      <c r="Q129" s="4">
        <f t="shared" si="102"/>
        <v>73.09275191</v>
      </c>
      <c r="R129" s="4">
        <f t="shared" si="102"/>
        <v>69.1941564</v>
      </c>
      <c r="S129" s="4">
        <f t="shared" si="102"/>
        <v>65.01428863</v>
      </c>
    </row>
    <row r="130">
      <c r="B130" s="2">
        <v>15.0</v>
      </c>
      <c r="C130" s="4">
        <f t="shared" ref="C130:S130" si="103">100-(SQRT(SUMSQ(5*C$114-5*$M$114,2*$B130-2*$B$120)))</f>
        <v>46.14835193</v>
      </c>
      <c r="D130" s="4">
        <f t="shared" si="103"/>
        <v>50.75571099</v>
      </c>
      <c r="E130" s="4">
        <f t="shared" si="103"/>
        <v>55.27864045</v>
      </c>
      <c r="F130" s="4">
        <f t="shared" si="103"/>
        <v>59.68871126</v>
      </c>
      <c r="G130" s="4">
        <f t="shared" si="103"/>
        <v>63.94448725</v>
      </c>
      <c r="H130" s="4">
        <f t="shared" si="103"/>
        <v>67.98437881</v>
      </c>
      <c r="I130" s="4">
        <f t="shared" si="103"/>
        <v>71.71572875</v>
      </c>
      <c r="J130" s="4">
        <f t="shared" si="103"/>
        <v>75</v>
      </c>
      <c r="K130" s="4">
        <f t="shared" si="103"/>
        <v>77.63932023</v>
      </c>
      <c r="L130" s="4">
        <f t="shared" si="103"/>
        <v>79.38447187</v>
      </c>
      <c r="M130" s="4">
        <f t="shared" si="103"/>
        <v>80</v>
      </c>
      <c r="N130" s="4">
        <f t="shared" si="103"/>
        <v>79.38447187</v>
      </c>
      <c r="O130" s="4">
        <f t="shared" si="103"/>
        <v>77.63932023</v>
      </c>
      <c r="P130" s="4">
        <f t="shared" si="103"/>
        <v>75</v>
      </c>
      <c r="Q130" s="4">
        <f t="shared" si="103"/>
        <v>71.71572875</v>
      </c>
      <c r="R130" s="4">
        <f t="shared" si="103"/>
        <v>67.98437881</v>
      </c>
      <c r="S130" s="4">
        <f t="shared" si="103"/>
        <v>63.94448725</v>
      </c>
    </row>
    <row r="131">
      <c r="B131" s="2">
        <v>16.0</v>
      </c>
      <c r="C131" s="5">
        <f t="shared" ref="C131:S131" si="104">100-(SQRT(SUMSQ(5*C$114-5*$M$114,2*$B131-2*$B$120)))</f>
        <v>45.37399887</v>
      </c>
      <c r="D131" s="4">
        <f t="shared" si="104"/>
        <v>49.91008085</v>
      </c>
      <c r="E131" s="4">
        <f t="shared" si="104"/>
        <v>54.34915116</v>
      </c>
      <c r="F131" s="4">
        <f t="shared" si="104"/>
        <v>58.65994678</v>
      </c>
      <c r="G131" s="4">
        <f t="shared" si="104"/>
        <v>62.79784952</v>
      </c>
      <c r="H131" s="4">
        <f t="shared" si="104"/>
        <v>66.69834839</v>
      </c>
      <c r="I131" s="4">
        <f t="shared" si="104"/>
        <v>70.26786251</v>
      </c>
      <c r="J131" s="4">
        <f t="shared" si="104"/>
        <v>73.37294609</v>
      </c>
      <c r="K131" s="4">
        <f t="shared" si="104"/>
        <v>75.83390805</v>
      </c>
      <c r="L131" s="4">
        <f t="shared" si="104"/>
        <v>77.43897165</v>
      </c>
      <c r="M131" s="4">
        <f t="shared" si="104"/>
        <v>78</v>
      </c>
      <c r="N131" s="4">
        <f t="shared" si="104"/>
        <v>77.43897165</v>
      </c>
      <c r="O131" s="4">
        <f t="shared" si="104"/>
        <v>75.83390805</v>
      </c>
      <c r="P131" s="4">
        <f t="shared" si="104"/>
        <v>73.37294609</v>
      </c>
      <c r="Q131" s="4">
        <f t="shared" si="104"/>
        <v>70.26786251</v>
      </c>
      <c r="R131" s="4">
        <f t="shared" si="104"/>
        <v>66.69834839</v>
      </c>
      <c r="S131" s="5">
        <f t="shared" si="104"/>
        <v>62.79784952</v>
      </c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8">
      <c r="B138" s="1" t="s">
        <v>0</v>
      </c>
      <c r="V138" s="1" t="s">
        <v>0</v>
      </c>
    </row>
    <row r="139">
      <c r="B139" s="2">
        <v>50.5</v>
      </c>
      <c r="C139" s="2">
        <v>0.0</v>
      </c>
      <c r="D139" s="2">
        <v>1.0</v>
      </c>
      <c r="E139" s="2">
        <v>2.0</v>
      </c>
      <c r="F139" s="2">
        <v>3.0</v>
      </c>
      <c r="G139" s="2">
        <v>4.0</v>
      </c>
      <c r="H139" s="2">
        <v>5.0</v>
      </c>
      <c r="I139" s="2">
        <v>6.0</v>
      </c>
      <c r="J139" s="2">
        <v>7.0</v>
      </c>
      <c r="K139" s="2">
        <v>8.0</v>
      </c>
      <c r="L139" s="2">
        <v>9.0</v>
      </c>
      <c r="M139" s="2">
        <v>10.0</v>
      </c>
      <c r="N139" s="2">
        <v>11.0</v>
      </c>
      <c r="O139" s="2">
        <v>12.0</v>
      </c>
      <c r="P139" s="2">
        <v>13.0</v>
      </c>
      <c r="Q139" s="2">
        <v>14.0</v>
      </c>
      <c r="R139" s="2">
        <v>15.0</v>
      </c>
      <c r="S139" s="1">
        <v>16.0</v>
      </c>
      <c r="V139" s="2">
        <v>50.5</v>
      </c>
      <c r="W139" s="2">
        <v>0.0</v>
      </c>
      <c r="X139" s="2">
        <v>1.0</v>
      </c>
      <c r="Y139" s="2">
        <v>2.0</v>
      </c>
      <c r="Z139" s="2">
        <v>3.0</v>
      </c>
      <c r="AA139" s="2">
        <v>4.0</v>
      </c>
      <c r="AB139" s="2">
        <v>5.0</v>
      </c>
      <c r="AC139" s="2">
        <v>6.0</v>
      </c>
      <c r="AD139" s="2">
        <v>7.0</v>
      </c>
      <c r="AE139" s="2">
        <v>8.0</v>
      </c>
      <c r="AF139" s="2">
        <v>9.0</v>
      </c>
      <c r="AG139" s="2">
        <v>10.0</v>
      </c>
      <c r="AH139" s="2">
        <v>11.0</v>
      </c>
      <c r="AI139" s="2">
        <v>12.0</v>
      </c>
      <c r="AJ139" s="2">
        <v>13.0</v>
      </c>
      <c r="AK139" s="2">
        <v>14.0</v>
      </c>
      <c r="AL139" s="2">
        <v>15.0</v>
      </c>
      <c r="AM139" s="1">
        <v>16.0</v>
      </c>
      <c r="AN139" s="1"/>
      <c r="AO139" s="1"/>
      <c r="AP139" s="1"/>
      <c r="AQ139" s="1"/>
      <c r="AR139" s="1"/>
    </row>
    <row r="140">
      <c r="B140" s="2">
        <v>0.0</v>
      </c>
      <c r="C140" s="5">
        <f t="shared" ref="C140:S140" si="105">100-(SQRT(SUMSQ(5*C$114-5*$M$114,5*$B140-5*$B$120)))</f>
        <v>44.09830056</v>
      </c>
      <c r="D140" s="4">
        <f t="shared" si="105"/>
        <v>48.5218493</v>
      </c>
      <c r="E140" s="4">
        <f t="shared" si="105"/>
        <v>52.83009434</v>
      </c>
      <c r="F140" s="4">
        <f t="shared" si="105"/>
        <v>56.98837366</v>
      </c>
      <c r="G140" s="4">
        <f t="shared" si="105"/>
        <v>60.94875162</v>
      </c>
      <c r="H140" s="4">
        <f t="shared" si="105"/>
        <v>64.64466094</v>
      </c>
      <c r="I140" s="4">
        <f t="shared" si="105"/>
        <v>67.98437881</v>
      </c>
      <c r="J140" s="4">
        <f t="shared" si="105"/>
        <v>70.84524053</v>
      </c>
      <c r="K140" s="4">
        <f t="shared" si="105"/>
        <v>73.07417596</v>
      </c>
      <c r="L140" s="4">
        <f t="shared" si="105"/>
        <v>74.50490243</v>
      </c>
      <c r="M140" s="4">
        <f t="shared" si="105"/>
        <v>75</v>
      </c>
      <c r="N140" s="4">
        <f t="shared" si="105"/>
        <v>74.50490243</v>
      </c>
      <c r="O140" s="4">
        <f t="shared" si="105"/>
        <v>73.07417596</v>
      </c>
      <c r="P140" s="4">
        <f t="shared" si="105"/>
        <v>70.84524053</v>
      </c>
      <c r="Q140" s="4">
        <f t="shared" si="105"/>
        <v>67.98437881</v>
      </c>
      <c r="R140" s="4">
        <f t="shared" si="105"/>
        <v>64.64466094</v>
      </c>
      <c r="S140" s="5">
        <f t="shared" si="105"/>
        <v>60.94875162</v>
      </c>
      <c r="V140" s="2">
        <v>0.0</v>
      </c>
      <c r="W140" s="5">
        <f t="shared" ref="W140:AM140" si="106">100-(SQRT(SUMSQ(5*W$139-5*$AD$139,5*$V140-5*$V$154)))</f>
        <v>21.73762079</v>
      </c>
      <c r="X140" s="4">
        <f t="shared" si="106"/>
        <v>23.84226894</v>
      </c>
      <c r="Y140" s="4">
        <f t="shared" si="106"/>
        <v>25.66965626</v>
      </c>
      <c r="Z140" s="4">
        <f t="shared" si="106"/>
        <v>27.19890111</v>
      </c>
      <c r="AA140" s="4">
        <f t="shared" si="106"/>
        <v>28.41089468</v>
      </c>
      <c r="AB140" s="4">
        <f t="shared" si="106"/>
        <v>29.28932188</v>
      </c>
      <c r="AC140" s="4">
        <f t="shared" si="106"/>
        <v>29.82165576</v>
      </c>
      <c r="AD140" s="4">
        <f t="shared" si="106"/>
        <v>30</v>
      </c>
      <c r="AE140" s="4">
        <f t="shared" si="106"/>
        <v>29.82165576</v>
      </c>
      <c r="AF140" s="4">
        <f t="shared" si="106"/>
        <v>29.28932188</v>
      </c>
      <c r="AG140" s="4">
        <f t="shared" si="106"/>
        <v>28.41089468</v>
      </c>
      <c r="AH140" s="4">
        <f t="shared" si="106"/>
        <v>27.19890111</v>
      </c>
      <c r="AI140" s="4">
        <f t="shared" si="106"/>
        <v>25.66965626</v>
      </c>
      <c r="AJ140" s="4">
        <f t="shared" si="106"/>
        <v>23.84226894</v>
      </c>
      <c r="AK140" s="4">
        <f t="shared" si="106"/>
        <v>21.73762079</v>
      </c>
      <c r="AL140" s="4">
        <f t="shared" si="106"/>
        <v>19.37742252</v>
      </c>
      <c r="AM140" s="5">
        <f t="shared" si="106"/>
        <v>16.78341511</v>
      </c>
      <c r="AN140" s="4"/>
      <c r="AO140" s="4"/>
      <c r="AP140" s="4"/>
      <c r="AQ140" s="4"/>
      <c r="AR140" s="4"/>
    </row>
    <row r="141">
      <c r="B141" s="2">
        <v>1.0</v>
      </c>
      <c r="C141" s="4">
        <f t="shared" ref="C141:S141" si="107">100-(SQRT(SUMSQ(5*C$114-5*$M$114,5*$B141-5*$B$120)))</f>
        <v>46.14835193</v>
      </c>
      <c r="D141" s="4">
        <f t="shared" si="107"/>
        <v>50.75571099</v>
      </c>
      <c r="E141" s="4">
        <f t="shared" si="107"/>
        <v>55.27864045</v>
      </c>
      <c r="F141" s="4">
        <f t="shared" si="107"/>
        <v>59.68871126</v>
      </c>
      <c r="G141" s="4">
        <f t="shared" si="107"/>
        <v>63.94448725</v>
      </c>
      <c r="H141" s="4">
        <f t="shared" si="107"/>
        <v>67.98437881</v>
      </c>
      <c r="I141" s="4">
        <f t="shared" si="107"/>
        <v>71.71572875</v>
      </c>
      <c r="J141" s="4">
        <f t="shared" si="107"/>
        <v>75</v>
      </c>
      <c r="K141" s="4">
        <f t="shared" si="107"/>
        <v>77.63932023</v>
      </c>
      <c r="L141" s="4">
        <f t="shared" si="107"/>
        <v>79.38447187</v>
      </c>
      <c r="M141" s="4">
        <f t="shared" si="107"/>
        <v>80</v>
      </c>
      <c r="N141" s="4">
        <f t="shared" si="107"/>
        <v>79.38447187</v>
      </c>
      <c r="O141" s="4">
        <f t="shared" si="107"/>
        <v>77.63932023</v>
      </c>
      <c r="P141" s="4">
        <f t="shared" si="107"/>
        <v>75</v>
      </c>
      <c r="Q141" s="4">
        <f t="shared" si="107"/>
        <v>71.71572875</v>
      </c>
      <c r="R141" s="4">
        <f t="shared" si="107"/>
        <v>67.98437881</v>
      </c>
      <c r="S141" s="4">
        <f t="shared" si="107"/>
        <v>63.94448725</v>
      </c>
      <c r="V141" s="2">
        <v>1.0</v>
      </c>
      <c r="W141" s="4">
        <f t="shared" ref="W141:AM141" si="108">100-(SQRT(SUMSQ(5*W$139-5*$AD$139,5*$V141-5*$V$154)))</f>
        <v>26.1758847</v>
      </c>
      <c r="X141" s="4">
        <f t="shared" si="108"/>
        <v>28.41089468</v>
      </c>
      <c r="Y141" s="4">
        <f t="shared" si="108"/>
        <v>30.35805861</v>
      </c>
      <c r="Z141" s="4">
        <f t="shared" si="108"/>
        <v>31.99264746</v>
      </c>
      <c r="AA141" s="4">
        <f t="shared" si="108"/>
        <v>33.29167968</v>
      </c>
      <c r="AB141" s="4">
        <f t="shared" si="108"/>
        <v>34.23526781</v>
      </c>
      <c r="AC141" s="4">
        <f t="shared" si="108"/>
        <v>34.80797595</v>
      </c>
      <c r="AD141" s="4">
        <f t="shared" si="108"/>
        <v>35</v>
      </c>
      <c r="AE141" s="4">
        <f t="shared" si="108"/>
        <v>34.80797595</v>
      </c>
      <c r="AF141" s="4">
        <f t="shared" si="108"/>
        <v>34.23526781</v>
      </c>
      <c r="AG141" s="4">
        <f t="shared" si="108"/>
        <v>33.29167968</v>
      </c>
      <c r="AH141" s="4">
        <f t="shared" si="108"/>
        <v>31.99264746</v>
      </c>
      <c r="AI141" s="4">
        <f t="shared" si="108"/>
        <v>30.35805861</v>
      </c>
      <c r="AJ141" s="4">
        <f t="shared" si="108"/>
        <v>28.41089468</v>
      </c>
      <c r="AK141" s="4">
        <f t="shared" si="108"/>
        <v>26.1758847</v>
      </c>
      <c r="AL141" s="4">
        <f t="shared" si="108"/>
        <v>23.67831239</v>
      </c>
      <c r="AM141" s="4">
        <f t="shared" si="108"/>
        <v>20.9430585</v>
      </c>
      <c r="AN141" s="4"/>
      <c r="AO141" s="4"/>
      <c r="AP141" s="4"/>
      <c r="AQ141" s="4"/>
      <c r="AR141" s="4"/>
    </row>
    <row r="142">
      <c r="B142" s="2">
        <v>2.0</v>
      </c>
      <c r="C142" s="4">
        <f t="shared" ref="C142:S142" si="109">100-(SQRT(SUMSQ(5*C$114-5*$M$114,5*$B142-5*$B$120)))</f>
        <v>47.79846746</v>
      </c>
      <c r="D142" s="4">
        <f t="shared" si="109"/>
        <v>52.5658351</v>
      </c>
      <c r="E142" s="4">
        <f t="shared" si="109"/>
        <v>57.27998127</v>
      </c>
      <c r="F142" s="4">
        <f t="shared" si="109"/>
        <v>61.92113447</v>
      </c>
      <c r="G142" s="4">
        <f t="shared" si="109"/>
        <v>66.45898034</v>
      </c>
      <c r="H142" s="4">
        <f t="shared" si="109"/>
        <v>70.84524053</v>
      </c>
      <c r="I142" s="4">
        <f t="shared" si="109"/>
        <v>75</v>
      </c>
      <c r="J142" s="4">
        <f t="shared" si="109"/>
        <v>78.78679656</v>
      </c>
      <c r="K142" s="4">
        <f t="shared" si="109"/>
        <v>81.97224362</v>
      </c>
      <c r="L142" s="4">
        <f t="shared" si="109"/>
        <v>84.1886117</v>
      </c>
      <c r="M142" s="4">
        <f t="shared" si="109"/>
        <v>85</v>
      </c>
      <c r="N142" s="4">
        <f t="shared" si="109"/>
        <v>84.1886117</v>
      </c>
      <c r="O142" s="4">
        <f t="shared" si="109"/>
        <v>81.97224362</v>
      </c>
      <c r="P142" s="4">
        <f t="shared" si="109"/>
        <v>78.78679656</v>
      </c>
      <c r="Q142" s="4">
        <f t="shared" si="109"/>
        <v>75</v>
      </c>
      <c r="R142" s="4">
        <f t="shared" si="109"/>
        <v>70.84524053</v>
      </c>
      <c r="S142" s="4">
        <f t="shared" si="109"/>
        <v>66.45898034</v>
      </c>
      <c r="V142" s="2">
        <v>2.0</v>
      </c>
      <c r="W142" s="4">
        <f t="shared" ref="W142:AM142" si="110">100-(SQRT(SUMSQ(5*W$139-5*$AD$139,5*$V142-5*$V$154)))</f>
        <v>30.53778005</v>
      </c>
      <c r="X142" s="4">
        <f t="shared" si="110"/>
        <v>32.91796068</v>
      </c>
      <c r="Y142" s="4">
        <f t="shared" si="110"/>
        <v>35</v>
      </c>
      <c r="Z142" s="4">
        <f t="shared" si="110"/>
        <v>36.7544468</v>
      </c>
      <c r="AA142" s="4">
        <f t="shared" si="110"/>
        <v>38.15341562</v>
      </c>
      <c r="AB142" s="4">
        <f t="shared" si="110"/>
        <v>39.1723747</v>
      </c>
      <c r="AC142" s="4">
        <f t="shared" si="110"/>
        <v>39.79202711</v>
      </c>
      <c r="AD142" s="4">
        <f t="shared" si="110"/>
        <v>40</v>
      </c>
      <c r="AE142" s="4">
        <f t="shared" si="110"/>
        <v>39.79202711</v>
      </c>
      <c r="AF142" s="4">
        <f t="shared" si="110"/>
        <v>39.1723747</v>
      </c>
      <c r="AG142" s="4">
        <f t="shared" si="110"/>
        <v>38.15341562</v>
      </c>
      <c r="AH142" s="4">
        <f t="shared" si="110"/>
        <v>36.7544468</v>
      </c>
      <c r="AI142" s="4">
        <f t="shared" si="110"/>
        <v>35</v>
      </c>
      <c r="AJ142" s="4">
        <f t="shared" si="110"/>
        <v>32.91796068</v>
      </c>
      <c r="AK142" s="4">
        <f t="shared" si="110"/>
        <v>30.53778005</v>
      </c>
      <c r="AL142" s="4">
        <f t="shared" si="110"/>
        <v>27.88897449</v>
      </c>
      <c r="AM142" s="4">
        <f t="shared" si="110"/>
        <v>25</v>
      </c>
      <c r="AN142" s="4"/>
      <c r="AO142" s="4"/>
      <c r="AP142" s="4"/>
      <c r="AQ142" s="4"/>
      <c r="AR142" s="4"/>
    </row>
    <row r="143">
      <c r="B143" s="2">
        <v>3.0</v>
      </c>
      <c r="C143" s="4">
        <f t="shared" ref="C143:S143" si="111">100-(SQRT(SUMSQ(5*C$114-5*$M$114,5*$B143-5*$B$120)))</f>
        <v>49.00980486</v>
      </c>
      <c r="D143" s="4">
        <f t="shared" si="111"/>
        <v>53.90227771</v>
      </c>
      <c r="E143" s="4">
        <f t="shared" si="111"/>
        <v>58.76894374</v>
      </c>
      <c r="F143" s="4">
        <f t="shared" si="111"/>
        <v>63.59945055</v>
      </c>
      <c r="G143" s="4">
        <f t="shared" si="111"/>
        <v>68.3772234</v>
      </c>
      <c r="H143" s="4">
        <f t="shared" si="111"/>
        <v>73.07417596</v>
      </c>
      <c r="I143" s="4">
        <f t="shared" si="111"/>
        <v>77.63932023</v>
      </c>
      <c r="J143" s="4">
        <f t="shared" si="111"/>
        <v>81.97224362</v>
      </c>
      <c r="K143" s="4">
        <f t="shared" si="111"/>
        <v>85.85786438</v>
      </c>
      <c r="L143" s="4">
        <f t="shared" si="111"/>
        <v>88.81966011</v>
      </c>
      <c r="M143" s="4">
        <f t="shared" si="111"/>
        <v>90</v>
      </c>
      <c r="N143" s="4">
        <f t="shared" si="111"/>
        <v>88.81966011</v>
      </c>
      <c r="O143" s="4">
        <f t="shared" si="111"/>
        <v>85.85786438</v>
      </c>
      <c r="P143" s="4">
        <f t="shared" si="111"/>
        <v>81.97224362</v>
      </c>
      <c r="Q143" s="4">
        <f t="shared" si="111"/>
        <v>77.63932023</v>
      </c>
      <c r="R143" s="4">
        <f t="shared" si="111"/>
        <v>73.07417596</v>
      </c>
      <c r="S143" s="4">
        <f t="shared" si="111"/>
        <v>68.3772234</v>
      </c>
      <c r="V143" s="2">
        <v>3.0</v>
      </c>
      <c r="W143" s="4">
        <f t="shared" ref="W143:AM143" si="112">100-(SQRT(SUMSQ(5*W$139-5*$AD$139,5*$V143-5*$V$154)))</f>
        <v>34.80797595</v>
      </c>
      <c r="X143" s="4">
        <f t="shared" si="112"/>
        <v>37.35017957</v>
      </c>
      <c r="Y143" s="4">
        <f t="shared" si="112"/>
        <v>39.58477013</v>
      </c>
      <c r="Z143" s="4">
        <f t="shared" si="112"/>
        <v>41.47650045</v>
      </c>
      <c r="AA143" s="4">
        <f t="shared" si="112"/>
        <v>42.99122875</v>
      </c>
      <c r="AB143" s="4">
        <f t="shared" si="112"/>
        <v>44.09830056</v>
      </c>
      <c r="AC143" s="4">
        <f t="shared" si="112"/>
        <v>44.77319491</v>
      </c>
      <c r="AD143" s="4">
        <f t="shared" si="112"/>
        <v>45</v>
      </c>
      <c r="AE143" s="4">
        <f t="shared" si="112"/>
        <v>44.77319491</v>
      </c>
      <c r="AF143" s="4">
        <f t="shared" si="112"/>
        <v>44.09830056</v>
      </c>
      <c r="AG143" s="4">
        <f t="shared" si="112"/>
        <v>42.99122875</v>
      </c>
      <c r="AH143" s="4">
        <f t="shared" si="112"/>
        <v>41.47650045</v>
      </c>
      <c r="AI143" s="4">
        <f t="shared" si="112"/>
        <v>39.58477013</v>
      </c>
      <c r="AJ143" s="4">
        <f t="shared" si="112"/>
        <v>37.35017957</v>
      </c>
      <c r="AK143" s="4">
        <f t="shared" si="112"/>
        <v>34.80797595</v>
      </c>
      <c r="AL143" s="4">
        <f t="shared" si="112"/>
        <v>31.99264746</v>
      </c>
      <c r="AM143" s="4">
        <f t="shared" si="112"/>
        <v>28.93664798</v>
      </c>
      <c r="AN143" s="4"/>
      <c r="AO143" s="4"/>
      <c r="AP143" s="4"/>
      <c r="AQ143" s="4"/>
      <c r="AR143" s="4"/>
    </row>
    <row r="144">
      <c r="B144" s="2">
        <v>4.0</v>
      </c>
      <c r="C144" s="4">
        <f t="shared" ref="C144:S144" si="113">100-(SQRT(SUMSQ(5*C$114-5*$M$114,5*$B144-5*$B$120)))</f>
        <v>49.75062189</v>
      </c>
      <c r="D144" s="4">
        <f t="shared" si="113"/>
        <v>54.72307431</v>
      </c>
      <c r="E144" s="4">
        <f t="shared" si="113"/>
        <v>59.68871126</v>
      </c>
      <c r="F144" s="4">
        <f t="shared" si="113"/>
        <v>64.64466094</v>
      </c>
      <c r="G144" s="6">
        <f t="shared" si="113"/>
        <v>69.58618735</v>
      </c>
      <c r="H144" s="4">
        <f t="shared" si="113"/>
        <v>74.50490243</v>
      </c>
      <c r="I144" s="4">
        <f t="shared" si="113"/>
        <v>79.38447187</v>
      </c>
      <c r="J144" s="4">
        <f t="shared" si="113"/>
        <v>84.1886117</v>
      </c>
      <c r="K144" s="4">
        <f t="shared" si="113"/>
        <v>88.81966011</v>
      </c>
      <c r="L144" s="4">
        <f t="shared" si="113"/>
        <v>92.92893219</v>
      </c>
      <c r="M144" s="4">
        <f t="shared" si="113"/>
        <v>95</v>
      </c>
      <c r="N144" s="4">
        <f t="shared" si="113"/>
        <v>92.92893219</v>
      </c>
      <c r="O144" s="6">
        <f t="shared" si="113"/>
        <v>88.81966011</v>
      </c>
      <c r="P144" s="4">
        <f t="shared" si="113"/>
        <v>84.1886117</v>
      </c>
      <c r="Q144" s="4">
        <f t="shared" si="113"/>
        <v>79.38447187</v>
      </c>
      <c r="R144" s="4">
        <f t="shared" si="113"/>
        <v>74.50490243</v>
      </c>
      <c r="S144" s="4">
        <f t="shared" si="113"/>
        <v>69.58618735</v>
      </c>
      <c r="V144" s="2">
        <v>4.0</v>
      </c>
      <c r="W144" s="4">
        <f t="shared" ref="W144:AM144" si="114">100-(SQRT(SUMSQ(5*W$139-5*$AD$139,5*$V144-5*$V$154)))</f>
        <v>38.96722192</v>
      </c>
      <c r="X144" s="4">
        <f t="shared" si="114"/>
        <v>41.69048105</v>
      </c>
      <c r="Y144" s="4">
        <f t="shared" si="114"/>
        <v>44.09830056</v>
      </c>
      <c r="Z144" s="4">
        <f t="shared" si="114"/>
        <v>46.14835193</v>
      </c>
      <c r="AA144" s="6">
        <f t="shared" si="114"/>
        <v>47.79846746</v>
      </c>
      <c r="AB144" s="4">
        <f t="shared" si="114"/>
        <v>49.00980486</v>
      </c>
      <c r="AC144" s="4">
        <f t="shared" si="114"/>
        <v>49.75062189</v>
      </c>
      <c r="AD144" s="4">
        <f t="shared" si="114"/>
        <v>50</v>
      </c>
      <c r="AE144" s="4">
        <f t="shared" si="114"/>
        <v>49.75062189</v>
      </c>
      <c r="AF144" s="4">
        <f t="shared" si="114"/>
        <v>49.00980486</v>
      </c>
      <c r="AG144" s="4">
        <f t="shared" si="114"/>
        <v>47.79846746</v>
      </c>
      <c r="AH144" s="4">
        <f t="shared" si="114"/>
        <v>46.14835193</v>
      </c>
      <c r="AI144" s="6">
        <f t="shared" si="114"/>
        <v>44.09830056</v>
      </c>
      <c r="AJ144" s="4">
        <f t="shared" si="114"/>
        <v>41.69048105</v>
      </c>
      <c r="AK144" s="4">
        <f t="shared" si="114"/>
        <v>38.96722192</v>
      </c>
      <c r="AL144" s="4">
        <f t="shared" si="114"/>
        <v>35.96875763</v>
      </c>
      <c r="AM144" s="4">
        <f t="shared" si="114"/>
        <v>32.73187976</v>
      </c>
      <c r="AN144" s="4"/>
      <c r="AO144" s="4"/>
      <c r="AP144" s="4"/>
      <c r="AQ144" s="4"/>
      <c r="AR144" s="4"/>
    </row>
    <row r="145">
      <c r="B145" s="2">
        <v>5.0</v>
      </c>
      <c r="C145" s="4">
        <f t="shared" ref="C145:S145" si="115">100-(SQRT(SUMSQ(5*C$114-5*$M$114,5*$B145-5*$B$120)))</f>
        <v>50</v>
      </c>
      <c r="D145" s="4">
        <f t="shared" si="115"/>
        <v>55</v>
      </c>
      <c r="E145" s="4">
        <f t="shared" si="115"/>
        <v>60</v>
      </c>
      <c r="F145" s="4">
        <f t="shared" si="115"/>
        <v>65</v>
      </c>
      <c r="G145" s="4">
        <f t="shared" si="115"/>
        <v>70</v>
      </c>
      <c r="H145" s="4">
        <f t="shared" si="115"/>
        <v>75</v>
      </c>
      <c r="I145" s="4">
        <f t="shared" si="115"/>
        <v>80</v>
      </c>
      <c r="J145" s="4">
        <f t="shared" si="115"/>
        <v>85</v>
      </c>
      <c r="K145" s="4">
        <f t="shared" si="115"/>
        <v>90</v>
      </c>
      <c r="L145" s="4">
        <f t="shared" si="115"/>
        <v>95</v>
      </c>
      <c r="M145" s="8">
        <f t="shared" si="115"/>
        <v>100</v>
      </c>
      <c r="N145" s="4">
        <f t="shared" si="115"/>
        <v>95</v>
      </c>
      <c r="O145" s="4">
        <f t="shared" si="115"/>
        <v>90</v>
      </c>
      <c r="P145" s="4">
        <f t="shared" si="115"/>
        <v>85</v>
      </c>
      <c r="Q145" s="4">
        <f t="shared" si="115"/>
        <v>80</v>
      </c>
      <c r="R145" s="4">
        <f t="shared" si="115"/>
        <v>75</v>
      </c>
      <c r="S145" s="4">
        <f t="shared" si="115"/>
        <v>70</v>
      </c>
      <c r="V145" s="2">
        <v>5.0</v>
      </c>
      <c r="W145" s="4">
        <f t="shared" ref="W145:AM145" si="116">100-(SQRT(SUMSQ(5*W$139-5*$AD$139,5*$V145-5*$V$154)))</f>
        <v>42.99122875</v>
      </c>
      <c r="X145" s="4">
        <f t="shared" si="116"/>
        <v>45.91673087</v>
      </c>
      <c r="Y145" s="4">
        <f t="shared" si="116"/>
        <v>48.5218493</v>
      </c>
      <c r="Z145" s="4">
        <f t="shared" si="116"/>
        <v>50.75571099</v>
      </c>
      <c r="AA145" s="4">
        <f t="shared" si="116"/>
        <v>52.5658351</v>
      </c>
      <c r="AB145" s="4">
        <f t="shared" si="116"/>
        <v>53.90227771</v>
      </c>
      <c r="AC145" s="4">
        <f t="shared" si="116"/>
        <v>54.72307431</v>
      </c>
      <c r="AD145" s="4">
        <f t="shared" si="116"/>
        <v>55</v>
      </c>
      <c r="AE145" s="4">
        <f t="shared" si="116"/>
        <v>54.72307431</v>
      </c>
      <c r="AF145" s="4">
        <f t="shared" si="116"/>
        <v>53.90227771</v>
      </c>
      <c r="AG145" s="4">
        <f t="shared" si="116"/>
        <v>52.5658351</v>
      </c>
      <c r="AH145" s="4">
        <f t="shared" si="116"/>
        <v>50.75571099</v>
      </c>
      <c r="AI145" s="4">
        <f t="shared" si="116"/>
        <v>48.5218493</v>
      </c>
      <c r="AJ145" s="4">
        <f t="shared" si="116"/>
        <v>45.91673087</v>
      </c>
      <c r="AK145" s="4">
        <f t="shared" si="116"/>
        <v>42.99122875</v>
      </c>
      <c r="AL145" s="4">
        <f t="shared" si="116"/>
        <v>39.79202711</v>
      </c>
      <c r="AM145" s="4">
        <f t="shared" si="116"/>
        <v>36.36038969</v>
      </c>
      <c r="AN145" s="4"/>
      <c r="AO145" s="4"/>
      <c r="AP145" s="4"/>
      <c r="AQ145" s="4"/>
      <c r="AR145" s="4"/>
    </row>
    <row r="146">
      <c r="B146" s="2">
        <v>6.0</v>
      </c>
      <c r="C146" s="4">
        <f t="shared" ref="C146:S146" si="117">100-(SQRT(SUMSQ(5*C$114-5*$M$114,5*$B146-5*$B$120)))</f>
        <v>49.75062189</v>
      </c>
      <c r="D146" s="4">
        <f t="shared" si="117"/>
        <v>54.72307431</v>
      </c>
      <c r="E146" s="4">
        <f t="shared" si="117"/>
        <v>59.68871126</v>
      </c>
      <c r="F146" s="4">
        <f t="shared" si="117"/>
        <v>64.64466094</v>
      </c>
      <c r="G146" s="4">
        <f t="shared" si="117"/>
        <v>69.58618735</v>
      </c>
      <c r="H146" s="4">
        <f t="shared" si="117"/>
        <v>74.50490243</v>
      </c>
      <c r="I146" s="4">
        <f t="shared" si="117"/>
        <v>79.38447187</v>
      </c>
      <c r="J146" s="4">
        <f t="shared" si="117"/>
        <v>84.1886117</v>
      </c>
      <c r="K146" s="4">
        <f t="shared" si="117"/>
        <v>88.81966011</v>
      </c>
      <c r="L146" s="4">
        <f t="shared" si="117"/>
        <v>92.92893219</v>
      </c>
      <c r="M146" s="4">
        <f t="shared" si="117"/>
        <v>95</v>
      </c>
      <c r="N146" s="4">
        <f t="shared" si="117"/>
        <v>92.92893219</v>
      </c>
      <c r="O146" s="4">
        <f t="shared" si="117"/>
        <v>88.81966011</v>
      </c>
      <c r="P146" s="4">
        <f t="shared" si="117"/>
        <v>84.1886117</v>
      </c>
      <c r="Q146" s="4">
        <f t="shared" si="117"/>
        <v>79.38447187</v>
      </c>
      <c r="R146" s="4">
        <f t="shared" si="117"/>
        <v>74.50490243</v>
      </c>
      <c r="S146" s="4">
        <f t="shared" si="117"/>
        <v>69.58618735</v>
      </c>
      <c r="V146" s="2">
        <v>6.0</v>
      </c>
      <c r="W146" s="4">
        <f t="shared" ref="W146:AM146" si="118">100-(SQRT(SUMSQ(5*W$139-5*$AD$139,5*$V146-5*$V$154)))</f>
        <v>46.84927094</v>
      </c>
      <c r="X146" s="4">
        <f t="shared" si="118"/>
        <v>50</v>
      </c>
      <c r="Y146" s="4">
        <f t="shared" si="118"/>
        <v>52.83009434</v>
      </c>
      <c r="Z146" s="4">
        <f t="shared" si="118"/>
        <v>55.27864045</v>
      </c>
      <c r="AA146" s="4">
        <f t="shared" si="118"/>
        <v>57.27998127</v>
      </c>
      <c r="AB146" s="4">
        <f t="shared" si="118"/>
        <v>58.76894374</v>
      </c>
      <c r="AC146" s="4">
        <f t="shared" si="118"/>
        <v>59.68871126</v>
      </c>
      <c r="AD146" s="4">
        <f t="shared" si="118"/>
        <v>60</v>
      </c>
      <c r="AE146" s="4">
        <f t="shared" si="118"/>
        <v>59.68871126</v>
      </c>
      <c r="AF146" s="4">
        <f t="shared" si="118"/>
        <v>58.76894374</v>
      </c>
      <c r="AG146" s="4">
        <f t="shared" si="118"/>
        <v>57.27998127</v>
      </c>
      <c r="AH146" s="4">
        <f t="shared" si="118"/>
        <v>55.27864045</v>
      </c>
      <c r="AI146" s="4">
        <f t="shared" si="118"/>
        <v>52.83009434</v>
      </c>
      <c r="AJ146" s="4">
        <f t="shared" si="118"/>
        <v>50</v>
      </c>
      <c r="AK146" s="4">
        <f t="shared" si="118"/>
        <v>46.84927094</v>
      </c>
      <c r="AL146" s="4">
        <f t="shared" si="118"/>
        <v>43.43145751</v>
      </c>
      <c r="AM146" s="4">
        <f t="shared" si="118"/>
        <v>39.79202711</v>
      </c>
      <c r="AN146" s="4"/>
      <c r="AO146" s="4"/>
      <c r="AP146" s="4"/>
      <c r="AQ146" s="4"/>
      <c r="AR146" s="4"/>
    </row>
    <row r="147">
      <c r="B147" s="2">
        <v>7.0</v>
      </c>
      <c r="C147" s="4">
        <f t="shared" ref="C147:S147" si="119">100-(SQRT(SUMSQ(5*C$114-5*$M$114,5*$B147-5*$B$120)))</f>
        <v>49.00980486</v>
      </c>
      <c r="D147" s="4">
        <f t="shared" si="119"/>
        <v>53.90227771</v>
      </c>
      <c r="E147" s="4">
        <f t="shared" si="119"/>
        <v>58.76894374</v>
      </c>
      <c r="F147" s="4">
        <f t="shared" si="119"/>
        <v>63.59945055</v>
      </c>
      <c r="G147" s="4">
        <f t="shared" si="119"/>
        <v>68.3772234</v>
      </c>
      <c r="H147" s="4">
        <f t="shared" si="119"/>
        <v>73.07417596</v>
      </c>
      <c r="I147" s="4">
        <f t="shared" si="119"/>
        <v>77.63932023</v>
      </c>
      <c r="J147" s="4">
        <f t="shared" si="119"/>
        <v>81.97224362</v>
      </c>
      <c r="K147" s="4">
        <f t="shared" si="119"/>
        <v>85.85786438</v>
      </c>
      <c r="L147" s="4">
        <f t="shared" si="119"/>
        <v>88.81966011</v>
      </c>
      <c r="M147" s="4">
        <f t="shared" si="119"/>
        <v>90</v>
      </c>
      <c r="N147" s="4">
        <f t="shared" si="119"/>
        <v>88.81966011</v>
      </c>
      <c r="O147" s="4">
        <f t="shared" si="119"/>
        <v>85.85786438</v>
      </c>
      <c r="P147" s="4">
        <f t="shared" si="119"/>
        <v>81.97224362</v>
      </c>
      <c r="Q147" s="4">
        <f t="shared" si="119"/>
        <v>77.63932023</v>
      </c>
      <c r="R147" s="4">
        <f t="shared" si="119"/>
        <v>73.07417596</v>
      </c>
      <c r="S147" s="4">
        <f t="shared" si="119"/>
        <v>68.3772234</v>
      </c>
      <c r="V147" s="2">
        <v>7.0</v>
      </c>
      <c r="W147" s="4">
        <f t="shared" ref="W147:AM147" si="120">100-(SQRT(SUMSQ(5*W$139-5*$AD$139,5*$V147-5*$V$154)))</f>
        <v>50.50252532</v>
      </c>
      <c r="X147" s="4">
        <f t="shared" si="120"/>
        <v>53.90227771</v>
      </c>
      <c r="Y147" s="4">
        <f t="shared" si="120"/>
        <v>56.98837366</v>
      </c>
      <c r="Z147" s="4">
        <f t="shared" si="120"/>
        <v>59.68871126</v>
      </c>
      <c r="AA147" s="4">
        <f t="shared" si="120"/>
        <v>61.92113447</v>
      </c>
      <c r="AB147" s="4">
        <f t="shared" si="120"/>
        <v>63.59945055</v>
      </c>
      <c r="AC147" s="4">
        <f t="shared" si="120"/>
        <v>64.64466094</v>
      </c>
      <c r="AD147" s="4">
        <f t="shared" si="120"/>
        <v>65</v>
      </c>
      <c r="AE147" s="4">
        <f t="shared" si="120"/>
        <v>64.64466094</v>
      </c>
      <c r="AF147" s="4">
        <f t="shared" si="120"/>
        <v>63.59945055</v>
      </c>
      <c r="AG147" s="4">
        <f t="shared" si="120"/>
        <v>61.92113447</v>
      </c>
      <c r="AH147" s="4">
        <f t="shared" si="120"/>
        <v>59.68871126</v>
      </c>
      <c r="AI147" s="4">
        <f t="shared" si="120"/>
        <v>56.98837366</v>
      </c>
      <c r="AJ147" s="4">
        <f t="shared" si="120"/>
        <v>53.90227771</v>
      </c>
      <c r="AK147" s="4">
        <f t="shared" si="120"/>
        <v>50.50252532</v>
      </c>
      <c r="AL147" s="4">
        <f t="shared" si="120"/>
        <v>46.84927094</v>
      </c>
      <c r="AM147" s="4">
        <f t="shared" si="120"/>
        <v>42.99122875</v>
      </c>
      <c r="AN147" s="4"/>
      <c r="AO147" s="4"/>
      <c r="AP147" s="4"/>
      <c r="AQ147" s="4"/>
      <c r="AR147" s="4"/>
    </row>
    <row r="148">
      <c r="B148" s="2">
        <v>8.0</v>
      </c>
      <c r="C148" s="4">
        <f t="shared" ref="C148:S148" si="121">100-(SQRT(SUMSQ(5*C$114-5*$M$114,5*$B148-5*$B$120)))</f>
        <v>47.79846746</v>
      </c>
      <c r="D148" s="4">
        <f t="shared" si="121"/>
        <v>52.5658351</v>
      </c>
      <c r="E148" s="4">
        <f t="shared" si="121"/>
        <v>57.27998127</v>
      </c>
      <c r="F148" s="4">
        <f t="shared" si="121"/>
        <v>61.92113447</v>
      </c>
      <c r="G148" s="4">
        <f t="shared" si="121"/>
        <v>66.45898034</v>
      </c>
      <c r="H148" s="4">
        <f t="shared" si="121"/>
        <v>70.84524053</v>
      </c>
      <c r="I148" s="4">
        <f t="shared" si="121"/>
        <v>75</v>
      </c>
      <c r="J148" s="4">
        <f t="shared" si="121"/>
        <v>78.78679656</v>
      </c>
      <c r="K148" s="5">
        <f t="shared" si="121"/>
        <v>81.97224362</v>
      </c>
      <c r="L148" s="4">
        <f t="shared" si="121"/>
        <v>84.1886117</v>
      </c>
      <c r="M148" s="4">
        <f t="shared" si="121"/>
        <v>85</v>
      </c>
      <c r="N148" s="4">
        <f t="shared" si="121"/>
        <v>84.1886117</v>
      </c>
      <c r="O148" s="4">
        <f t="shared" si="121"/>
        <v>81.97224362</v>
      </c>
      <c r="P148" s="4">
        <f t="shared" si="121"/>
        <v>78.78679656</v>
      </c>
      <c r="Q148" s="4">
        <f t="shared" si="121"/>
        <v>75</v>
      </c>
      <c r="R148" s="4">
        <f t="shared" si="121"/>
        <v>70.84524053</v>
      </c>
      <c r="S148" s="4">
        <f t="shared" si="121"/>
        <v>66.45898034</v>
      </c>
      <c r="V148" s="2">
        <v>8.0</v>
      </c>
      <c r="W148" s="4">
        <f t="shared" ref="W148:AM148" si="122">100-(SQRT(SUMSQ(5*W$139-5*$AD$139,5*$V148-5*$V$154)))</f>
        <v>53.90227771</v>
      </c>
      <c r="X148" s="4">
        <f t="shared" si="122"/>
        <v>57.57359313</v>
      </c>
      <c r="Y148" s="4">
        <f t="shared" si="122"/>
        <v>60.94875162</v>
      </c>
      <c r="Z148" s="4">
        <f t="shared" si="122"/>
        <v>63.94448725</v>
      </c>
      <c r="AA148" s="4">
        <f t="shared" si="122"/>
        <v>66.45898034</v>
      </c>
      <c r="AB148" s="4">
        <f t="shared" si="122"/>
        <v>68.3772234</v>
      </c>
      <c r="AC148" s="4">
        <f t="shared" si="122"/>
        <v>69.58618735</v>
      </c>
      <c r="AD148" s="4">
        <f t="shared" si="122"/>
        <v>70</v>
      </c>
      <c r="AE148" s="5">
        <f t="shared" si="122"/>
        <v>69.58618735</v>
      </c>
      <c r="AF148" s="4">
        <f t="shared" si="122"/>
        <v>68.3772234</v>
      </c>
      <c r="AG148" s="4">
        <f t="shared" si="122"/>
        <v>66.45898034</v>
      </c>
      <c r="AH148" s="4">
        <f t="shared" si="122"/>
        <v>63.94448725</v>
      </c>
      <c r="AI148" s="4">
        <f t="shared" si="122"/>
        <v>60.94875162</v>
      </c>
      <c r="AJ148" s="4">
        <f t="shared" si="122"/>
        <v>57.57359313</v>
      </c>
      <c r="AK148" s="4">
        <f t="shared" si="122"/>
        <v>53.90227771</v>
      </c>
      <c r="AL148" s="4">
        <f t="shared" si="122"/>
        <v>50</v>
      </c>
      <c r="AM148" s="4">
        <f t="shared" si="122"/>
        <v>45.91673087</v>
      </c>
      <c r="AN148" s="4"/>
      <c r="AO148" s="4"/>
      <c r="AP148" s="4"/>
      <c r="AQ148" s="4"/>
      <c r="AR148" s="4"/>
    </row>
    <row r="149">
      <c r="B149" s="2">
        <v>9.0</v>
      </c>
      <c r="C149" s="4">
        <f t="shared" ref="C149:S149" si="123">100-(SQRT(SUMSQ(5*C$114-5*$M$114,5*$B149-5*$B$120)))</f>
        <v>46.14835193</v>
      </c>
      <c r="D149" s="4">
        <f t="shared" si="123"/>
        <v>50.75571099</v>
      </c>
      <c r="E149" s="4">
        <f t="shared" si="123"/>
        <v>55.27864045</v>
      </c>
      <c r="F149" s="4">
        <f t="shared" si="123"/>
        <v>59.68871126</v>
      </c>
      <c r="G149" s="4">
        <f t="shared" si="123"/>
        <v>63.94448725</v>
      </c>
      <c r="H149" s="4">
        <f t="shared" si="123"/>
        <v>67.98437881</v>
      </c>
      <c r="I149" s="4">
        <f t="shared" si="123"/>
        <v>71.71572875</v>
      </c>
      <c r="J149" s="4">
        <f t="shared" si="123"/>
        <v>75</v>
      </c>
      <c r="K149" s="4">
        <f t="shared" si="123"/>
        <v>77.63932023</v>
      </c>
      <c r="L149" s="4">
        <f t="shared" si="123"/>
        <v>79.38447187</v>
      </c>
      <c r="M149" s="4">
        <f t="shared" si="123"/>
        <v>80</v>
      </c>
      <c r="N149" s="4">
        <f t="shared" si="123"/>
        <v>79.38447187</v>
      </c>
      <c r="O149" s="4">
        <f t="shared" si="123"/>
        <v>77.63932023</v>
      </c>
      <c r="P149" s="4">
        <f t="shared" si="123"/>
        <v>75</v>
      </c>
      <c r="Q149" s="4">
        <f t="shared" si="123"/>
        <v>71.71572875</v>
      </c>
      <c r="R149" s="4">
        <f t="shared" si="123"/>
        <v>67.98437881</v>
      </c>
      <c r="S149" s="4">
        <f t="shared" si="123"/>
        <v>63.94448725</v>
      </c>
      <c r="V149" s="2">
        <v>9.0</v>
      </c>
      <c r="W149" s="4">
        <f t="shared" ref="W149:AM149" si="124">100-(SQRT(SUMSQ(5*W$139-5*$AD$139,5*$V149-5*$V$154)))</f>
        <v>56.98837366</v>
      </c>
      <c r="X149" s="4">
        <f t="shared" si="124"/>
        <v>60.94875162</v>
      </c>
      <c r="Y149" s="4">
        <f t="shared" si="124"/>
        <v>64.64466094</v>
      </c>
      <c r="Z149" s="4">
        <f t="shared" si="124"/>
        <v>67.98437881</v>
      </c>
      <c r="AA149" s="4">
        <f t="shared" si="124"/>
        <v>70.84524053</v>
      </c>
      <c r="AB149" s="4">
        <f t="shared" si="124"/>
        <v>73.07417596</v>
      </c>
      <c r="AC149" s="4">
        <f t="shared" si="124"/>
        <v>74.50490243</v>
      </c>
      <c r="AD149" s="4">
        <f t="shared" si="124"/>
        <v>75</v>
      </c>
      <c r="AE149" s="4">
        <f t="shared" si="124"/>
        <v>74.50490243</v>
      </c>
      <c r="AF149" s="4">
        <f t="shared" si="124"/>
        <v>73.07417596</v>
      </c>
      <c r="AG149" s="4">
        <f t="shared" si="124"/>
        <v>70.84524053</v>
      </c>
      <c r="AH149" s="4">
        <f t="shared" si="124"/>
        <v>67.98437881</v>
      </c>
      <c r="AI149" s="4">
        <f t="shared" si="124"/>
        <v>64.64466094</v>
      </c>
      <c r="AJ149" s="4">
        <f t="shared" si="124"/>
        <v>60.94875162</v>
      </c>
      <c r="AK149" s="4">
        <f t="shared" si="124"/>
        <v>56.98837366</v>
      </c>
      <c r="AL149" s="4">
        <f t="shared" si="124"/>
        <v>52.83009434</v>
      </c>
      <c r="AM149" s="4">
        <f t="shared" si="124"/>
        <v>48.5218493</v>
      </c>
      <c r="AN149" s="4"/>
      <c r="AO149" s="4"/>
      <c r="AP149" s="4"/>
      <c r="AQ149" s="4"/>
      <c r="AR149" s="4"/>
    </row>
    <row r="150">
      <c r="B150" s="2">
        <v>10.0</v>
      </c>
      <c r="C150" s="4">
        <f t="shared" ref="C150:S150" si="125">100-(SQRT(SUMSQ(5*C$114-5*$M$114,5*$B150-5*$B$120)))</f>
        <v>44.09830056</v>
      </c>
      <c r="D150" s="4">
        <f t="shared" si="125"/>
        <v>48.5218493</v>
      </c>
      <c r="E150" s="4">
        <f t="shared" si="125"/>
        <v>52.83009434</v>
      </c>
      <c r="F150" s="4">
        <f t="shared" si="125"/>
        <v>56.98837366</v>
      </c>
      <c r="G150" s="4">
        <f t="shared" si="125"/>
        <v>60.94875162</v>
      </c>
      <c r="H150" s="4">
        <f t="shared" si="125"/>
        <v>64.64466094</v>
      </c>
      <c r="I150" s="4">
        <f t="shared" si="125"/>
        <v>67.98437881</v>
      </c>
      <c r="J150" s="4">
        <f t="shared" si="125"/>
        <v>70.84524053</v>
      </c>
      <c r="K150" s="4">
        <f t="shared" si="125"/>
        <v>73.07417596</v>
      </c>
      <c r="L150" s="4">
        <f t="shared" si="125"/>
        <v>74.50490243</v>
      </c>
      <c r="M150" s="4">
        <f t="shared" si="125"/>
        <v>75</v>
      </c>
      <c r="N150" s="4">
        <f t="shared" si="125"/>
        <v>74.50490243</v>
      </c>
      <c r="O150" s="4">
        <f t="shared" si="125"/>
        <v>73.07417596</v>
      </c>
      <c r="P150" s="4">
        <f t="shared" si="125"/>
        <v>70.84524053</v>
      </c>
      <c r="Q150" s="4">
        <f t="shared" si="125"/>
        <v>67.98437881</v>
      </c>
      <c r="R150" s="4">
        <f t="shared" si="125"/>
        <v>64.64466094</v>
      </c>
      <c r="S150" s="4">
        <f t="shared" si="125"/>
        <v>60.94875162</v>
      </c>
      <c r="V150" s="2">
        <v>10.0</v>
      </c>
      <c r="W150" s="4">
        <f t="shared" ref="W150:AM150" si="126">100-(SQRT(SUMSQ(5*W$139-5*$AD$139,5*$V150-5*$V$154)))</f>
        <v>59.68871126</v>
      </c>
      <c r="X150" s="4">
        <f t="shared" si="126"/>
        <v>63.94448725</v>
      </c>
      <c r="Y150" s="4">
        <f t="shared" si="126"/>
        <v>67.98437881</v>
      </c>
      <c r="Z150" s="4">
        <f t="shared" si="126"/>
        <v>71.71572875</v>
      </c>
      <c r="AA150" s="4">
        <f t="shared" si="126"/>
        <v>75</v>
      </c>
      <c r="AB150" s="4">
        <f t="shared" si="126"/>
        <v>77.63932023</v>
      </c>
      <c r="AC150" s="4">
        <f t="shared" si="126"/>
        <v>79.38447187</v>
      </c>
      <c r="AD150" s="4">
        <f t="shared" si="126"/>
        <v>80</v>
      </c>
      <c r="AE150" s="4">
        <f t="shared" si="126"/>
        <v>79.38447187</v>
      </c>
      <c r="AF150" s="4">
        <f t="shared" si="126"/>
        <v>77.63932023</v>
      </c>
      <c r="AG150" s="4">
        <f t="shared" si="126"/>
        <v>75</v>
      </c>
      <c r="AH150" s="4">
        <f t="shared" si="126"/>
        <v>71.71572875</v>
      </c>
      <c r="AI150" s="4">
        <f t="shared" si="126"/>
        <v>67.98437881</v>
      </c>
      <c r="AJ150" s="4">
        <f t="shared" si="126"/>
        <v>63.94448725</v>
      </c>
      <c r="AK150" s="4">
        <f t="shared" si="126"/>
        <v>59.68871126</v>
      </c>
      <c r="AL150" s="4">
        <f t="shared" si="126"/>
        <v>55.27864045</v>
      </c>
      <c r="AM150" s="4">
        <f t="shared" si="126"/>
        <v>50.75571099</v>
      </c>
      <c r="AN150" s="4"/>
      <c r="AO150" s="4"/>
      <c r="AP150" s="4"/>
      <c r="AQ150" s="4"/>
      <c r="AR150" s="4"/>
    </row>
    <row r="151">
      <c r="B151" s="2">
        <v>11.0</v>
      </c>
      <c r="C151" s="4">
        <f t="shared" ref="C151:S151" si="127">100-(SQRT(SUMSQ(5*C$114-5*$M$114,5*$B151-5*$B$120)))</f>
        <v>41.69048105</v>
      </c>
      <c r="D151" s="4">
        <f t="shared" si="127"/>
        <v>45.91673087</v>
      </c>
      <c r="E151" s="4">
        <f t="shared" si="127"/>
        <v>50</v>
      </c>
      <c r="F151" s="4">
        <f t="shared" si="127"/>
        <v>53.90227771</v>
      </c>
      <c r="G151" s="4">
        <f t="shared" si="127"/>
        <v>57.57359313</v>
      </c>
      <c r="H151" s="4">
        <f t="shared" si="127"/>
        <v>60.94875162</v>
      </c>
      <c r="I151" s="4">
        <f t="shared" si="127"/>
        <v>63.94448725</v>
      </c>
      <c r="J151" s="4">
        <f t="shared" si="127"/>
        <v>66.45898034</v>
      </c>
      <c r="K151" s="4">
        <f t="shared" si="127"/>
        <v>68.3772234</v>
      </c>
      <c r="L151" s="4">
        <f t="shared" si="127"/>
        <v>69.58618735</v>
      </c>
      <c r="M151" s="4">
        <f t="shared" si="127"/>
        <v>70</v>
      </c>
      <c r="N151" s="4">
        <f t="shared" si="127"/>
        <v>69.58618735</v>
      </c>
      <c r="O151" s="4">
        <f t="shared" si="127"/>
        <v>68.3772234</v>
      </c>
      <c r="P151" s="4">
        <f t="shared" si="127"/>
        <v>66.45898034</v>
      </c>
      <c r="Q151" s="4">
        <f t="shared" si="127"/>
        <v>63.94448725</v>
      </c>
      <c r="R151" s="4">
        <f t="shared" si="127"/>
        <v>60.94875162</v>
      </c>
      <c r="S151" s="4">
        <f t="shared" si="127"/>
        <v>57.57359313</v>
      </c>
      <c r="V151" s="2">
        <v>11.0</v>
      </c>
      <c r="W151" s="4">
        <f t="shared" ref="W151:AM151" si="128">100-(SQRT(SUMSQ(5*W$139-5*$AD$139,5*$V151-5*$V$154)))</f>
        <v>61.92113447</v>
      </c>
      <c r="X151" s="4">
        <f t="shared" si="128"/>
        <v>66.45898034</v>
      </c>
      <c r="Y151" s="4">
        <f t="shared" si="128"/>
        <v>70.84524053</v>
      </c>
      <c r="Z151" s="4">
        <f t="shared" si="128"/>
        <v>75</v>
      </c>
      <c r="AA151" s="4">
        <f t="shared" si="128"/>
        <v>78.78679656</v>
      </c>
      <c r="AB151" s="4">
        <f t="shared" si="128"/>
        <v>81.97224362</v>
      </c>
      <c r="AC151" s="4">
        <f t="shared" si="128"/>
        <v>84.1886117</v>
      </c>
      <c r="AD151" s="4">
        <f t="shared" si="128"/>
        <v>85</v>
      </c>
      <c r="AE151" s="4">
        <f t="shared" si="128"/>
        <v>84.1886117</v>
      </c>
      <c r="AF151" s="4">
        <f t="shared" si="128"/>
        <v>81.97224362</v>
      </c>
      <c r="AG151" s="4">
        <f t="shared" si="128"/>
        <v>78.78679656</v>
      </c>
      <c r="AH151" s="4">
        <f t="shared" si="128"/>
        <v>75</v>
      </c>
      <c r="AI151" s="4">
        <f t="shared" si="128"/>
        <v>70.84524053</v>
      </c>
      <c r="AJ151" s="4">
        <f t="shared" si="128"/>
        <v>66.45898034</v>
      </c>
      <c r="AK151" s="4">
        <f t="shared" si="128"/>
        <v>61.92113447</v>
      </c>
      <c r="AL151" s="4">
        <f t="shared" si="128"/>
        <v>57.27998127</v>
      </c>
      <c r="AM151" s="4">
        <f t="shared" si="128"/>
        <v>52.5658351</v>
      </c>
      <c r="AN151" s="4"/>
      <c r="AO151" s="4"/>
      <c r="AP151" s="4"/>
      <c r="AQ151" s="4"/>
      <c r="AR151" s="4"/>
    </row>
    <row r="152">
      <c r="B152" s="2">
        <v>12.0</v>
      </c>
      <c r="C152" s="4">
        <f t="shared" ref="C152:S152" si="129">100-(SQRT(SUMSQ(5*C$114-5*$M$114,5*$B152-5*$B$120)))</f>
        <v>38.96722192</v>
      </c>
      <c r="D152" s="4">
        <f t="shared" si="129"/>
        <v>42.99122875</v>
      </c>
      <c r="E152" s="4">
        <f t="shared" si="129"/>
        <v>46.84927094</v>
      </c>
      <c r="F152" s="4">
        <f t="shared" si="129"/>
        <v>50.50252532</v>
      </c>
      <c r="G152" s="6">
        <f t="shared" si="129"/>
        <v>53.90227771</v>
      </c>
      <c r="H152" s="4">
        <f t="shared" si="129"/>
        <v>56.98837366</v>
      </c>
      <c r="I152" s="4">
        <f t="shared" si="129"/>
        <v>59.68871126</v>
      </c>
      <c r="J152" s="4">
        <f t="shared" si="129"/>
        <v>61.92113447</v>
      </c>
      <c r="K152" s="4">
        <f t="shared" si="129"/>
        <v>63.59945055</v>
      </c>
      <c r="L152" s="4">
        <f t="shared" si="129"/>
        <v>64.64466094</v>
      </c>
      <c r="M152" s="4">
        <f t="shared" si="129"/>
        <v>65</v>
      </c>
      <c r="N152" s="4">
        <f t="shared" si="129"/>
        <v>64.64466094</v>
      </c>
      <c r="O152" s="6">
        <f t="shared" si="129"/>
        <v>63.59945055</v>
      </c>
      <c r="P152" s="4">
        <f t="shared" si="129"/>
        <v>61.92113447</v>
      </c>
      <c r="Q152" s="4">
        <f t="shared" si="129"/>
        <v>59.68871126</v>
      </c>
      <c r="R152" s="4">
        <f t="shared" si="129"/>
        <v>56.98837366</v>
      </c>
      <c r="S152" s="4">
        <f t="shared" si="129"/>
        <v>53.90227771</v>
      </c>
      <c r="V152" s="2">
        <v>12.0</v>
      </c>
      <c r="W152" s="4">
        <f t="shared" ref="W152:AM152" si="130">100-(SQRT(SUMSQ(5*W$139-5*$AD$139,5*$V152-5*$V$154)))</f>
        <v>63.59945055</v>
      </c>
      <c r="X152" s="4">
        <f t="shared" si="130"/>
        <v>68.3772234</v>
      </c>
      <c r="Y152" s="4">
        <f t="shared" si="130"/>
        <v>73.07417596</v>
      </c>
      <c r="Z152" s="4">
        <f t="shared" si="130"/>
        <v>77.63932023</v>
      </c>
      <c r="AA152" s="6">
        <f t="shared" si="130"/>
        <v>81.97224362</v>
      </c>
      <c r="AB152" s="4">
        <f t="shared" si="130"/>
        <v>85.85786438</v>
      </c>
      <c r="AC152" s="4">
        <f t="shared" si="130"/>
        <v>88.81966011</v>
      </c>
      <c r="AD152" s="4">
        <f t="shared" si="130"/>
        <v>90</v>
      </c>
      <c r="AE152" s="4">
        <f t="shared" si="130"/>
        <v>88.81966011</v>
      </c>
      <c r="AF152" s="4">
        <f t="shared" si="130"/>
        <v>85.85786438</v>
      </c>
      <c r="AG152" s="4">
        <f t="shared" si="130"/>
        <v>81.97224362</v>
      </c>
      <c r="AH152" s="4">
        <f t="shared" si="130"/>
        <v>77.63932023</v>
      </c>
      <c r="AI152" s="6">
        <f t="shared" si="130"/>
        <v>73.07417596</v>
      </c>
      <c r="AJ152" s="4">
        <f t="shared" si="130"/>
        <v>68.3772234</v>
      </c>
      <c r="AK152" s="4">
        <f t="shared" si="130"/>
        <v>63.59945055</v>
      </c>
      <c r="AL152" s="4">
        <f t="shared" si="130"/>
        <v>58.76894374</v>
      </c>
      <c r="AM152" s="4">
        <f t="shared" si="130"/>
        <v>53.90227771</v>
      </c>
      <c r="AN152" s="4"/>
      <c r="AO152" s="4"/>
      <c r="AP152" s="4"/>
      <c r="AQ152" s="4"/>
      <c r="AR152" s="4"/>
    </row>
    <row r="153">
      <c r="B153" s="2">
        <v>13.0</v>
      </c>
      <c r="C153" s="4">
        <f t="shared" ref="C153:S153" si="131">100-(SQRT(SUMSQ(5*C$114-5*$M$114,5*$B153-5*$B$120)))</f>
        <v>35.96875763</v>
      </c>
      <c r="D153" s="4">
        <f t="shared" si="131"/>
        <v>39.79202711</v>
      </c>
      <c r="E153" s="4">
        <f t="shared" si="131"/>
        <v>43.43145751</v>
      </c>
      <c r="F153" s="4">
        <f t="shared" si="131"/>
        <v>46.84927094</v>
      </c>
      <c r="G153" s="4">
        <f t="shared" si="131"/>
        <v>50</v>
      </c>
      <c r="H153" s="4">
        <f t="shared" si="131"/>
        <v>52.83009434</v>
      </c>
      <c r="I153" s="4">
        <f t="shared" si="131"/>
        <v>55.27864045</v>
      </c>
      <c r="J153" s="4">
        <f t="shared" si="131"/>
        <v>57.27998127</v>
      </c>
      <c r="K153" s="4">
        <f t="shared" si="131"/>
        <v>58.76894374</v>
      </c>
      <c r="L153" s="4">
        <f t="shared" si="131"/>
        <v>59.68871126</v>
      </c>
      <c r="M153" s="4">
        <f t="shared" si="131"/>
        <v>60</v>
      </c>
      <c r="N153" s="4">
        <f t="shared" si="131"/>
        <v>59.68871126</v>
      </c>
      <c r="O153" s="4">
        <f t="shared" si="131"/>
        <v>58.76894374</v>
      </c>
      <c r="P153" s="4">
        <f t="shared" si="131"/>
        <v>57.27998127</v>
      </c>
      <c r="Q153" s="4">
        <f t="shared" si="131"/>
        <v>55.27864045</v>
      </c>
      <c r="R153" s="4">
        <f t="shared" si="131"/>
        <v>52.83009434</v>
      </c>
      <c r="S153" s="4">
        <f t="shared" si="131"/>
        <v>50</v>
      </c>
      <c r="V153" s="2">
        <v>13.0</v>
      </c>
      <c r="W153" s="4">
        <f t="shared" ref="W153:AM153" si="132">100-(SQRT(SUMSQ(5*W$139-5*$AD$139,5*$V153-5*$V$154)))</f>
        <v>64.64466094</v>
      </c>
      <c r="X153" s="4">
        <f t="shared" si="132"/>
        <v>69.58618735</v>
      </c>
      <c r="Y153" s="4">
        <f t="shared" si="132"/>
        <v>74.50490243</v>
      </c>
      <c r="Z153" s="4">
        <f t="shared" si="132"/>
        <v>79.38447187</v>
      </c>
      <c r="AA153" s="4">
        <f t="shared" si="132"/>
        <v>84.1886117</v>
      </c>
      <c r="AB153" s="4">
        <f t="shared" si="132"/>
        <v>88.81966011</v>
      </c>
      <c r="AC153" s="4">
        <f t="shared" si="132"/>
        <v>92.92893219</v>
      </c>
      <c r="AD153" s="4">
        <f t="shared" si="132"/>
        <v>95</v>
      </c>
      <c r="AE153" s="4">
        <f t="shared" si="132"/>
        <v>92.92893219</v>
      </c>
      <c r="AF153" s="4">
        <f t="shared" si="132"/>
        <v>88.81966011</v>
      </c>
      <c r="AG153" s="4">
        <f t="shared" si="132"/>
        <v>84.1886117</v>
      </c>
      <c r="AH153" s="4">
        <f t="shared" si="132"/>
        <v>79.38447187</v>
      </c>
      <c r="AI153" s="4">
        <f t="shared" si="132"/>
        <v>74.50490243</v>
      </c>
      <c r="AJ153" s="4">
        <f t="shared" si="132"/>
        <v>69.58618735</v>
      </c>
      <c r="AK153" s="4">
        <f t="shared" si="132"/>
        <v>64.64466094</v>
      </c>
      <c r="AL153" s="4">
        <f t="shared" si="132"/>
        <v>59.68871126</v>
      </c>
      <c r="AM153" s="4">
        <f t="shared" si="132"/>
        <v>54.72307431</v>
      </c>
      <c r="AN153" s="4"/>
      <c r="AO153" s="4"/>
      <c r="AP153" s="4"/>
      <c r="AQ153" s="4"/>
      <c r="AR153" s="4"/>
    </row>
    <row r="154">
      <c r="B154" s="2">
        <v>14.0</v>
      </c>
      <c r="C154" s="4">
        <f t="shared" ref="C154:S154" si="133">100-(SQRT(SUMSQ(5*C$114-5*$M$114,5*$B154-5*$B$120)))</f>
        <v>32.73187976</v>
      </c>
      <c r="D154" s="4">
        <f t="shared" si="133"/>
        <v>36.36038969</v>
      </c>
      <c r="E154" s="4">
        <f t="shared" si="133"/>
        <v>39.79202711</v>
      </c>
      <c r="F154" s="4">
        <f t="shared" si="133"/>
        <v>42.99122875</v>
      </c>
      <c r="G154" s="4">
        <f t="shared" si="133"/>
        <v>45.91673087</v>
      </c>
      <c r="H154" s="4">
        <f t="shared" si="133"/>
        <v>48.5218493</v>
      </c>
      <c r="I154" s="4">
        <f t="shared" si="133"/>
        <v>50.75571099</v>
      </c>
      <c r="J154" s="4">
        <f t="shared" si="133"/>
        <v>52.5658351</v>
      </c>
      <c r="K154" s="4">
        <f t="shared" si="133"/>
        <v>53.90227771</v>
      </c>
      <c r="L154" s="4">
        <f t="shared" si="133"/>
        <v>54.72307431</v>
      </c>
      <c r="M154" s="4">
        <f t="shared" si="133"/>
        <v>55</v>
      </c>
      <c r="N154" s="4">
        <f t="shared" si="133"/>
        <v>54.72307431</v>
      </c>
      <c r="O154" s="4">
        <f t="shared" si="133"/>
        <v>53.90227771</v>
      </c>
      <c r="P154" s="4">
        <f t="shared" si="133"/>
        <v>52.5658351</v>
      </c>
      <c r="Q154" s="4">
        <f t="shared" si="133"/>
        <v>50.75571099</v>
      </c>
      <c r="R154" s="4">
        <f t="shared" si="133"/>
        <v>48.5218493</v>
      </c>
      <c r="S154" s="4">
        <f t="shared" si="133"/>
        <v>45.91673087</v>
      </c>
      <c r="V154" s="2">
        <v>14.0</v>
      </c>
      <c r="W154" s="4">
        <f t="shared" ref="W154:AM154" si="134">100-(SQRT(SUMSQ(5*W$139-5*$AD$139,5*$V154-5*$V$154)))</f>
        <v>65</v>
      </c>
      <c r="X154" s="4">
        <f t="shared" si="134"/>
        <v>70</v>
      </c>
      <c r="Y154" s="4">
        <f t="shared" si="134"/>
        <v>75</v>
      </c>
      <c r="Z154" s="4">
        <f t="shared" si="134"/>
        <v>80</v>
      </c>
      <c r="AA154" s="4">
        <f t="shared" si="134"/>
        <v>85</v>
      </c>
      <c r="AB154" s="4">
        <f t="shared" si="134"/>
        <v>90</v>
      </c>
      <c r="AC154" s="4">
        <f t="shared" si="134"/>
        <v>95</v>
      </c>
      <c r="AD154" s="14">
        <f t="shared" si="134"/>
        <v>100</v>
      </c>
      <c r="AE154" s="4">
        <f t="shared" si="134"/>
        <v>95</v>
      </c>
      <c r="AF154" s="4">
        <f t="shared" si="134"/>
        <v>90</v>
      </c>
      <c r="AG154" s="4">
        <f t="shared" si="134"/>
        <v>85</v>
      </c>
      <c r="AH154" s="4">
        <f t="shared" si="134"/>
        <v>80</v>
      </c>
      <c r="AI154" s="4">
        <f t="shared" si="134"/>
        <v>75</v>
      </c>
      <c r="AJ154" s="4">
        <f t="shared" si="134"/>
        <v>70</v>
      </c>
      <c r="AK154" s="4">
        <f t="shared" si="134"/>
        <v>65</v>
      </c>
      <c r="AL154" s="4">
        <f t="shared" si="134"/>
        <v>60</v>
      </c>
      <c r="AM154" s="4">
        <f t="shared" si="134"/>
        <v>55</v>
      </c>
      <c r="AN154" s="4"/>
      <c r="AO154" s="4"/>
      <c r="AP154" s="4"/>
      <c r="AQ154" s="4"/>
      <c r="AR154" s="4"/>
    </row>
    <row r="155">
      <c r="B155" s="2">
        <v>15.0</v>
      </c>
      <c r="C155" s="4">
        <f t="shared" ref="C155:S155" si="135">100-(SQRT(SUMSQ(5*C$114-5*$M$114,5*$B155-5*$B$120)))</f>
        <v>29.28932188</v>
      </c>
      <c r="D155" s="4">
        <f t="shared" si="135"/>
        <v>32.73187976</v>
      </c>
      <c r="E155" s="4">
        <f t="shared" si="135"/>
        <v>35.96875763</v>
      </c>
      <c r="F155" s="4">
        <f t="shared" si="135"/>
        <v>38.96722192</v>
      </c>
      <c r="G155" s="4">
        <f t="shared" si="135"/>
        <v>41.69048105</v>
      </c>
      <c r="H155" s="4">
        <f t="shared" si="135"/>
        <v>44.09830056</v>
      </c>
      <c r="I155" s="4">
        <f t="shared" si="135"/>
        <v>46.14835193</v>
      </c>
      <c r="J155" s="4">
        <f t="shared" si="135"/>
        <v>47.79846746</v>
      </c>
      <c r="K155" s="4">
        <f t="shared" si="135"/>
        <v>49.00980486</v>
      </c>
      <c r="L155" s="4">
        <f t="shared" si="135"/>
        <v>49.75062189</v>
      </c>
      <c r="M155" s="4">
        <f t="shared" si="135"/>
        <v>50</v>
      </c>
      <c r="N155" s="4">
        <f t="shared" si="135"/>
        <v>49.75062189</v>
      </c>
      <c r="O155" s="4">
        <f t="shared" si="135"/>
        <v>49.00980486</v>
      </c>
      <c r="P155" s="4">
        <f t="shared" si="135"/>
        <v>47.79846746</v>
      </c>
      <c r="Q155" s="4">
        <f t="shared" si="135"/>
        <v>46.14835193</v>
      </c>
      <c r="R155" s="4">
        <f t="shared" si="135"/>
        <v>44.09830056</v>
      </c>
      <c r="S155" s="4">
        <f t="shared" si="135"/>
        <v>41.69048105</v>
      </c>
      <c r="V155" s="2">
        <v>15.0</v>
      </c>
      <c r="W155" s="4">
        <f t="shared" ref="W155:AM155" si="136">100-(SQRT(SUMSQ(5*W$139-5*$AD$139,5*$V155-5*$V$154)))</f>
        <v>64.64466094</v>
      </c>
      <c r="X155" s="4">
        <f t="shared" si="136"/>
        <v>69.58618735</v>
      </c>
      <c r="Y155" s="4">
        <f t="shared" si="136"/>
        <v>74.50490243</v>
      </c>
      <c r="Z155" s="4">
        <f t="shared" si="136"/>
        <v>79.38447187</v>
      </c>
      <c r="AA155" s="4">
        <f t="shared" si="136"/>
        <v>84.1886117</v>
      </c>
      <c r="AB155" s="4">
        <f t="shared" si="136"/>
        <v>88.81966011</v>
      </c>
      <c r="AC155" s="4">
        <f t="shared" si="136"/>
        <v>92.92893219</v>
      </c>
      <c r="AD155" s="4">
        <f t="shared" si="136"/>
        <v>95</v>
      </c>
      <c r="AE155" s="4">
        <f t="shared" si="136"/>
        <v>92.92893219</v>
      </c>
      <c r="AF155" s="4">
        <f t="shared" si="136"/>
        <v>88.81966011</v>
      </c>
      <c r="AG155" s="4">
        <f t="shared" si="136"/>
        <v>84.1886117</v>
      </c>
      <c r="AH155" s="4">
        <f t="shared" si="136"/>
        <v>79.38447187</v>
      </c>
      <c r="AI155" s="4">
        <f t="shared" si="136"/>
        <v>74.50490243</v>
      </c>
      <c r="AJ155" s="4">
        <f t="shared" si="136"/>
        <v>69.58618735</v>
      </c>
      <c r="AK155" s="4">
        <f t="shared" si="136"/>
        <v>64.64466094</v>
      </c>
      <c r="AL155" s="4">
        <f t="shared" si="136"/>
        <v>59.68871126</v>
      </c>
      <c r="AM155" s="4">
        <f t="shared" si="136"/>
        <v>54.72307431</v>
      </c>
      <c r="AN155" s="4"/>
      <c r="AO155" s="4"/>
      <c r="AP155" s="4"/>
      <c r="AQ155" s="4"/>
      <c r="AR155" s="4"/>
    </row>
    <row r="156">
      <c r="B156" s="2">
        <v>16.0</v>
      </c>
      <c r="C156" s="5">
        <f t="shared" ref="C156:S156" si="137">100-(SQRT(SUMSQ(5*C$114-5*$M$114,5*$B156-5*$B$120)))</f>
        <v>25.66965626</v>
      </c>
      <c r="D156" s="4">
        <f t="shared" si="137"/>
        <v>28.93664798</v>
      </c>
      <c r="E156" s="4">
        <f t="shared" si="137"/>
        <v>31.99264746</v>
      </c>
      <c r="F156" s="4">
        <f t="shared" si="137"/>
        <v>34.80797595</v>
      </c>
      <c r="G156" s="4">
        <f t="shared" si="137"/>
        <v>37.35017957</v>
      </c>
      <c r="H156" s="4">
        <f t="shared" si="137"/>
        <v>39.58477013</v>
      </c>
      <c r="I156" s="4">
        <f t="shared" si="137"/>
        <v>41.47650045</v>
      </c>
      <c r="J156" s="4">
        <f t="shared" si="137"/>
        <v>42.99122875</v>
      </c>
      <c r="K156" s="4">
        <f t="shared" si="137"/>
        <v>44.09830056</v>
      </c>
      <c r="L156" s="4">
        <f t="shared" si="137"/>
        <v>44.77319491</v>
      </c>
      <c r="M156" s="4">
        <f t="shared" si="137"/>
        <v>45</v>
      </c>
      <c r="N156" s="4">
        <f t="shared" si="137"/>
        <v>44.77319491</v>
      </c>
      <c r="O156" s="4">
        <f t="shared" si="137"/>
        <v>44.09830056</v>
      </c>
      <c r="P156" s="4">
        <f t="shared" si="137"/>
        <v>42.99122875</v>
      </c>
      <c r="Q156" s="4">
        <f t="shared" si="137"/>
        <v>41.47650045</v>
      </c>
      <c r="R156" s="4">
        <f t="shared" si="137"/>
        <v>39.58477013</v>
      </c>
      <c r="S156" s="5">
        <f t="shared" si="137"/>
        <v>37.35017957</v>
      </c>
      <c r="V156" s="2">
        <v>16.0</v>
      </c>
      <c r="W156" s="5">
        <f t="shared" ref="W156:AM156" si="138">100-(SQRT(SUMSQ(5*W$139-5*$AD$139,5*$V156-5*$V$154)))</f>
        <v>63.59945055</v>
      </c>
      <c r="X156" s="4">
        <f t="shared" si="138"/>
        <v>68.3772234</v>
      </c>
      <c r="Y156" s="4">
        <f t="shared" si="138"/>
        <v>73.07417596</v>
      </c>
      <c r="Z156" s="4">
        <f t="shared" si="138"/>
        <v>77.63932023</v>
      </c>
      <c r="AA156" s="4">
        <f t="shared" si="138"/>
        <v>81.97224362</v>
      </c>
      <c r="AB156" s="4">
        <f t="shared" si="138"/>
        <v>85.85786438</v>
      </c>
      <c r="AC156" s="4">
        <f t="shared" si="138"/>
        <v>88.81966011</v>
      </c>
      <c r="AD156" s="4">
        <f t="shared" si="138"/>
        <v>90</v>
      </c>
      <c r="AE156" s="4">
        <f t="shared" si="138"/>
        <v>88.81966011</v>
      </c>
      <c r="AF156" s="4">
        <f t="shared" si="138"/>
        <v>85.85786438</v>
      </c>
      <c r="AG156" s="4">
        <f t="shared" si="138"/>
        <v>81.97224362</v>
      </c>
      <c r="AH156" s="4">
        <f t="shared" si="138"/>
        <v>77.63932023</v>
      </c>
      <c r="AI156" s="4">
        <f t="shared" si="138"/>
        <v>73.07417596</v>
      </c>
      <c r="AJ156" s="4">
        <f t="shared" si="138"/>
        <v>68.3772234</v>
      </c>
      <c r="AK156" s="4">
        <f t="shared" si="138"/>
        <v>63.59945055</v>
      </c>
      <c r="AL156" s="4">
        <f t="shared" si="138"/>
        <v>58.76894374</v>
      </c>
      <c r="AM156" s="5">
        <f t="shared" si="138"/>
        <v>53.90227771</v>
      </c>
      <c r="AN156" s="4"/>
      <c r="AO156" s="4"/>
      <c r="AP156" s="4"/>
      <c r="AQ156" s="4"/>
      <c r="AR156" s="4"/>
    </row>
    <row r="160">
      <c r="D160" s="1">
        <v>5.0</v>
      </c>
      <c r="E160" s="1">
        <v>10.0</v>
      </c>
      <c r="F160" s="1">
        <v>15.0</v>
      </c>
      <c r="G160" s="1">
        <v>20.0</v>
      </c>
      <c r="H160" s="1">
        <v>25.0</v>
      </c>
      <c r="I160" s="1">
        <v>30.0</v>
      </c>
      <c r="J160" s="1">
        <v>35.0</v>
      </c>
      <c r="K160" s="1">
        <v>40.0</v>
      </c>
      <c r="L160" s="1">
        <v>45.0</v>
      </c>
      <c r="M160" s="1">
        <v>50.0</v>
      </c>
      <c r="N160" s="1">
        <v>55.0</v>
      </c>
      <c r="O160" s="1">
        <v>60.0</v>
      </c>
      <c r="P160" s="1">
        <v>65.0</v>
      </c>
      <c r="Q160" s="1">
        <v>70.0</v>
      </c>
      <c r="R160" s="1">
        <v>75.0</v>
      </c>
      <c r="S160" s="1">
        <v>80.0</v>
      </c>
    </row>
    <row r="161">
      <c r="B161" s="2">
        <v>0.0</v>
      </c>
      <c r="C161" s="2">
        <v>0.0</v>
      </c>
      <c r="D161" s="2">
        <v>1.0</v>
      </c>
      <c r="E161" s="2">
        <v>2.0</v>
      </c>
      <c r="F161" s="2">
        <v>3.0</v>
      </c>
      <c r="G161" s="2">
        <v>4.0</v>
      </c>
      <c r="H161" s="2">
        <v>5.0</v>
      </c>
      <c r="I161" s="2">
        <v>6.0</v>
      </c>
      <c r="J161" s="2">
        <v>7.0</v>
      </c>
      <c r="K161" s="2">
        <v>8.0</v>
      </c>
      <c r="L161" s="2">
        <v>9.0</v>
      </c>
      <c r="M161" s="2">
        <v>10.0</v>
      </c>
      <c r="N161" s="2">
        <v>11.0</v>
      </c>
      <c r="O161" s="2">
        <v>12.0</v>
      </c>
      <c r="P161" s="2">
        <v>13.0</v>
      </c>
      <c r="Q161" s="2">
        <v>14.0</v>
      </c>
      <c r="R161" s="2">
        <v>15.0</v>
      </c>
      <c r="S161" s="1">
        <v>16.0</v>
      </c>
    </row>
    <row r="162">
      <c r="B162" s="2">
        <v>0.0</v>
      </c>
      <c r="C162" s="14">
        <f t="shared" ref="C162:S162" si="139">100-(SQRT(SUMSQ(5*C$161-5*$C$161,5*$B162-5*$B$162)))</f>
        <v>100</v>
      </c>
      <c r="D162" s="4">
        <f t="shared" si="139"/>
        <v>95</v>
      </c>
      <c r="E162" s="4">
        <f t="shared" si="139"/>
        <v>90</v>
      </c>
      <c r="F162" s="4">
        <f t="shared" si="139"/>
        <v>85</v>
      </c>
      <c r="G162" s="4">
        <f t="shared" si="139"/>
        <v>80</v>
      </c>
      <c r="H162" s="15">
        <f t="shared" si="139"/>
        <v>75</v>
      </c>
      <c r="I162" s="4">
        <f t="shared" si="139"/>
        <v>70</v>
      </c>
      <c r="J162" s="4">
        <f t="shared" si="139"/>
        <v>65</v>
      </c>
      <c r="K162" s="4">
        <f t="shared" si="139"/>
        <v>60</v>
      </c>
      <c r="L162" s="4">
        <f t="shared" si="139"/>
        <v>55</v>
      </c>
      <c r="M162" s="16">
        <f t="shared" si="139"/>
        <v>50</v>
      </c>
      <c r="N162" s="4">
        <f t="shared" si="139"/>
        <v>45</v>
      </c>
      <c r="O162" s="4">
        <f t="shared" si="139"/>
        <v>40</v>
      </c>
      <c r="P162" s="17">
        <f t="shared" si="139"/>
        <v>35</v>
      </c>
      <c r="Q162" s="4">
        <f t="shared" si="139"/>
        <v>30</v>
      </c>
      <c r="R162" s="18">
        <f t="shared" si="139"/>
        <v>25</v>
      </c>
      <c r="S162" s="5">
        <f t="shared" si="139"/>
        <v>20</v>
      </c>
    </row>
    <row r="163">
      <c r="B163" s="2">
        <v>1.0</v>
      </c>
      <c r="C163" s="4">
        <f t="shared" ref="C163:S163" si="140">100-(SQRT(SUMSQ(5*C$161-5*$C$161,5*$B163-5*$B$162)))</f>
        <v>95</v>
      </c>
      <c r="D163" s="4">
        <f t="shared" si="140"/>
        <v>92.92893219</v>
      </c>
      <c r="E163" s="4">
        <f t="shared" si="140"/>
        <v>88.81966011</v>
      </c>
      <c r="F163" s="4">
        <f t="shared" si="140"/>
        <v>84.1886117</v>
      </c>
      <c r="G163" s="4">
        <f t="shared" si="140"/>
        <v>79.38447187</v>
      </c>
      <c r="H163" s="4">
        <f t="shared" si="140"/>
        <v>74.50490243</v>
      </c>
      <c r="I163" s="4">
        <f t="shared" si="140"/>
        <v>69.58618735</v>
      </c>
      <c r="J163" s="4">
        <f t="shared" si="140"/>
        <v>64.64466094</v>
      </c>
      <c r="K163" s="4">
        <f t="shared" si="140"/>
        <v>59.68871126</v>
      </c>
      <c r="L163" s="4">
        <f t="shared" si="140"/>
        <v>54.72307431</v>
      </c>
      <c r="M163" s="16">
        <f t="shared" si="140"/>
        <v>49.75062189</v>
      </c>
      <c r="N163" s="4">
        <f t="shared" si="140"/>
        <v>44.77319491</v>
      </c>
      <c r="O163" s="4">
        <f t="shared" si="140"/>
        <v>39.79202711</v>
      </c>
      <c r="P163" s="17">
        <f t="shared" si="140"/>
        <v>34.80797595</v>
      </c>
      <c r="Q163" s="4">
        <f t="shared" si="140"/>
        <v>29.82165576</v>
      </c>
      <c r="R163" s="18">
        <f t="shared" si="140"/>
        <v>24.83351811</v>
      </c>
      <c r="S163" s="4">
        <f t="shared" si="140"/>
        <v>19.84390229</v>
      </c>
    </row>
    <row r="164">
      <c r="B164" s="2">
        <v>2.0</v>
      </c>
      <c r="C164" s="4">
        <f t="shared" ref="C164:S164" si="141">100-(SQRT(SUMSQ(5*C$161-5*$C$161,5*$B164-5*$B$162)))</f>
        <v>90</v>
      </c>
      <c r="D164" s="4">
        <f t="shared" si="141"/>
        <v>88.81966011</v>
      </c>
      <c r="E164" s="4">
        <f t="shared" si="141"/>
        <v>85.85786438</v>
      </c>
      <c r="F164" s="4">
        <f t="shared" si="141"/>
        <v>81.97224362</v>
      </c>
      <c r="G164" s="4">
        <f t="shared" si="141"/>
        <v>77.63932023</v>
      </c>
      <c r="H164" s="4">
        <f t="shared" si="141"/>
        <v>73.07417596</v>
      </c>
      <c r="I164" s="4">
        <f t="shared" si="141"/>
        <v>68.3772234</v>
      </c>
      <c r="J164" s="4">
        <f t="shared" si="141"/>
        <v>63.59945055</v>
      </c>
      <c r="K164" s="4">
        <f t="shared" si="141"/>
        <v>58.76894374</v>
      </c>
      <c r="L164" s="4">
        <f t="shared" si="141"/>
        <v>53.90227771</v>
      </c>
      <c r="M164" s="4">
        <f t="shared" si="141"/>
        <v>49.00980486</v>
      </c>
      <c r="N164" s="6">
        <f t="shared" si="141"/>
        <v>44.09830056</v>
      </c>
      <c r="O164" s="4">
        <f t="shared" si="141"/>
        <v>39.1723747</v>
      </c>
      <c r="P164" s="4">
        <f t="shared" si="141"/>
        <v>34.23526781</v>
      </c>
      <c r="Q164" s="4">
        <f t="shared" si="141"/>
        <v>29.28932188</v>
      </c>
      <c r="R164" s="4">
        <f t="shared" si="141"/>
        <v>24.33627025</v>
      </c>
      <c r="S164" s="4">
        <f t="shared" si="141"/>
        <v>19.37742252</v>
      </c>
    </row>
    <row r="165">
      <c r="B165" s="2">
        <v>3.0</v>
      </c>
      <c r="C165" s="4">
        <f t="shared" ref="C165:S165" si="142">100-(SQRT(SUMSQ(5*C$161-5*$C$161,5*$B165-5*$B$162)))</f>
        <v>85</v>
      </c>
      <c r="D165" s="4">
        <f t="shared" si="142"/>
        <v>84.1886117</v>
      </c>
      <c r="E165" s="4">
        <f t="shared" si="142"/>
        <v>81.97224362</v>
      </c>
      <c r="F165" s="4">
        <f t="shared" si="142"/>
        <v>78.78679656</v>
      </c>
      <c r="G165" s="15">
        <f t="shared" si="142"/>
        <v>75</v>
      </c>
      <c r="H165" s="4">
        <f t="shared" si="142"/>
        <v>70.84524053</v>
      </c>
      <c r="I165" s="4">
        <f t="shared" si="142"/>
        <v>66.45898034</v>
      </c>
      <c r="J165" s="4">
        <f t="shared" si="142"/>
        <v>61.92113447</v>
      </c>
      <c r="K165" s="4">
        <f t="shared" si="142"/>
        <v>57.27998127</v>
      </c>
      <c r="L165" s="4">
        <f t="shared" si="142"/>
        <v>52.5658351</v>
      </c>
      <c r="M165" s="4">
        <f t="shared" si="142"/>
        <v>47.79846746</v>
      </c>
      <c r="N165" s="4">
        <f t="shared" si="142"/>
        <v>42.99122875</v>
      </c>
      <c r="O165" s="4">
        <f t="shared" si="142"/>
        <v>38.15341562</v>
      </c>
      <c r="P165" s="4">
        <f t="shared" si="142"/>
        <v>33.29167968</v>
      </c>
      <c r="Q165" s="4">
        <f t="shared" si="142"/>
        <v>28.41089468</v>
      </c>
      <c r="R165" s="4">
        <f t="shared" si="142"/>
        <v>23.5147073</v>
      </c>
      <c r="S165" s="4">
        <f t="shared" si="142"/>
        <v>18.60589702</v>
      </c>
    </row>
    <row r="166">
      <c r="B166" s="2">
        <v>4.0</v>
      </c>
      <c r="C166" s="4">
        <f t="shared" ref="C166:S166" si="143">100-(SQRT(SUMSQ(5*C$161-5*$C$161,5*$B166-5*$B$162)))</f>
        <v>80</v>
      </c>
      <c r="D166" s="4">
        <f t="shared" si="143"/>
        <v>79.38447187</v>
      </c>
      <c r="E166" s="4">
        <f t="shared" si="143"/>
        <v>77.63932023</v>
      </c>
      <c r="F166" s="15">
        <f t="shared" si="143"/>
        <v>75</v>
      </c>
      <c r="G166" s="19">
        <f t="shared" si="143"/>
        <v>71.71572875</v>
      </c>
      <c r="H166" s="4">
        <f t="shared" si="143"/>
        <v>67.98437881</v>
      </c>
      <c r="I166" s="4">
        <f t="shared" si="143"/>
        <v>63.94448725</v>
      </c>
      <c r="J166" s="4">
        <f t="shared" si="143"/>
        <v>59.68871126</v>
      </c>
      <c r="K166" s="4">
        <f t="shared" si="143"/>
        <v>55.27864045</v>
      </c>
      <c r="L166" s="4">
        <f t="shared" si="143"/>
        <v>50.75571099</v>
      </c>
      <c r="M166" s="4">
        <f t="shared" si="143"/>
        <v>46.14835193</v>
      </c>
      <c r="N166" s="4">
        <f t="shared" si="143"/>
        <v>41.47650045</v>
      </c>
      <c r="O166" s="19">
        <f t="shared" si="143"/>
        <v>36.7544468</v>
      </c>
      <c r="P166" s="4">
        <f t="shared" si="143"/>
        <v>31.99264746</v>
      </c>
      <c r="Q166" s="4">
        <f t="shared" si="143"/>
        <v>27.19890111</v>
      </c>
      <c r="R166" s="4">
        <f t="shared" si="143"/>
        <v>22.37912652</v>
      </c>
      <c r="S166" s="4">
        <f t="shared" si="143"/>
        <v>17.53788749</v>
      </c>
    </row>
    <row r="167">
      <c r="B167" s="2">
        <v>5.0</v>
      </c>
      <c r="C167" s="15">
        <f t="shared" ref="C167:S167" si="144">100-(SQRT(SUMSQ(5*C$161-5*$C$161,5*$B167-5*$B$162)))</f>
        <v>75</v>
      </c>
      <c r="D167" s="4">
        <f t="shared" si="144"/>
        <v>74.50490243</v>
      </c>
      <c r="E167" s="4">
        <f t="shared" si="144"/>
        <v>73.07417596</v>
      </c>
      <c r="F167" s="4">
        <f t="shared" si="144"/>
        <v>70.84524053</v>
      </c>
      <c r="G167" s="4">
        <f t="shared" si="144"/>
        <v>67.98437881</v>
      </c>
      <c r="H167" s="4">
        <f t="shared" si="144"/>
        <v>64.64466094</v>
      </c>
      <c r="I167" s="4">
        <f t="shared" si="144"/>
        <v>60.94875162</v>
      </c>
      <c r="J167" s="4">
        <f t="shared" si="144"/>
        <v>56.98837366</v>
      </c>
      <c r="K167" s="4">
        <f t="shared" si="144"/>
        <v>52.83009434</v>
      </c>
      <c r="L167" s="4">
        <f t="shared" si="144"/>
        <v>48.5218493</v>
      </c>
      <c r="M167" s="20">
        <f t="shared" si="144"/>
        <v>44.09830056</v>
      </c>
      <c r="N167" s="4">
        <f t="shared" si="144"/>
        <v>39.58477013</v>
      </c>
      <c r="O167" s="17">
        <f t="shared" si="144"/>
        <v>35</v>
      </c>
      <c r="P167" s="4">
        <f t="shared" si="144"/>
        <v>30.35805861</v>
      </c>
      <c r="Q167" s="4">
        <f t="shared" si="144"/>
        <v>25.66965626</v>
      </c>
      <c r="R167" s="4">
        <f t="shared" si="144"/>
        <v>20.9430585</v>
      </c>
      <c r="S167" s="4">
        <f t="shared" si="144"/>
        <v>16.18472693</v>
      </c>
    </row>
    <row r="168">
      <c r="B168" s="2">
        <v>6.0</v>
      </c>
      <c r="C168" s="4">
        <f t="shared" ref="C168:S168" si="145">100-(SQRT(SUMSQ(5*C$161-5*$C$161,5*$B168-5*$B$162)))</f>
        <v>70</v>
      </c>
      <c r="D168" s="4">
        <f t="shared" si="145"/>
        <v>69.58618735</v>
      </c>
      <c r="E168" s="4">
        <f t="shared" si="145"/>
        <v>68.3772234</v>
      </c>
      <c r="F168" s="4">
        <f t="shared" si="145"/>
        <v>66.45898034</v>
      </c>
      <c r="G168" s="4">
        <f t="shared" si="145"/>
        <v>63.94448725</v>
      </c>
      <c r="H168" s="4">
        <f t="shared" si="145"/>
        <v>60.94875162</v>
      </c>
      <c r="I168" s="4">
        <f t="shared" si="145"/>
        <v>57.57359313</v>
      </c>
      <c r="J168" s="4">
        <f t="shared" si="145"/>
        <v>53.90227771</v>
      </c>
      <c r="K168" s="16">
        <f t="shared" si="145"/>
        <v>50</v>
      </c>
      <c r="L168" s="4">
        <f t="shared" si="145"/>
        <v>45.91673087</v>
      </c>
      <c r="M168" s="4">
        <f t="shared" si="145"/>
        <v>41.69048105</v>
      </c>
      <c r="N168" s="4">
        <f t="shared" si="145"/>
        <v>37.35017957</v>
      </c>
      <c r="O168" s="4">
        <f t="shared" si="145"/>
        <v>32.91796068</v>
      </c>
      <c r="P168" s="4">
        <f t="shared" si="145"/>
        <v>28.41089468</v>
      </c>
      <c r="Q168" s="18">
        <f t="shared" si="145"/>
        <v>23.84226894</v>
      </c>
      <c r="R168" s="4">
        <f t="shared" si="145"/>
        <v>19.22252789</v>
      </c>
      <c r="S168" s="4">
        <f t="shared" si="145"/>
        <v>14.55996255</v>
      </c>
    </row>
    <row r="169">
      <c r="B169" s="2">
        <v>7.0</v>
      </c>
      <c r="C169" s="4">
        <f t="shared" ref="C169:S169" si="146">100-(SQRT(SUMSQ(5*C$161-5*$C$161,5*$B169-5*$B$162)))</f>
        <v>65</v>
      </c>
      <c r="D169" s="4">
        <f t="shared" si="146"/>
        <v>64.64466094</v>
      </c>
      <c r="E169" s="4">
        <f t="shared" si="146"/>
        <v>63.59945055</v>
      </c>
      <c r="F169" s="4">
        <f t="shared" si="146"/>
        <v>61.92113447</v>
      </c>
      <c r="G169" s="4">
        <f t="shared" si="146"/>
        <v>59.68871126</v>
      </c>
      <c r="H169" s="4">
        <f t="shared" si="146"/>
        <v>56.98837366</v>
      </c>
      <c r="I169" s="4">
        <f t="shared" si="146"/>
        <v>53.90227771</v>
      </c>
      <c r="J169" s="4">
        <f t="shared" si="146"/>
        <v>50.50252532</v>
      </c>
      <c r="K169" s="4">
        <f t="shared" si="146"/>
        <v>46.84927094</v>
      </c>
      <c r="L169" s="4">
        <f t="shared" si="146"/>
        <v>42.99122875</v>
      </c>
      <c r="M169" s="4">
        <f t="shared" si="146"/>
        <v>38.96722192</v>
      </c>
      <c r="N169" s="17">
        <f t="shared" si="146"/>
        <v>34.80797595</v>
      </c>
      <c r="O169" s="4">
        <f t="shared" si="146"/>
        <v>30.53778005</v>
      </c>
      <c r="P169" s="4">
        <f t="shared" si="146"/>
        <v>26.1758847</v>
      </c>
      <c r="Q169" s="4">
        <f t="shared" si="146"/>
        <v>21.73762079</v>
      </c>
      <c r="R169" s="4">
        <f t="shared" si="146"/>
        <v>17.23527321</v>
      </c>
      <c r="S169" s="4">
        <f t="shared" si="146"/>
        <v>12.67875402</v>
      </c>
    </row>
    <row r="170">
      <c r="B170" s="2">
        <v>8.0</v>
      </c>
      <c r="C170" s="4">
        <f t="shared" ref="C170:S170" si="147">100-(SQRT(SUMSQ(5*C$161-5*$C$161,5*$B170-5*$B$162)))</f>
        <v>60</v>
      </c>
      <c r="D170" s="4">
        <f t="shared" si="147"/>
        <v>59.68871126</v>
      </c>
      <c r="E170" s="4">
        <f t="shared" si="147"/>
        <v>58.76894374</v>
      </c>
      <c r="F170" s="4">
        <f t="shared" si="147"/>
        <v>57.27998127</v>
      </c>
      <c r="G170" s="4">
        <f t="shared" si="147"/>
        <v>55.27864045</v>
      </c>
      <c r="H170" s="4">
        <f t="shared" si="147"/>
        <v>52.83009434</v>
      </c>
      <c r="I170" s="16">
        <f t="shared" si="147"/>
        <v>50</v>
      </c>
      <c r="J170" s="4">
        <f t="shared" si="147"/>
        <v>46.84927094</v>
      </c>
      <c r="K170" s="5">
        <f t="shared" si="147"/>
        <v>43.43145751</v>
      </c>
      <c r="L170" s="4">
        <f t="shared" si="147"/>
        <v>39.79202711</v>
      </c>
      <c r="M170" s="4">
        <f t="shared" si="147"/>
        <v>35.96875763</v>
      </c>
      <c r="N170" s="4">
        <f t="shared" si="147"/>
        <v>31.99264746</v>
      </c>
      <c r="O170" s="4">
        <f t="shared" si="147"/>
        <v>27.88897449</v>
      </c>
      <c r="P170" s="4">
        <f t="shared" si="147"/>
        <v>23.67831239</v>
      </c>
      <c r="Q170" s="4">
        <f t="shared" si="147"/>
        <v>19.37742252</v>
      </c>
      <c r="R170" s="4">
        <f t="shared" si="147"/>
        <v>15</v>
      </c>
      <c r="S170" s="4">
        <f t="shared" si="147"/>
        <v>10.5572809</v>
      </c>
    </row>
    <row r="171">
      <c r="B171" s="2">
        <v>9.0</v>
      </c>
      <c r="C171" s="4">
        <f t="shared" ref="C171:S171" si="148">100-(SQRT(SUMSQ(5*C$161-5*$C$161,5*$B171-5*$B$162)))</f>
        <v>55</v>
      </c>
      <c r="D171" s="4">
        <f t="shared" si="148"/>
        <v>54.72307431</v>
      </c>
      <c r="E171" s="4">
        <f t="shared" si="148"/>
        <v>53.90227771</v>
      </c>
      <c r="F171" s="4">
        <f t="shared" si="148"/>
        <v>52.5658351</v>
      </c>
      <c r="G171" s="4">
        <f t="shared" si="148"/>
        <v>50.75571099</v>
      </c>
      <c r="H171" s="4">
        <f t="shared" si="148"/>
        <v>48.5218493</v>
      </c>
      <c r="I171" s="4">
        <f t="shared" si="148"/>
        <v>45.91673087</v>
      </c>
      <c r="J171" s="4">
        <f t="shared" si="148"/>
        <v>42.99122875</v>
      </c>
      <c r="K171" s="4">
        <f t="shared" si="148"/>
        <v>39.79202711</v>
      </c>
      <c r="L171" s="4">
        <f t="shared" si="148"/>
        <v>36.36038969</v>
      </c>
      <c r="M171" s="4">
        <f t="shared" si="148"/>
        <v>32.73187976</v>
      </c>
      <c r="N171" s="4">
        <f t="shared" si="148"/>
        <v>28.93664798</v>
      </c>
      <c r="O171" s="18">
        <f t="shared" si="148"/>
        <v>25</v>
      </c>
      <c r="P171" s="4">
        <f t="shared" si="148"/>
        <v>20.9430585</v>
      </c>
      <c r="Q171" s="4">
        <f t="shared" si="148"/>
        <v>16.78341511</v>
      </c>
      <c r="R171" s="4">
        <f t="shared" si="148"/>
        <v>12.53572158</v>
      </c>
      <c r="S171" s="4">
        <f t="shared" si="148"/>
        <v>8.212201247</v>
      </c>
    </row>
    <row r="172">
      <c r="B172" s="2">
        <v>10.0</v>
      </c>
      <c r="C172" s="16">
        <f t="shared" ref="C172:S172" si="149">100-(SQRT(SUMSQ(5*C$161-5*$C$161,5*$B172-5*$B$162)))</f>
        <v>50</v>
      </c>
      <c r="D172" s="16">
        <f t="shared" si="149"/>
        <v>49.75062189</v>
      </c>
      <c r="E172" s="4">
        <f t="shared" si="149"/>
        <v>49.00980486</v>
      </c>
      <c r="F172" s="4">
        <f t="shared" si="149"/>
        <v>47.79846746</v>
      </c>
      <c r="G172" s="4">
        <f t="shared" si="149"/>
        <v>46.14835193</v>
      </c>
      <c r="H172" s="6">
        <f t="shared" si="149"/>
        <v>44.09830056</v>
      </c>
      <c r="I172" s="4">
        <f t="shared" si="149"/>
        <v>41.69048105</v>
      </c>
      <c r="J172" s="4">
        <f t="shared" si="149"/>
        <v>38.96722192</v>
      </c>
      <c r="K172" s="4">
        <f t="shared" si="149"/>
        <v>35.96875763</v>
      </c>
      <c r="L172" s="4">
        <f t="shared" si="149"/>
        <v>32.73187976</v>
      </c>
      <c r="M172" s="4">
        <f t="shared" si="149"/>
        <v>29.28932188</v>
      </c>
      <c r="N172" s="4">
        <f t="shared" si="149"/>
        <v>25.66965626</v>
      </c>
      <c r="O172" s="4">
        <f t="shared" si="149"/>
        <v>21.89750324</v>
      </c>
      <c r="P172" s="4">
        <f t="shared" si="149"/>
        <v>17.99390267</v>
      </c>
      <c r="Q172" s="4">
        <f t="shared" si="149"/>
        <v>13.97674733</v>
      </c>
      <c r="R172" s="4">
        <f t="shared" si="149"/>
        <v>9.861218113</v>
      </c>
      <c r="S172" s="4">
        <f t="shared" si="149"/>
        <v>5.660188679</v>
      </c>
    </row>
    <row r="173">
      <c r="B173" s="2">
        <v>11.0</v>
      </c>
      <c r="C173" s="4">
        <f t="shared" ref="C173:S173" si="150">100-(SQRT(SUMSQ(5*C$161-5*$C$161,5*$B173-5*$B$162)))</f>
        <v>45</v>
      </c>
      <c r="D173" s="4">
        <f t="shared" si="150"/>
        <v>44.77319491</v>
      </c>
      <c r="E173" s="6">
        <f t="shared" si="150"/>
        <v>44.09830056</v>
      </c>
      <c r="F173" s="4">
        <f t="shared" si="150"/>
        <v>42.99122875</v>
      </c>
      <c r="G173" s="4">
        <f t="shared" si="150"/>
        <v>41.47650045</v>
      </c>
      <c r="H173" s="4">
        <f t="shared" si="150"/>
        <v>39.58477013</v>
      </c>
      <c r="I173" s="4">
        <f t="shared" si="150"/>
        <v>37.35017957</v>
      </c>
      <c r="J173" s="17">
        <f t="shared" si="150"/>
        <v>34.80797595</v>
      </c>
      <c r="K173" s="4">
        <f t="shared" si="150"/>
        <v>31.99264746</v>
      </c>
      <c r="L173" s="4">
        <f t="shared" si="150"/>
        <v>28.93664798</v>
      </c>
      <c r="M173" s="4">
        <f t="shared" si="150"/>
        <v>25.66965626</v>
      </c>
      <c r="N173" s="4">
        <f t="shared" si="150"/>
        <v>22.21825407</v>
      </c>
      <c r="O173" s="4">
        <f t="shared" si="150"/>
        <v>18.60589702</v>
      </c>
      <c r="P173" s="4">
        <f t="shared" si="150"/>
        <v>14.85306817</v>
      </c>
      <c r="Q173" s="4">
        <f t="shared" si="150"/>
        <v>10.97753093</v>
      </c>
      <c r="R173" s="4">
        <f t="shared" si="150"/>
        <v>6.994623811</v>
      </c>
      <c r="S173" s="4">
        <f t="shared" si="150"/>
        <v>2.917560805</v>
      </c>
    </row>
    <row r="174">
      <c r="B174" s="2">
        <v>12.0</v>
      </c>
      <c r="C174" s="4">
        <f t="shared" ref="C174:S174" si="151">100-(SQRT(SUMSQ(5*C$161-5*$C$161,5*$B174-5*$B$162)))</f>
        <v>40</v>
      </c>
      <c r="D174" s="4">
        <f t="shared" si="151"/>
        <v>39.79202711</v>
      </c>
      <c r="E174" s="4">
        <f t="shared" si="151"/>
        <v>39.1723747</v>
      </c>
      <c r="F174" s="4">
        <f t="shared" si="151"/>
        <v>38.15341562</v>
      </c>
      <c r="G174" s="19">
        <f t="shared" si="151"/>
        <v>36.7544468</v>
      </c>
      <c r="H174" s="17">
        <f t="shared" si="151"/>
        <v>35</v>
      </c>
      <c r="I174" s="4">
        <f t="shared" si="151"/>
        <v>32.91796068</v>
      </c>
      <c r="J174" s="4">
        <f t="shared" si="151"/>
        <v>30.53778005</v>
      </c>
      <c r="K174" s="4">
        <f t="shared" si="151"/>
        <v>27.88897449</v>
      </c>
      <c r="L174" s="18">
        <f t="shared" si="151"/>
        <v>25</v>
      </c>
      <c r="M174" s="4">
        <f t="shared" si="151"/>
        <v>21.89750324</v>
      </c>
      <c r="N174" s="4">
        <f t="shared" si="151"/>
        <v>18.60589702</v>
      </c>
      <c r="O174" s="19">
        <f t="shared" si="151"/>
        <v>15.14718626</v>
      </c>
      <c r="P174" s="4">
        <f t="shared" si="151"/>
        <v>11.54096994</v>
      </c>
      <c r="Q174" s="4">
        <f t="shared" si="151"/>
        <v>7.804555427</v>
      </c>
      <c r="R174" s="4">
        <f t="shared" si="151"/>
        <v>3.953136439</v>
      </c>
      <c r="S174" s="21">
        <f t="shared" si="151"/>
        <v>0</v>
      </c>
    </row>
    <row r="175">
      <c r="B175" s="2">
        <v>13.0</v>
      </c>
      <c r="C175" s="17">
        <f t="shared" ref="C175:S175" si="152">100-(SQRT(SUMSQ(5*C$161-5*$C$161,5*$B175-5*$B$162)))</f>
        <v>35</v>
      </c>
      <c r="D175" s="17">
        <f t="shared" si="152"/>
        <v>34.80797595</v>
      </c>
      <c r="E175" s="4">
        <f t="shared" si="152"/>
        <v>34.23526781</v>
      </c>
      <c r="F175" s="4">
        <f t="shared" si="152"/>
        <v>33.29167968</v>
      </c>
      <c r="G175" s="4">
        <f t="shared" si="152"/>
        <v>31.99264746</v>
      </c>
      <c r="H175" s="4">
        <f t="shared" si="152"/>
        <v>30.35805861</v>
      </c>
      <c r="I175" s="4">
        <f t="shared" si="152"/>
        <v>28.41089468</v>
      </c>
      <c r="J175" s="4">
        <f t="shared" si="152"/>
        <v>26.1758847</v>
      </c>
      <c r="K175" s="4">
        <f t="shared" si="152"/>
        <v>23.67831239</v>
      </c>
      <c r="L175" s="4">
        <f t="shared" si="152"/>
        <v>20.9430585</v>
      </c>
      <c r="M175" s="4">
        <f t="shared" si="152"/>
        <v>17.99390267</v>
      </c>
      <c r="N175" s="4">
        <f t="shared" si="152"/>
        <v>14.85306817</v>
      </c>
      <c r="O175" s="4">
        <f t="shared" si="152"/>
        <v>11.54096994</v>
      </c>
      <c r="P175" s="4">
        <f t="shared" si="152"/>
        <v>8.076118446</v>
      </c>
      <c r="Q175" s="4">
        <f t="shared" si="152"/>
        <v>4.475134127</v>
      </c>
      <c r="R175" s="4">
        <f t="shared" si="152"/>
        <v>0.7528337936</v>
      </c>
      <c r="S175" s="21">
        <f t="shared" si="152"/>
        <v>-3.07764064</v>
      </c>
    </row>
    <row r="176">
      <c r="B176" s="2">
        <v>14.0</v>
      </c>
      <c r="C176" s="4">
        <f t="shared" ref="C176:S176" si="153">100-(SQRT(SUMSQ(5*C$161-5*$C$161,5*$B176-5*$B$162)))</f>
        <v>30</v>
      </c>
      <c r="D176" s="4">
        <f t="shared" si="153"/>
        <v>29.82165576</v>
      </c>
      <c r="E176" s="4">
        <f t="shared" si="153"/>
        <v>29.28932188</v>
      </c>
      <c r="F176" s="4">
        <f t="shared" si="153"/>
        <v>28.41089468</v>
      </c>
      <c r="G176" s="4">
        <f t="shared" si="153"/>
        <v>27.19890111</v>
      </c>
      <c r="H176" s="4">
        <f t="shared" si="153"/>
        <v>25.66965626</v>
      </c>
      <c r="I176" s="18">
        <f t="shared" si="153"/>
        <v>23.84226894</v>
      </c>
      <c r="J176" s="4">
        <f t="shared" si="153"/>
        <v>21.73762079</v>
      </c>
      <c r="K176" s="4">
        <f t="shared" si="153"/>
        <v>19.37742252</v>
      </c>
      <c r="L176" s="4">
        <f t="shared" si="153"/>
        <v>16.78341511</v>
      </c>
      <c r="M176" s="4">
        <f t="shared" si="153"/>
        <v>13.97674733</v>
      </c>
      <c r="N176" s="4">
        <f t="shared" si="153"/>
        <v>10.97753093</v>
      </c>
      <c r="O176" s="4">
        <f t="shared" si="153"/>
        <v>7.804555427</v>
      </c>
      <c r="P176" s="4">
        <f t="shared" si="153"/>
        <v>4.475134127</v>
      </c>
      <c r="Q176" s="4">
        <f t="shared" si="153"/>
        <v>1.005050634</v>
      </c>
      <c r="R176" s="21">
        <f t="shared" si="153"/>
        <v>-2.591422643</v>
      </c>
      <c r="S176" s="21">
        <f t="shared" si="153"/>
        <v>-6.301458127</v>
      </c>
    </row>
    <row r="177">
      <c r="B177" s="2">
        <v>15.0</v>
      </c>
      <c r="C177" s="18">
        <f t="shared" ref="C177:S177" si="154">100-(SQRT(SUMSQ(5*C$161-5*$C$161,5*$B177-5*$B$162)))</f>
        <v>25</v>
      </c>
      <c r="D177" s="18">
        <f t="shared" si="154"/>
        <v>24.83351811</v>
      </c>
      <c r="E177" s="4">
        <f t="shared" si="154"/>
        <v>24.33627025</v>
      </c>
      <c r="F177" s="4">
        <f t="shared" si="154"/>
        <v>23.5147073</v>
      </c>
      <c r="G177" s="4">
        <f t="shared" si="154"/>
        <v>22.37912652</v>
      </c>
      <c r="H177" s="4">
        <f t="shared" si="154"/>
        <v>20.9430585</v>
      </c>
      <c r="I177" s="4">
        <f t="shared" si="154"/>
        <v>19.22252789</v>
      </c>
      <c r="J177" s="4">
        <f t="shared" si="154"/>
        <v>17.23527321</v>
      </c>
      <c r="K177" s="4">
        <f t="shared" si="154"/>
        <v>15</v>
      </c>
      <c r="L177" s="4">
        <f t="shared" si="154"/>
        <v>12.53572158</v>
      </c>
      <c r="M177" s="4">
        <f t="shared" si="154"/>
        <v>9.861218113</v>
      </c>
      <c r="N177" s="4">
        <f t="shared" si="154"/>
        <v>6.994623811</v>
      </c>
      <c r="O177" s="4">
        <f t="shared" si="154"/>
        <v>3.953136439</v>
      </c>
      <c r="P177" s="4">
        <f t="shared" si="154"/>
        <v>0.7528337936</v>
      </c>
      <c r="Q177" s="21">
        <f t="shared" si="154"/>
        <v>-2.591422643</v>
      </c>
      <c r="R177" s="21">
        <f t="shared" si="154"/>
        <v>-6.066017178</v>
      </c>
      <c r="S177" s="21">
        <f t="shared" si="154"/>
        <v>-9.658560997</v>
      </c>
    </row>
    <row r="178">
      <c r="B178" s="2">
        <v>16.0</v>
      </c>
      <c r="C178" s="5">
        <f t="shared" ref="C178:S178" si="155">100-(SQRT(SUMSQ(5*C$161-5*$C$161,5*$B178-5*$B$162)))</f>
        <v>20</v>
      </c>
      <c r="D178" s="4">
        <f t="shared" si="155"/>
        <v>19.84390229</v>
      </c>
      <c r="E178" s="4">
        <f t="shared" si="155"/>
        <v>19.37742252</v>
      </c>
      <c r="F178" s="4">
        <f t="shared" si="155"/>
        <v>18.60589702</v>
      </c>
      <c r="G178" s="4">
        <f t="shared" si="155"/>
        <v>17.53788749</v>
      </c>
      <c r="H178" s="4">
        <f t="shared" si="155"/>
        <v>16.18472693</v>
      </c>
      <c r="I178" s="4">
        <f t="shared" si="155"/>
        <v>14.55996255</v>
      </c>
      <c r="J178" s="4">
        <f t="shared" si="155"/>
        <v>12.67875402</v>
      </c>
      <c r="K178" s="4">
        <f t="shared" si="155"/>
        <v>10.5572809</v>
      </c>
      <c r="L178" s="4">
        <f t="shared" si="155"/>
        <v>8.212201247</v>
      </c>
      <c r="M178" s="4">
        <f t="shared" si="155"/>
        <v>5.660188679</v>
      </c>
      <c r="N178" s="4">
        <f t="shared" si="155"/>
        <v>2.917560805</v>
      </c>
      <c r="O178" s="21">
        <f t="shared" si="155"/>
        <v>0</v>
      </c>
      <c r="P178" s="21">
        <f t="shared" si="155"/>
        <v>-3.07764064</v>
      </c>
      <c r="Q178" s="21">
        <f t="shared" si="155"/>
        <v>-6.301458127</v>
      </c>
      <c r="R178" s="21">
        <f t="shared" si="155"/>
        <v>-9.658560997</v>
      </c>
      <c r="S178" s="5">
        <f t="shared" si="155"/>
        <v>-13.13708499</v>
      </c>
    </row>
    <row r="181">
      <c r="D181" s="1">
        <v>5.0</v>
      </c>
      <c r="E181" s="1">
        <v>10.0</v>
      </c>
      <c r="F181" s="1">
        <v>15.0</v>
      </c>
      <c r="G181" s="1">
        <v>20.0</v>
      </c>
      <c r="H181" s="1">
        <v>25.0</v>
      </c>
      <c r="I181" s="1">
        <v>30.0</v>
      </c>
      <c r="J181" s="1">
        <v>35.0</v>
      </c>
      <c r="K181" s="1">
        <v>40.0</v>
      </c>
      <c r="L181" s="1">
        <v>45.0</v>
      </c>
      <c r="M181" s="1">
        <v>50.0</v>
      </c>
      <c r="N181" s="1">
        <v>55.0</v>
      </c>
      <c r="O181" s="1">
        <v>60.0</v>
      </c>
      <c r="P181" s="1">
        <v>65.0</v>
      </c>
      <c r="Q181" s="1">
        <v>70.0</v>
      </c>
      <c r="R181" s="1">
        <v>75.0</v>
      </c>
      <c r="S181" s="1">
        <v>80.0</v>
      </c>
    </row>
    <row r="182">
      <c r="B182" s="2">
        <v>0.0</v>
      </c>
      <c r="C182" s="2">
        <v>0.0</v>
      </c>
      <c r="D182" s="2">
        <v>1.0</v>
      </c>
      <c r="E182" s="2">
        <v>2.0</v>
      </c>
      <c r="F182" s="2">
        <v>3.0</v>
      </c>
      <c r="G182" s="2">
        <v>4.0</v>
      </c>
      <c r="H182" s="2">
        <v>5.0</v>
      </c>
      <c r="I182" s="2">
        <v>6.0</v>
      </c>
      <c r="J182" s="2">
        <v>7.0</v>
      </c>
      <c r="K182" s="2">
        <v>8.0</v>
      </c>
      <c r="L182" s="2">
        <v>9.0</v>
      </c>
      <c r="M182" s="2">
        <v>10.0</v>
      </c>
      <c r="N182" s="2">
        <v>11.0</v>
      </c>
      <c r="O182" s="2">
        <v>12.0</v>
      </c>
      <c r="P182" s="2">
        <v>13.0</v>
      </c>
      <c r="Q182" s="2">
        <v>14.0</v>
      </c>
      <c r="R182" s="2">
        <v>15.0</v>
      </c>
      <c r="S182" s="1">
        <v>16.0</v>
      </c>
    </row>
    <row r="183">
      <c r="B183" s="2">
        <v>0.0</v>
      </c>
      <c r="C183" s="5">
        <f t="shared" ref="C183:S183" si="156">100-(SQRT(SUMSQ(5*C$182-5*$G$182,5*$B183-5*$B$187)))</f>
        <v>71.71572875</v>
      </c>
      <c r="D183" s="4">
        <f t="shared" si="156"/>
        <v>75</v>
      </c>
      <c r="E183" s="4">
        <f t="shared" si="156"/>
        <v>77.63932023</v>
      </c>
      <c r="F183" s="4">
        <f t="shared" si="156"/>
        <v>79.38447187</v>
      </c>
      <c r="G183" s="4">
        <f t="shared" si="156"/>
        <v>80</v>
      </c>
      <c r="H183" s="4">
        <f t="shared" si="156"/>
        <v>79.38447187</v>
      </c>
      <c r="I183" s="4">
        <f t="shared" si="156"/>
        <v>77.63932023</v>
      </c>
      <c r="J183" s="4">
        <f t="shared" si="156"/>
        <v>75</v>
      </c>
      <c r="K183" s="4">
        <f t="shared" si="156"/>
        <v>71.71572875</v>
      </c>
      <c r="L183" s="4">
        <f t="shared" si="156"/>
        <v>67.98437881</v>
      </c>
      <c r="M183" s="4">
        <f t="shared" si="156"/>
        <v>63.94448725</v>
      </c>
      <c r="N183" s="4">
        <f t="shared" si="156"/>
        <v>59.68871126</v>
      </c>
      <c r="O183" s="4">
        <f t="shared" si="156"/>
        <v>55.27864045</v>
      </c>
      <c r="P183" s="4">
        <f t="shared" si="156"/>
        <v>50.75571099</v>
      </c>
      <c r="Q183" s="4">
        <f t="shared" si="156"/>
        <v>46.14835193</v>
      </c>
      <c r="R183" s="4">
        <f t="shared" si="156"/>
        <v>41.47650045</v>
      </c>
      <c r="S183" s="5">
        <f t="shared" si="156"/>
        <v>36.7544468</v>
      </c>
    </row>
    <row r="184">
      <c r="B184" s="2">
        <v>1.0</v>
      </c>
      <c r="C184" s="4">
        <f t="shared" ref="C184:S184" si="157">100-(SQRT(SUMSQ(5*C$182-5*$G$182,5*$B184-5*$B$187)))</f>
        <v>75</v>
      </c>
      <c r="D184" s="4">
        <f t="shared" si="157"/>
        <v>78.78679656</v>
      </c>
      <c r="E184" s="4">
        <f t="shared" si="157"/>
        <v>81.97224362</v>
      </c>
      <c r="F184" s="4">
        <f t="shared" si="157"/>
        <v>84.1886117</v>
      </c>
      <c r="G184" s="4">
        <f t="shared" si="157"/>
        <v>85</v>
      </c>
      <c r="H184" s="4">
        <f t="shared" si="157"/>
        <v>84.1886117</v>
      </c>
      <c r="I184" s="4">
        <f t="shared" si="157"/>
        <v>81.97224362</v>
      </c>
      <c r="J184" s="4">
        <f t="shared" si="157"/>
        <v>78.78679656</v>
      </c>
      <c r="K184" s="4">
        <f t="shared" si="157"/>
        <v>75</v>
      </c>
      <c r="L184" s="4">
        <f t="shared" si="157"/>
        <v>70.84524053</v>
      </c>
      <c r="M184" s="4">
        <f t="shared" si="157"/>
        <v>66.45898034</v>
      </c>
      <c r="N184" s="4">
        <f t="shared" si="157"/>
        <v>61.92113447</v>
      </c>
      <c r="O184" s="4">
        <f t="shared" si="157"/>
        <v>57.27998127</v>
      </c>
      <c r="P184" s="4">
        <f t="shared" si="157"/>
        <v>52.5658351</v>
      </c>
      <c r="Q184" s="4">
        <f t="shared" si="157"/>
        <v>47.79846746</v>
      </c>
      <c r="R184" s="4">
        <f t="shared" si="157"/>
        <v>42.99122875</v>
      </c>
      <c r="S184" s="4">
        <f t="shared" si="157"/>
        <v>38.15341562</v>
      </c>
    </row>
    <row r="185">
      <c r="B185" s="2">
        <v>2.0</v>
      </c>
      <c r="C185" s="4">
        <f t="shared" ref="C185:S185" si="158">100-(SQRT(SUMSQ(5*C$182-5*$G$182,5*$B185-5*$B$187)))</f>
        <v>77.63932023</v>
      </c>
      <c r="D185" s="4">
        <f t="shared" si="158"/>
        <v>81.97224362</v>
      </c>
      <c r="E185" s="4">
        <f t="shared" si="158"/>
        <v>85.85786438</v>
      </c>
      <c r="F185" s="4">
        <f t="shared" si="158"/>
        <v>88.81966011</v>
      </c>
      <c r="G185" s="4">
        <f t="shared" si="158"/>
        <v>90</v>
      </c>
      <c r="H185" s="4">
        <f t="shared" si="158"/>
        <v>88.81966011</v>
      </c>
      <c r="I185" s="4">
        <f t="shared" si="158"/>
        <v>85.85786438</v>
      </c>
      <c r="J185" s="4">
        <f t="shared" si="158"/>
        <v>81.97224362</v>
      </c>
      <c r="K185" s="4">
        <f t="shared" si="158"/>
        <v>77.63932023</v>
      </c>
      <c r="L185" s="4">
        <f t="shared" si="158"/>
        <v>73.07417596</v>
      </c>
      <c r="M185" s="4">
        <f t="shared" si="158"/>
        <v>68.3772234</v>
      </c>
      <c r="N185" s="4">
        <f t="shared" si="158"/>
        <v>63.59945055</v>
      </c>
      <c r="O185" s="4">
        <f t="shared" si="158"/>
        <v>58.76894374</v>
      </c>
      <c r="P185" s="4">
        <f t="shared" si="158"/>
        <v>53.90227771</v>
      </c>
      <c r="Q185" s="4">
        <f t="shared" si="158"/>
        <v>49.00980486</v>
      </c>
      <c r="R185" s="4">
        <f t="shared" si="158"/>
        <v>44.09830056</v>
      </c>
      <c r="S185" s="4">
        <f t="shared" si="158"/>
        <v>39.1723747</v>
      </c>
    </row>
    <row r="186">
      <c r="B186" s="2">
        <v>3.0</v>
      </c>
      <c r="C186" s="4">
        <f t="shared" ref="C186:S186" si="159">100-(SQRT(SUMSQ(5*C$182-5*$G$182,5*$B186-5*$B$187)))</f>
        <v>79.38447187</v>
      </c>
      <c r="D186" s="4">
        <f t="shared" si="159"/>
        <v>84.1886117</v>
      </c>
      <c r="E186" s="4">
        <f t="shared" si="159"/>
        <v>88.81966011</v>
      </c>
      <c r="F186" s="4">
        <f t="shared" si="159"/>
        <v>92.92893219</v>
      </c>
      <c r="G186" s="4">
        <f t="shared" si="159"/>
        <v>95</v>
      </c>
      <c r="H186" s="4">
        <f t="shared" si="159"/>
        <v>92.92893219</v>
      </c>
      <c r="I186" s="4">
        <f t="shared" si="159"/>
        <v>88.81966011</v>
      </c>
      <c r="J186" s="4">
        <f t="shared" si="159"/>
        <v>84.1886117</v>
      </c>
      <c r="K186" s="4">
        <f t="shared" si="159"/>
        <v>79.38447187</v>
      </c>
      <c r="L186" s="4">
        <f t="shared" si="159"/>
        <v>74.50490243</v>
      </c>
      <c r="M186" s="4">
        <f t="shared" si="159"/>
        <v>69.58618735</v>
      </c>
      <c r="N186" s="4">
        <f t="shared" si="159"/>
        <v>64.64466094</v>
      </c>
      <c r="O186" s="4">
        <f t="shared" si="159"/>
        <v>59.68871126</v>
      </c>
      <c r="P186" s="4">
        <f t="shared" si="159"/>
        <v>54.72307431</v>
      </c>
      <c r="Q186" s="4">
        <f t="shared" si="159"/>
        <v>49.75062189</v>
      </c>
      <c r="R186" s="4">
        <f t="shared" si="159"/>
        <v>44.77319491</v>
      </c>
      <c r="S186" s="4">
        <f t="shared" si="159"/>
        <v>39.79202711</v>
      </c>
    </row>
    <row r="187">
      <c r="B187" s="2">
        <v>4.0</v>
      </c>
      <c r="C187" s="4">
        <f t="shared" ref="C187:S187" si="160">100-(SQRT(SUMSQ(5*C$182-5*$G$182,5*$B187-5*$B$187)))</f>
        <v>80</v>
      </c>
      <c r="D187" s="4">
        <f t="shared" si="160"/>
        <v>85</v>
      </c>
      <c r="E187" s="4">
        <f t="shared" si="160"/>
        <v>90</v>
      </c>
      <c r="F187" s="4">
        <f t="shared" si="160"/>
        <v>95</v>
      </c>
      <c r="G187" s="14">
        <f t="shared" si="160"/>
        <v>100</v>
      </c>
      <c r="H187" s="4">
        <f t="shared" si="160"/>
        <v>95</v>
      </c>
      <c r="I187" s="4">
        <f t="shared" si="160"/>
        <v>90</v>
      </c>
      <c r="J187" s="4">
        <f t="shared" si="160"/>
        <v>85</v>
      </c>
      <c r="K187" s="4">
        <f t="shared" si="160"/>
        <v>80</v>
      </c>
      <c r="L187" s="4">
        <f t="shared" si="160"/>
        <v>75</v>
      </c>
      <c r="M187" s="4">
        <f t="shared" si="160"/>
        <v>70</v>
      </c>
      <c r="N187" s="4">
        <f t="shared" si="160"/>
        <v>65</v>
      </c>
      <c r="O187" s="4">
        <f t="shared" si="160"/>
        <v>60</v>
      </c>
      <c r="P187" s="4">
        <f t="shared" si="160"/>
        <v>55</v>
      </c>
      <c r="Q187" s="4">
        <f t="shared" si="160"/>
        <v>50</v>
      </c>
      <c r="R187" s="4">
        <f t="shared" si="160"/>
        <v>45</v>
      </c>
      <c r="S187" s="4">
        <f t="shared" si="160"/>
        <v>40</v>
      </c>
    </row>
    <row r="188">
      <c r="B188" s="2">
        <v>5.0</v>
      </c>
      <c r="C188" s="4">
        <f t="shared" ref="C188:S188" si="161">100-(SQRT(SUMSQ(5*C$182-5*$G$182,5*$B188-5*$B$187)))</f>
        <v>79.38447187</v>
      </c>
      <c r="D188" s="4">
        <f t="shared" si="161"/>
        <v>84.1886117</v>
      </c>
      <c r="E188" s="4">
        <f t="shared" si="161"/>
        <v>88.81966011</v>
      </c>
      <c r="F188" s="4">
        <f t="shared" si="161"/>
        <v>92.92893219</v>
      </c>
      <c r="G188" s="4">
        <f t="shared" si="161"/>
        <v>95</v>
      </c>
      <c r="H188" s="4">
        <f t="shared" si="161"/>
        <v>92.92893219</v>
      </c>
      <c r="I188" s="4">
        <f t="shared" si="161"/>
        <v>88.81966011</v>
      </c>
      <c r="J188" s="4">
        <f t="shared" si="161"/>
        <v>84.1886117</v>
      </c>
      <c r="K188" s="4">
        <f t="shared" si="161"/>
        <v>79.38447187</v>
      </c>
      <c r="L188" s="4">
        <f t="shared" si="161"/>
        <v>74.50490243</v>
      </c>
      <c r="M188" s="4">
        <f t="shared" si="161"/>
        <v>69.58618735</v>
      </c>
      <c r="N188" s="4">
        <f t="shared" si="161"/>
        <v>64.64466094</v>
      </c>
      <c r="O188" s="4">
        <f t="shared" si="161"/>
        <v>59.68871126</v>
      </c>
      <c r="P188" s="4">
        <f t="shared" si="161"/>
        <v>54.72307431</v>
      </c>
      <c r="Q188" s="4">
        <f t="shared" si="161"/>
        <v>49.75062189</v>
      </c>
      <c r="R188" s="4">
        <f t="shared" si="161"/>
        <v>44.77319491</v>
      </c>
      <c r="S188" s="4">
        <f t="shared" si="161"/>
        <v>39.79202711</v>
      </c>
    </row>
    <row r="189">
      <c r="B189" s="2">
        <v>6.0</v>
      </c>
      <c r="C189" s="4">
        <f t="shared" ref="C189:S189" si="162">100-(SQRT(SUMSQ(5*C$182-5*$G$182,5*$B189-5*$B$187)))</f>
        <v>77.63932023</v>
      </c>
      <c r="D189" s="4">
        <f t="shared" si="162"/>
        <v>81.97224362</v>
      </c>
      <c r="E189" s="4">
        <f t="shared" si="162"/>
        <v>85.85786438</v>
      </c>
      <c r="F189" s="4">
        <f t="shared" si="162"/>
        <v>88.81966011</v>
      </c>
      <c r="G189" s="4">
        <f t="shared" si="162"/>
        <v>90</v>
      </c>
      <c r="H189" s="4">
        <f t="shared" si="162"/>
        <v>88.81966011</v>
      </c>
      <c r="I189" s="4">
        <f t="shared" si="162"/>
        <v>85.85786438</v>
      </c>
      <c r="J189" s="4">
        <f t="shared" si="162"/>
        <v>81.97224362</v>
      </c>
      <c r="K189" s="4">
        <f t="shared" si="162"/>
        <v>77.63932023</v>
      </c>
      <c r="L189" s="4">
        <f t="shared" si="162"/>
        <v>73.07417596</v>
      </c>
      <c r="M189" s="4">
        <f t="shared" si="162"/>
        <v>68.3772234</v>
      </c>
      <c r="N189" s="4">
        <f t="shared" si="162"/>
        <v>63.59945055</v>
      </c>
      <c r="O189" s="4">
        <f t="shared" si="162"/>
        <v>58.76894374</v>
      </c>
      <c r="P189" s="4">
        <f t="shared" si="162"/>
        <v>53.90227771</v>
      </c>
      <c r="Q189" s="4">
        <f t="shared" si="162"/>
        <v>49.00980486</v>
      </c>
      <c r="R189" s="4">
        <f t="shared" si="162"/>
        <v>44.09830056</v>
      </c>
      <c r="S189" s="4">
        <f t="shared" si="162"/>
        <v>39.1723747</v>
      </c>
    </row>
    <row r="190">
      <c r="B190" s="2">
        <v>7.0</v>
      </c>
      <c r="C190" s="4">
        <f t="shared" ref="C190:S190" si="163">100-(SQRT(SUMSQ(5*C$182-5*$G$182,5*$B190-5*$B$187)))</f>
        <v>75</v>
      </c>
      <c r="D190" s="4">
        <f t="shared" si="163"/>
        <v>78.78679656</v>
      </c>
      <c r="E190" s="4">
        <f t="shared" si="163"/>
        <v>81.97224362</v>
      </c>
      <c r="F190" s="4">
        <f t="shared" si="163"/>
        <v>84.1886117</v>
      </c>
      <c r="G190" s="4">
        <f t="shared" si="163"/>
        <v>85</v>
      </c>
      <c r="H190" s="4">
        <f t="shared" si="163"/>
        <v>84.1886117</v>
      </c>
      <c r="I190" s="4">
        <f t="shared" si="163"/>
        <v>81.97224362</v>
      </c>
      <c r="J190" s="4">
        <f t="shared" si="163"/>
        <v>78.78679656</v>
      </c>
      <c r="K190" s="4">
        <f t="shared" si="163"/>
        <v>75</v>
      </c>
      <c r="L190" s="4">
        <f t="shared" si="163"/>
        <v>70.84524053</v>
      </c>
      <c r="M190" s="4">
        <f t="shared" si="163"/>
        <v>66.45898034</v>
      </c>
      <c r="N190" s="4">
        <f t="shared" si="163"/>
        <v>61.92113447</v>
      </c>
      <c r="O190" s="4">
        <f t="shared" si="163"/>
        <v>57.27998127</v>
      </c>
      <c r="P190" s="4">
        <f t="shared" si="163"/>
        <v>52.5658351</v>
      </c>
      <c r="Q190" s="4">
        <f t="shared" si="163"/>
        <v>47.79846746</v>
      </c>
      <c r="R190" s="4">
        <f t="shared" si="163"/>
        <v>42.99122875</v>
      </c>
      <c r="S190" s="4">
        <f t="shared" si="163"/>
        <v>38.15341562</v>
      </c>
    </row>
    <row r="191">
      <c r="B191" s="2">
        <v>8.0</v>
      </c>
      <c r="C191" s="4">
        <f t="shared" ref="C191:S191" si="164">100-(SQRT(SUMSQ(5*C$182-5*$G$182,5*$B191-5*$B$187)))</f>
        <v>71.71572875</v>
      </c>
      <c r="D191" s="4">
        <f t="shared" si="164"/>
        <v>75</v>
      </c>
      <c r="E191" s="4">
        <f t="shared" si="164"/>
        <v>77.63932023</v>
      </c>
      <c r="F191" s="4">
        <f t="shared" si="164"/>
        <v>79.38447187</v>
      </c>
      <c r="G191" s="4">
        <f t="shared" si="164"/>
        <v>80</v>
      </c>
      <c r="H191" s="4">
        <f t="shared" si="164"/>
        <v>79.38447187</v>
      </c>
      <c r="I191" s="4">
        <f t="shared" si="164"/>
        <v>77.63932023</v>
      </c>
      <c r="J191" s="4">
        <f t="shared" si="164"/>
        <v>75</v>
      </c>
      <c r="K191" s="22">
        <f t="shared" si="164"/>
        <v>71.71572875</v>
      </c>
      <c r="L191" s="4">
        <f t="shared" si="164"/>
        <v>67.98437881</v>
      </c>
      <c r="M191" s="4">
        <f t="shared" si="164"/>
        <v>63.94448725</v>
      </c>
      <c r="N191" s="4">
        <f t="shared" si="164"/>
        <v>59.68871126</v>
      </c>
      <c r="O191" s="4">
        <f t="shared" si="164"/>
        <v>55.27864045</v>
      </c>
      <c r="P191" s="4">
        <f t="shared" si="164"/>
        <v>50.75571099</v>
      </c>
      <c r="Q191" s="4">
        <f t="shared" si="164"/>
        <v>46.14835193</v>
      </c>
      <c r="R191" s="4">
        <f t="shared" si="164"/>
        <v>41.47650045</v>
      </c>
      <c r="S191" s="4">
        <f t="shared" si="164"/>
        <v>36.7544468</v>
      </c>
    </row>
    <row r="192">
      <c r="B192" s="2">
        <v>9.0</v>
      </c>
      <c r="C192" s="4">
        <f t="shared" ref="C192:S192" si="165">100-(SQRT(SUMSQ(5*C$182-5*$G$182,5*$B192-5*$B$187)))</f>
        <v>67.98437881</v>
      </c>
      <c r="D192" s="4">
        <f t="shared" si="165"/>
        <v>70.84524053</v>
      </c>
      <c r="E192" s="4">
        <f t="shared" si="165"/>
        <v>73.07417596</v>
      </c>
      <c r="F192" s="4">
        <f t="shared" si="165"/>
        <v>74.50490243</v>
      </c>
      <c r="G192" s="4">
        <f t="shared" si="165"/>
        <v>75</v>
      </c>
      <c r="H192" s="4">
        <f t="shared" si="165"/>
        <v>74.50490243</v>
      </c>
      <c r="I192" s="4">
        <f t="shared" si="165"/>
        <v>73.07417596</v>
      </c>
      <c r="J192" s="4">
        <f t="shared" si="165"/>
        <v>70.84524053</v>
      </c>
      <c r="K192" s="4">
        <f t="shared" si="165"/>
        <v>67.98437881</v>
      </c>
      <c r="L192" s="4">
        <f t="shared" si="165"/>
        <v>64.64466094</v>
      </c>
      <c r="M192" s="4">
        <f t="shared" si="165"/>
        <v>60.94875162</v>
      </c>
      <c r="N192" s="4">
        <f t="shared" si="165"/>
        <v>56.98837366</v>
      </c>
      <c r="O192" s="4">
        <f t="shared" si="165"/>
        <v>52.83009434</v>
      </c>
      <c r="P192" s="4">
        <f t="shared" si="165"/>
        <v>48.5218493</v>
      </c>
      <c r="Q192" s="4">
        <f t="shared" si="165"/>
        <v>44.09830056</v>
      </c>
      <c r="R192" s="4">
        <f t="shared" si="165"/>
        <v>39.58477013</v>
      </c>
      <c r="S192" s="4">
        <f t="shared" si="165"/>
        <v>35</v>
      </c>
    </row>
    <row r="193">
      <c r="B193" s="2">
        <v>10.0</v>
      </c>
      <c r="C193" s="4">
        <f t="shared" ref="C193:S193" si="166">100-(SQRT(SUMSQ(5*C$182-5*$G$182,5*$B193-5*$B$187)))</f>
        <v>63.94448725</v>
      </c>
      <c r="D193" s="4">
        <f t="shared" si="166"/>
        <v>66.45898034</v>
      </c>
      <c r="E193" s="4">
        <f t="shared" si="166"/>
        <v>68.3772234</v>
      </c>
      <c r="F193" s="4">
        <f t="shared" si="166"/>
        <v>69.58618735</v>
      </c>
      <c r="G193" s="4">
        <f t="shared" si="166"/>
        <v>70</v>
      </c>
      <c r="H193" s="4">
        <f t="shared" si="166"/>
        <v>69.58618735</v>
      </c>
      <c r="I193" s="4">
        <f t="shared" si="166"/>
        <v>68.3772234</v>
      </c>
      <c r="J193" s="4">
        <f t="shared" si="166"/>
        <v>66.45898034</v>
      </c>
      <c r="K193" s="4">
        <f t="shared" si="166"/>
        <v>63.94448725</v>
      </c>
      <c r="L193" s="4">
        <f t="shared" si="166"/>
        <v>60.94875162</v>
      </c>
      <c r="M193" s="4">
        <f t="shared" si="166"/>
        <v>57.57359313</v>
      </c>
      <c r="N193" s="4">
        <f t="shared" si="166"/>
        <v>53.90227771</v>
      </c>
      <c r="O193" s="4">
        <f t="shared" si="166"/>
        <v>50</v>
      </c>
      <c r="P193" s="4">
        <f t="shared" si="166"/>
        <v>45.91673087</v>
      </c>
      <c r="Q193" s="4">
        <f t="shared" si="166"/>
        <v>41.69048105</v>
      </c>
      <c r="R193" s="4">
        <f t="shared" si="166"/>
        <v>37.35017957</v>
      </c>
      <c r="S193" s="4">
        <f t="shared" si="166"/>
        <v>32.91796068</v>
      </c>
    </row>
    <row r="194">
      <c r="B194" s="2">
        <v>11.0</v>
      </c>
      <c r="C194" s="4">
        <f t="shared" ref="C194:S194" si="167">100-(SQRT(SUMSQ(5*C$182-5*$G$182,5*$B194-5*$B$187)))</f>
        <v>59.68871126</v>
      </c>
      <c r="D194" s="4">
        <f t="shared" si="167"/>
        <v>61.92113447</v>
      </c>
      <c r="E194" s="4">
        <f t="shared" si="167"/>
        <v>63.59945055</v>
      </c>
      <c r="F194" s="4">
        <f t="shared" si="167"/>
        <v>64.64466094</v>
      </c>
      <c r="G194" s="4">
        <f t="shared" si="167"/>
        <v>65</v>
      </c>
      <c r="H194" s="4">
        <f t="shared" si="167"/>
        <v>64.64466094</v>
      </c>
      <c r="I194" s="4">
        <f t="shared" si="167"/>
        <v>63.59945055</v>
      </c>
      <c r="J194" s="4">
        <f t="shared" si="167"/>
        <v>61.92113447</v>
      </c>
      <c r="K194" s="4">
        <f t="shared" si="167"/>
        <v>59.68871126</v>
      </c>
      <c r="L194" s="4">
        <f t="shared" si="167"/>
        <v>56.98837366</v>
      </c>
      <c r="M194" s="4">
        <f t="shared" si="167"/>
        <v>53.90227771</v>
      </c>
      <c r="N194" s="4">
        <f t="shared" si="167"/>
        <v>50.50252532</v>
      </c>
      <c r="O194" s="4">
        <f t="shared" si="167"/>
        <v>46.84927094</v>
      </c>
      <c r="P194" s="4">
        <f t="shared" si="167"/>
        <v>42.99122875</v>
      </c>
      <c r="Q194" s="4">
        <f t="shared" si="167"/>
        <v>38.96722192</v>
      </c>
      <c r="R194" s="4">
        <f t="shared" si="167"/>
        <v>34.80797595</v>
      </c>
      <c r="S194" s="4">
        <f t="shared" si="167"/>
        <v>30.53778005</v>
      </c>
    </row>
    <row r="195">
      <c r="B195" s="2">
        <v>12.0</v>
      </c>
      <c r="C195" s="4">
        <f t="shared" ref="C195:S195" si="168">100-(SQRT(SUMSQ(5*C$182-5*$G$182,5*$B195-5*$B$187)))</f>
        <v>55.27864045</v>
      </c>
      <c r="D195" s="4">
        <f t="shared" si="168"/>
        <v>57.27998127</v>
      </c>
      <c r="E195" s="4">
        <f t="shared" si="168"/>
        <v>58.76894374</v>
      </c>
      <c r="F195" s="4">
        <f t="shared" si="168"/>
        <v>59.68871126</v>
      </c>
      <c r="G195" s="4">
        <f t="shared" si="168"/>
        <v>60</v>
      </c>
      <c r="H195" s="4">
        <f t="shared" si="168"/>
        <v>59.68871126</v>
      </c>
      <c r="I195" s="4">
        <f t="shared" si="168"/>
        <v>58.76894374</v>
      </c>
      <c r="J195" s="4">
        <f t="shared" si="168"/>
        <v>57.27998127</v>
      </c>
      <c r="K195" s="4">
        <f t="shared" si="168"/>
        <v>55.27864045</v>
      </c>
      <c r="L195" s="4">
        <f t="shared" si="168"/>
        <v>52.83009434</v>
      </c>
      <c r="M195" s="4">
        <f t="shared" si="168"/>
        <v>50</v>
      </c>
      <c r="N195" s="4">
        <f t="shared" si="168"/>
        <v>46.84927094</v>
      </c>
      <c r="O195" s="4">
        <f t="shared" si="168"/>
        <v>43.43145751</v>
      </c>
      <c r="P195" s="4">
        <f t="shared" si="168"/>
        <v>39.79202711</v>
      </c>
      <c r="Q195" s="4">
        <f t="shared" si="168"/>
        <v>35.96875763</v>
      </c>
      <c r="R195" s="4">
        <f t="shared" si="168"/>
        <v>31.99264746</v>
      </c>
      <c r="S195" s="4">
        <f t="shared" si="168"/>
        <v>27.88897449</v>
      </c>
    </row>
    <row r="196">
      <c r="B196" s="2">
        <v>13.0</v>
      </c>
      <c r="C196" s="4">
        <f t="shared" ref="C196:S196" si="169">100-(SQRT(SUMSQ(5*C$182-5*$G$182,5*$B196-5*$B$187)))</f>
        <v>50.75571099</v>
      </c>
      <c r="D196" s="4">
        <f t="shared" si="169"/>
        <v>52.5658351</v>
      </c>
      <c r="E196" s="4">
        <f t="shared" si="169"/>
        <v>53.90227771</v>
      </c>
      <c r="F196" s="4">
        <f t="shared" si="169"/>
        <v>54.72307431</v>
      </c>
      <c r="G196" s="4">
        <f t="shared" si="169"/>
        <v>55</v>
      </c>
      <c r="H196" s="4">
        <f t="shared" si="169"/>
        <v>54.72307431</v>
      </c>
      <c r="I196" s="4">
        <f t="shared" si="169"/>
        <v>53.90227771</v>
      </c>
      <c r="J196" s="4">
        <f t="shared" si="169"/>
        <v>52.5658351</v>
      </c>
      <c r="K196" s="4">
        <f t="shared" si="169"/>
        <v>50.75571099</v>
      </c>
      <c r="L196" s="4">
        <f t="shared" si="169"/>
        <v>48.5218493</v>
      </c>
      <c r="M196" s="4">
        <f t="shared" si="169"/>
        <v>45.91673087</v>
      </c>
      <c r="N196" s="4">
        <f t="shared" si="169"/>
        <v>42.99122875</v>
      </c>
      <c r="O196" s="4">
        <f t="shared" si="169"/>
        <v>39.79202711</v>
      </c>
      <c r="P196" s="4">
        <f t="shared" si="169"/>
        <v>36.36038969</v>
      </c>
      <c r="Q196" s="4">
        <f t="shared" si="169"/>
        <v>32.73187976</v>
      </c>
      <c r="R196" s="4">
        <f t="shared" si="169"/>
        <v>28.93664798</v>
      </c>
      <c r="S196" s="4">
        <f t="shared" si="169"/>
        <v>25</v>
      </c>
    </row>
    <row r="197">
      <c r="B197" s="2">
        <v>14.0</v>
      </c>
      <c r="C197" s="4">
        <f t="shared" ref="C197:S197" si="170">100-(SQRT(SUMSQ(5*C$182-5*$G$182,5*$B197-5*$B$187)))</f>
        <v>46.14835193</v>
      </c>
      <c r="D197" s="4">
        <f t="shared" si="170"/>
        <v>47.79846746</v>
      </c>
      <c r="E197" s="4">
        <f t="shared" si="170"/>
        <v>49.00980486</v>
      </c>
      <c r="F197" s="4">
        <f t="shared" si="170"/>
        <v>49.75062189</v>
      </c>
      <c r="G197" s="4">
        <f t="shared" si="170"/>
        <v>50</v>
      </c>
      <c r="H197" s="4">
        <f t="shared" si="170"/>
        <v>49.75062189</v>
      </c>
      <c r="I197" s="4">
        <f t="shared" si="170"/>
        <v>49.00980486</v>
      </c>
      <c r="J197" s="4">
        <f t="shared" si="170"/>
        <v>47.79846746</v>
      </c>
      <c r="K197" s="4">
        <f t="shared" si="170"/>
        <v>46.14835193</v>
      </c>
      <c r="L197" s="4">
        <f t="shared" si="170"/>
        <v>44.09830056</v>
      </c>
      <c r="M197" s="4">
        <f t="shared" si="170"/>
        <v>41.69048105</v>
      </c>
      <c r="N197" s="4">
        <f t="shared" si="170"/>
        <v>38.96722192</v>
      </c>
      <c r="O197" s="4">
        <f t="shared" si="170"/>
        <v>35.96875763</v>
      </c>
      <c r="P197" s="4">
        <f t="shared" si="170"/>
        <v>32.73187976</v>
      </c>
      <c r="Q197" s="4">
        <f t="shared" si="170"/>
        <v>29.28932188</v>
      </c>
      <c r="R197" s="4">
        <f t="shared" si="170"/>
        <v>25.66965626</v>
      </c>
      <c r="S197" s="4">
        <f t="shared" si="170"/>
        <v>21.89750324</v>
      </c>
    </row>
    <row r="198">
      <c r="B198" s="2">
        <v>15.0</v>
      </c>
      <c r="C198" s="4">
        <f t="shared" ref="C198:S198" si="171">100-(SQRT(SUMSQ(5*C$182-5*$G$182,5*$B198-5*$B$187)))</f>
        <v>41.47650045</v>
      </c>
      <c r="D198" s="4">
        <f t="shared" si="171"/>
        <v>42.99122875</v>
      </c>
      <c r="E198" s="4">
        <f t="shared" si="171"/>
        <v>44.09830056</v>
      </c>
      <c r="F198" s="4">
        <f t="shared" si="171"/>
        <v>44.77319491</v>
      </c>
      <c r="G198" s="4">
        <f t="shared" si="171"/>
        <v>45</v>
      </c>
      <c r="H198" s="4">
        <f t="shared" si="171"/>
        <v>44.77319491</v>
      </c>
      <c r="I198" s="4">
        <f t="shared" si="171"/>
        <v>44.09830056</v>
      </c>
      <c r="J198" s="4">
        <f t="shared" si="171"/>
        <v>42.99122875</v>
      </c>
      <c r="K198" s="4">
        <f t="shared" si="171"/>
        <v>41.47650045</v>
      </c>
      <c r="L198" s="4">
        <f t="shared" si="171"/>
        <v>39.58477013</v>
      </c>
      <c r="M198" s="4">
        <f t="shared" si="171"/>
        <v>37.35017957</v>
      </c>
      <c r="N198" s="4">
        <f t="shared" si="171"/>
        <v>34.80797595</v>
      </c>
      <c r="O198" s="4">
        <f t="shared" si="171"/>
        <v>31.99264746</v>
      </c>
      <c r="P198" s="4">
        <f t="shared" si="171"/>
        <v>28.93664798</v>
      </c>
      <c r="Q198" s="4">
        <f t="shared" si="171"/>
        <v>25.66965626</v>
      </c>
      <c r="R198" s="4">
        <f t="shared" si="171"/>
        <v>22.21825407</v>
      </c>
      <c r="S198" s="4">
        <f t="shared" si="171"/>
        <v>18.60589702</v>
      </c>
    </row>
    <row r="199">
      <c r="B199" s="2">
        <v>16.0</v>
      </c>
      <c r="C199" s="5">
        <f t="shared" ref="C199:S199" si="172">100-(SQRT(SUMSQ(5*C$182-5*$G$182,5*$B199-5*$B$187)))</f>
        <v>36.7544468</v>
      </c>
      <c r="D199" s="4">
        <f t="shared" si="172"/>
        <v>38.15341562</v>
      </c>
      <c r="E199" s="4">
        <f t="shared" si="172"/>
        <v>39.1723747</v>
      </c>
      <c r="F199" s="4">
        <f t="shared" si="172"/>
        <v>39.79202711</v>
      </c>
      <c r="G199" s="4">
        <f t="shared" si="172"/>
        <v>40</v>
      </c>
      <c r="H199" s="4">
        <f t="shared" si="172"/>
        <v>39.79202711</v>
      </c>
      <c r="I199" s="4">
        <f t="shared" si="172"/>
        <v>39.1723747</v>
      </c>
      <c r="J199" s="4">
        <f t="shared" si="172"/>
        <v>38.15341562</v>
      </c>
      <c r="K199" s="4">
        <f t="shared" si="172"/>
        <v>36.7544468</v>
      </c>
      <c r="L199" s="4">
        <f t="shared" si="172"/>
        <v>35</v>
      </c>
      <c r="M199" s="4">
        <f t="shared" si="172"/>
        <v>32.91796068</v>
      </c>
      <c r="N199" s="4">
        <f t="shared" si="172"/>
        <v>30.53778005</v>
      </c>
      <c r="O199" s="4">
        <f t="shared" si="172"/>
        <v>27.88897449</v>
      </c>
      <c r="P199" s="4">
        <f t="shared" si="172"/>
        <v>25</v>
      </c>
      <c r="Q199" s="4">
        <f t="shared" si="172"/>
        <v>21.89750324</v>
      </c>
      <c r="R199" s="4">
        <f t="shared" si="172"/>
        <v>18.60589702</v>
      </c>
      <c r="S199" s="5">
        <f t="shared" si="172"/>
        <v>15.14718626</v>
      </c>
    </row>
    <row r="201">
      <c r="D201" s="1">
        <v>5.0</v>
      </c>
      <c r="E201" s="1">
        <v>10.0</v>
      </c>
      <c r="F201" s="1">
        <v>15.0</v>
      </c>
      <c r="G201" s="1">
        <v>20.0</v>
      </c>
      <c r="H201" s="1">
        <v>25.0</v>
      </c>
      <c r="I201" s="1">
        <v>30.0</v>
      </c>
      <c r="J201" s="1">
        <v>35.0</v>
      </c>
      <c r="K201" s="1">
        <v>40.0</v>
      </c>
      <c r="L201" s="1">
        <v>45.0</v>
      </c>
      <c r="M201" s="1">
        <v>50.0</v>
      </c>
      <c r="N201" s="1">
        <v>55.0</v>
      </c>
      <c r="O201" s="1">
        <v>60.0</v>
      </c>
      <c r="P201" s="1">
        <v>65.0</v>
      </c>
      <c r="Q201" s="1">
        <v>70.0</v>
      </c>
      <c r="R201" s="1">
        <v>75.0</v>
      </c>
      <c r="S201" s="1">
        <v>80.0</v>
      </c>
    </row>
    <row r="202">
      <c r="B202" s="2">
        <v>0.0</v>
      </c>
      <c r="C202" s="2">
        <v>0.0</v>
      </c>
      <c r="D202" s="2">
        <v>1.0</v>
      </c>
      <c r="E202" s="2">
        <v>2.0</v>
      </c>
      <c r="F202" s="2">
        <v>3.0</v>
      </c>
      <c r="G202" s="2">
        <v>4.0</v>
      </c>
      <c r="H202" s="2">
        <v>5.0</v>
      </c>
      <c r="I202" s="2">
        <v>6.0</v>
      </c>
      <c r="J202" s="2">
        <v>7.0</v>
      </c>
      <c r="K202" s="2">
        <v>8.0</v>
      </c>
      <c r="L202" s="2">
        <v>9.0</v>
      </c>
      <c r="M202" s="2">
        <v>10.0</v>
      </c>
      <c r="N202" s="2">
        <v>11.0</v>
      </c>
      <c r="O202" s="2">
        <v>12.0</v>
      </c>
      <c r="P202" s="2">
        <v>13.0</v>
      </c>
      <c r="Q202" s="2">
        <v>14.0</v>
      </c>
      <c r="R202" s="2">
        <v>15.0</v>
      </c>
      <c r="S202" s="1">
        <v>16.0</v>
      </c>
    </row>
    <row r="203">
      <c r="B203" s="2">
        <v>0.0</v>
      </c>
      <c r="C203" s="5">
        <f t="shared" ref="C203:S203" si="173">100-(SQRT(SUMSQ(5*C$202-5*$K$202,5*$B203-5*$B$211)))</f>
        <v>43.43145751</v>
      </c>
      <c r="D203" s="4">
        <f t="shared" si="173"/>
        <v>46.84927094</v>
      </c>
      <c r="E203" s="4">
        <f t="shared" si="173"/>
        <v>50</v>
      </c>
      <c r="F203" s="4">
        <f t="shared" si="173"/>
        <v>52.83009434</v>
      </c>
      <c r="G203" s="4">
        <f t="shared" si="173"/>
        <v>55.27864045</v>
      </c>
      <c r="H203" s="4">
        <f t="shared" si="173"/>
        <v>57.27998127</v>
      </c>
      <c r="I203" s="4">
        <f t="shared" si="173"/>
        <v>58.76894374</v>
      </c>
      <c r="J203" s="4">
        <f t="shared" si="173"/>
        <v>59.68871126</v>
      </c>
      <c r="K203" s="4">
        <f t="shared" si="173"/>
        <v>60</v>
      </c>
      <c r="L203" s="4">
        <f t="shared" si="173"/>
        <v>59.68871126</v>
      </c>
      <c r="M203" s="4">
        <f t="shared" si="173"/>
        <v>58.76894374</v>
      </c>
      <c r="N203" s="4">
        <f t="shared" si="173"/>
        <v>57.27998127</v>
      </c>
      <c r="O203" s="4">
        <f t="shared" si="173"/>
        <v>55.27864045</v>
      </c>
      <c r="P203" s="4">
        <f t="shared" si="173"/>
        <v>52.83009434</v>
      </c>
      <c r="Q203" s="4">
        <f t="shared" si="173"/>
        <v>50</v>
      </c>
      <c r="R203" s="4">
        <f t="shared" si="173"/>
        <v>46.84927094</v>
      </c>
      <c r="S203" s="5">
        <f t="shared" si="173"/>
        <v>43.43145751</v>
      </c>
    </row>
    <row r="204">
      <c r="B204" s="2">
        <v>1.0</v>
      </c>
      <c r="C204" s="4">
        <f t="shared" ref="C204:S204" si="174">100-(SQRT(SUMSQ(5*C$202-5*$K$202,5*$B204-5*$B$211)))</f>
        <v>46.84927094</v>
      </c>
      <c r="D204" s="4">
        <f t="shared" si="174"/>
        <v>50.50252532</v>
      </c>
      <c r="E204" s="4">
        <f t="shared" si="174"/>
        <v>53.90227771</v>
      </c>
      <c r="F204" s="4">
        <f t="shared" si="174"/>
        <v>56.98837366</v>
      </c>
      <c r="G204" s="4">
        <f t="shared" si="174"/>
        <v>59.68871126</v>
      </c>
      <c r="H204" s="4">
        <f t="shared" si="174"/>
        <v>61.92113447</v>
      </c>
      <c r="I204" s="4">
        <f t="shared" si="174"/>
        <v>63.59945055</v>
      </c>
      <c r="J204" s="4">
        <f t="shared" si="174"/>
        <v>64.64466094</v>
      </c>
      <c r="K204" s="4">
        <f t="shared" si="174"/>
        <v>65</v>
      </c>
      <c r="L204" s="4">
        <f t="shared" si="174"/>
        <v>64.64466094</v>
      </c>
      <c r="M204" s="4">
        <f t="shared" si="174"/>
        <v>63.59945055</v>
      </c>
      <c r="N204" s="4">
        <f t="shared" si="174"/>
        <v>61.92113447</v>
      </c>
      <c r="O204" s="4">
        <f t="shared" si="174"/>
        <v>59.68871126</v>
      </c>
      <c r="P204" s="4">
        <f t="shared" si="174"/>
        <v>56.98837366</v>
      </c>
      <c r="Q204" s="4">
        <f t="shared" si="174"/>
        <v>53.90227771</v>
      </c>
      <c r="R204" s="4">
        <f t="shared" si="174"/>
        <v>50.50252532</v>
      </c>
      <c r="S204" s="4">
        <f t="shared" si="174"/>
        <v>46.84927094</v>
      </c>
    </row>
    <row r="205">
      <c r="B205" s="2">
        <v>2.0</v>
      </c>
      <c r="C205" s="4">
        <f t="shared" ref="C205:S205" si="175">100-(SQRT(SUMSQ(5*C$202-5*$K$202,5*$B205-5*$B$211)))</f>
        <v>50</v>
      </c>
      <c r="D205" s="4">
        <f t="shared" si="175"/>
        <v>53.90227771</v>
      </c>
      <c r="E205" s="4">
        <f t="shared" si="175"/>
        <v>57.57359313</v>
      </c>
      <c r="F205" s="4">
        <f t="shared" si="175"/>
        <v>60.94875162</v>
      </c>
      <c r="G205" s="4">
        <f t="shared" si="175"/>
        <v>63.94448725</v>
      </c>
      <c r="H205" s="4">
        <f t="shared" si="175"/>
        <v>66.45898034</v>
      </c>
      <c r="I205" s="4">
        <f t="shared" si="175"/>
        <v>68.3772234</v>
      </c>
      <c r="J205" s="4">
        <f t="shared" si="175"/>
        <v>69.58618735</v>
      </c>
      <c r="K205" s="4">
        <f t="shared" si="175"/>
        <v>70</v>
      </c>
      <c r="L205" s="4">
        <f t="shared" si="175"/>
        <v>69.58618735</v>
      </c>
      <c r="M205" s="4">
        <f t="shared" si="175"/>
        <v>68.3772234</v>
      </c>
      <c r="N205" s="4">
        <f t="shared" si="175"/>
        <v>66.45898034</v>
      </c>
      <c r="O205" s="4">
        <f t="shared" si="175"/>
        <v>63.94448725</v>
      </c>
      <c r="P205" s="4">
        <f t="shared" si="175"/>
        <v>60.94875162</v>
      </c>
      <c r="Q205" s="4">
        <f t="shared" si="175"/>
        <v>57.57359313</v>
      </c>
      <c r="R205" s="4">
        <f t="shared" si="175"/>
        <v>53.90227771</v>
      </c>
      <c r="S205" s="4">
        <f t="shared" si="175"/>
        <v>50</v>
      </c>
    </row>
    <row r="206">
      <c r="B206" s="2">
        <v>3.0</v>
      </c>
      <c r="C206" s="4">
        <f t="shared" ref="C206:S206" si="176">100-(SQRT(SUMSQ(5*C$202-5*$K$202,5*$B206-5*$B$211)))</f>
        <v>52.83009434</v>
      </c>
      <c r="D206" s="4">
        <f t="shared" si="176"/>
        <v>56.98837366</v>
      </c>
      <c r="E206" s="4">
        <f t="shared" si="176"/>
        <v>60.94875162</v>
      </c>
      <c r="F206" s="4">
        <f t="shared" si="176"/>
        <v>64.64466094</v>
      </c>
      <c r="G206" s="4">
        <f t="shared" si="176"/>
        <v>67.98437881</v>
      </c>
      <c r="H206" s="4">
        <f t="shared" si="176"/>
        <v>70.84524053</v>
      </c>
      <c r="I206" s="4">
        <f t="shared" si="176"/>
        <v>73.07417596</v>
      </c>
      <c r="J206" s="4">
        <f t="shared" si="176"/>
        <v>74.50490243</v>
      </c>
      <c r="K206" s="4">
        <f t="shared" si="176"/>
        <v>75</v>
      </c>
      <c r="L206" s="4">
        <f t="shared" si="176"/>
        <v>74.50490243</v>
      </c>
      <c r="M206" s="4">
        <f t="shared" si="176"/>
        <v>73.07417596</v>
      </c>
      <c r="N206" s="4">
        <f t="shared" si="176"/>
        <v>70.84524053</v>
      </c>
      <c r="O206" s="4">
        <f t="shared" si="176"/>
        <v>67.98437881</v>
      </c>
      <c r="P206" s="4">
        <f t="shared" si="176"/>
        <v>64.64466094</v>
      </c>
      <c r="Q206" s="4">
        <f t="shared" si="176"/>
        <v>60.94875162</v>
      </c>
      <c r="R206" s="4">
        <f t="shared" si="176"/>
        <v>56.98837366</v>
      </c>
      <c r="S206" s="4">
        <f t="shared" si="176"/>
        <v>52.83009434</v>
      </c>
    </row>
    <row r="207">
      <c r="B207" s="2">
        <v>4.0</v>
      </c>
      <c r="C207" s="4">
        <f t="shared" ref="C207:S207" si="177">100-(SQRT(SUMSQ(5*C$202-5*$K$202,5*$B207-5*$B$211)))</f>
        <v>55.27864045</v>
      </c>
      <c r="D207" s="4">
        <f t="shared" si="177"/>
        <v>59.68871126</v>
      </c>
      <c r="E207" s="4">
        <f t="shared" si="177"/>
        <v>63.94448725</v>
      </c>
      <c r="F207" s="4">
        <f t="shared" si="177"/>
        <v>67.98437881</v>
      </c>
      <c r="G207" s="4">
        <f t="shared" si="177"/>
        <v>71.71572875</v>
      </c>
      <c r="H207" s="4">
        <f t="shared" si="177"/>
        <v>75</v>
      </c>
      <c r="I207" s="4">
        <f t="shared" si="177"/>
        <v>77.63932023</v>
      </c>
      <c r="J207" s="4">
        <f t="shared" si="177"/>
        <v>79.38447187</v>
      </c>
      <c r="K207" s="4">
        <f t="shared" si="177"/>
        <v>80</v>
      </c>
      <c r="L207" s="4">
        <f t="shared" si="177"/>
        <v>79.38447187</v>
      </c>
      <c r="M207" s="4">
        <f t="shared" si="177"/>
        <v>77.63932023</v>
      </c>
      <c r="N207" s="4">
        <f t="shared" si="177"/>
        <v>75</v>
      </c>
      <c r="O207" s="4">
        <f t="shared" si="177"/>
        <v>71.71572875</v>
      </c>
      <c r="P207" s="4">
        <f t="shared" si="177"/>
        <v>67.98437881</v>
      </c>
      <c r="Q207" s="4">
        <f t="shared" si="177"/>
        <v>63.94448725</v>
      </c>
      <c r="R207" s="4">
        <f t="shared" si="177"/>
        <v>59.68871126</v>
      </c>
      <c r="S207" s="4">
        <f t="shared" si="177"/>
        <v>55.27864045</v>
      </c>
    </row>
    <row r="208">
      <c r="B208" s="2">
        <v>5.0</v>
      </c>
      <c r="C208" s="4">
        <f t="shared" ref="C208:S208" si="178">100-(SQRT(SUMSQ(5*C$202-5*$K$202,5*$B208-5*$B$211)))</f>
        <v>57.27998127</v>
      </c>
      <c r="D208" s="4">
        <f t="shared" si="178"/>
        <v>61.92113447</v>
      </c>
      <c r="E208" s="4">
        <f t="shared" si="178"/>
        <v>66.45898034</v>
      </c>
      <c r="F208" s="4">
        <f t="shared" si="178"/>
        <v>70.84524053</v>
      </c>
      <c r="G208" s="4">
        <f t="shared" si="178"/>
        <v>75</v>
      </c>
      <c r="H208" s="4">
        <f t="shared" si="178"/>
        <v>78.78679656</v>
      </c>
      <c r="I208" s="6">
        <f t="shared" si="178"/>
        <v>81.97224362</v>
      </c>
      <c r="J208" s="4">
        <f t="shared" si="178"/>
        <v>84.1886117</v>
      </c>
      <c r="K208" s="4">
        <f t="shared" si="178"/>
        <v>85</v>
      </c>
      <c r="L208" s="4">
        <f t="shared" si="178"/>
        <v>84.1886117</v>
      </c>
      <c r="M208" s="6">
        <f t="shared" si="178"/>
        <v>81.97224362</v>
      </c>
      <c r="N208" s="4">
        <f t="shared" si="178"/>
        <v>78.78679656</v>
      </c>
      <c r="O208" s="4">
        <f t="shared" si="178"/>
        <v>75</v>
      </c>
      <c r="P208" s="4">
        <f t="shared" si="178"/>
        <v>70.84524053</v>
      </c>
      <c r="Q208" s="4">
        <f t="shared" si="178"/>
        <v>66.45898034</v>
      </c>
      <c r="R208" s="4">
        <f t="shared" si="178"/>
        <v>61.92113447</v>
      </c>
      <c r="S208" s="4">
        <f t="shared" si="178"/>
        <v>57.27998127</v>
      </c>
    </row>
    <row r="209">
      <c r="B209" s="2">
        <v>6.0</v>
      </c>
      <c r="C209" s="4">
        <f t="shared" ref="C209:S209" si="179">100-(SQRT(SUMSQ(5*C$202-5*$K$202,5*$B209-5*$B$211)))</f>
        <v>58.76894374</v>
      </c>
      <c r="D209" s="4">
        <f t="shared" si="179"/>
        <v>63.59945055</v>
      </c>
      <c r="E209" s="4">
        <f t="shared" si="179"/>
        <v>68.3772234</v>
      </c>
      <c r="F209" s="4">
        <f t="shared" si="179"/>
        <v>73.07417596</v>
      </c>
      <c r="G209" s="4">
        <f t="shared" si="179"/>
        <v>77.63932023</v>
      </c>
      <c r="H209" s="4">
        <f t="shared" si="179"/>
        <v>81.97224362</v>
      </c>
      <c r="I209" s="4">
        <f t="shared" si="179"/>
        <v>85.85786438</v>
      </c>
      <c r="J209" s="4">
        <f t="shared" si="179"/>
        <v>88.81966011</v>
      </c>
      <c r="K209" s="4">
        <f t="shared" si="179"/>
        <v>90</v>
      </c>
      <c r="L209" s="4">
        <f t="shared" si="179"/>
        <v>88.81966011</v>
      </c>
      <c r="M209" s="4">
        <f t="shared" si="179"/>
        <v>85.85786438</v>
      </c>
      <c r="N209" s="4">
        <f t="shared" si="179"/>
        <v>81.97224362</v>
      </c>
      <c r="O209" s="4">
        <f t="shared" si="179"/>
        <v>77.63932023</v>
      </c>
      <c r="P209" s="4">
        <f t="shared" si="179"/>
        <v>73.07417596</v>
      </c>
      <c r="Q209" s="4">
        <f t="shared" si="179"/>
        <v>68.3772234</v>
      </c>
      <c r="R209" s="4">
        <f t="shared" si="179"/>
        <v>63.59945055</v>
      </c>
      <c r="S209" s="4">
        <f t="shared" si="179"/>
        <v>58.76894374</v>
      </c>
    </row>
    <row r="210">
      <c r="B210" s="2">
        <v>7.0</v>
      </c>
      <c r="C210" s="4">
        <f t="shared" ref="C210:S210" si="180">100-(SQRT(SUMSQ(5*C$202-5*$K$202,5*$B210-5*$B$211)))</f>
        <v>59.68871126</v>
      </c>
      <c r="D210" s="4">
        <f t="shared" si="180"/>
        <v>64.64466094</v>
      </c>
      <c r="E210" s="4">
        <f t="shared" si="180"/>
        <v>69.58618735</v>
      </c>
      <c r="F210" s="4">
        <f t="shared" si="180"/>
        <v>74.50490243</v>
      </c>
      <c r="G210" s="4">
        <f t="shared" si="180"/>
        <v>79.38447187</v>
      </c>
      <c r="H210" s="4">
        <f t="shared" si="180"/>
        <v>84.1886117</v>
      </c>
      <c r="I210" s="4">
        <f t="shared" si="180"/>
        <v>88.81966011</v>
      </c>
      <c r="J210" s="4">
        <f t="shared" si="180"/>
        <v>92.92893219</v>
      </c>
      <c r="K210" s="4">
        <f t="shared" si="180"/>
        <v>95</v>
      </c>
      <c r="L210" s="4">
        <f t="shared" si="180"/>
        <v>92.92893219</v>
      </c>
      <c r="M210" s="4">
        <f t="shared" si="180"/>
        <v>88.81966011</v>
      </c>
      <c r="N210" s="4">
        <f t="shared" si="180"/>
        <v>84.1886117</v>
      </c>
      <c r="O210" s="4">
        <f t="shared" si="180"/>
        <v>79.38447187</v>
      </c>
      <c r="P210" s="4">
        <f t="shared" si="180"/>
        <v>74.50490243</v>
      </c>
      <c r="Q210" s="4">
        <f t="shared" si="180"/>
        <v>69.58618735</v>
      </c>
      <c r="R210" s="4">
        <f t="shared" si="180"/>
        <v>64.64466094</v>
      </c>
      <c r="S210" s="4">
        <f t="shared" si="180"/>
        <v>59.68871126</v>
      </c>
    </row>
    <row r="211">
      <c r="B211" s="2">
        <v>8.0</v>
      </c>
      <c r="C211" s="4">
        <f t="shared" ref="C211:S211" si="181">100-(SQRT(SUMSQ(5*C$202-5*$K$202,5*$B211-5*$B$211)))</f>
        <v>60</v>
      </c>
      <c r="D211" s="4">
        <f t="shared" si="181"/>
        <v>65</v>
      </c>
      <c r="E211" s="4">
        <f t="shared" si="181"/>
        <v>70</v>
      </c>
      <c r="F211" s="4">
        <f t="shared" si="181"/>
        <v>75</v>
      </c>
      <c r="G211" s="4">
        <f t="shared" si="181"/>
        <v>80</v>
      </c>
      <c r="H211" s="4">
        <f t="shared" si="181"/>
        <v>85</v>
      </c>
      <c r="I211" s="4">
        <f t="shared" si="181"/>
        <v>90</v>
      </c>
      <c r="J211" s="4">
        <f t="shared" si="181"/>
        <v>95</v>
      </c>
      <c r="K211" s="14">
        <f t="shared" si="181"/>
        <v>100</v>
      </c>
      <c r="L211" s="4">
        <f t="shared" si="181"/>
        <v>95</v>
      </c>
      <c r="M211" s="4">
        <f t="shared" si="181"/>
        <v>90</v>
      </c>
      <c r="N211" s="4">
        <f t="shared" si="181"/>
        <v>85</v>
      </c>
      <c r="O211" s="4">
        <f t="shared" si="181"/>
        <v>80</v>
      </c>
      <c r="P211" s="4">
        <f t="shared" si="181"/>
        <v>75</v>
      </c>
      <c r="Q211" s="4">
        <f t="shared" si="181"/>
        <v>70</v>
      </c>
      <c r="R211" s="4">
        <f t="shared" si="181"/>
        <v>65</v>
      </c>
      <c r="S211" s="4">
        <f t="shared" si="181"/>
        <v>60</v>
      </c>
    </row>
    <row r="212">
      <c r="B212" s="2">
        <v>9.0</v>
      </c>
      <c r="C212" s="4">
        <f t="shared" ref="C212:S212" si="182">100-(SQRT(SUMSQ(5*C$202-5*$K$202,5*$B212-5*$B$211)))</f>
        <v>59.68871126</v>
      </c>
      <c r="D212" s="4">
        <f t="shared" si="182"/>
        <v>64.64466094</v>
      </c>
      <c r="E212" s="4">
        <f t="shared" si="182"/>
        <v>69.58618735</v>
      </c>
      <c r="F212" s="4">
        <f t="shared" si="182"/>
        <v>74.50490243</v>
      </c>
      <c r="G212" s="4">
        <f t="shared" si="182"/>
        <v>79.38447187</v>
      </c>
      <c r="H212" s="4">
        <f t="shared" si="182"/>
        <v>84.1886117</v>
      </c>
      <c r="I212" s="4">
        <f t="shared" si="182"/>
        <v>88.81966011</v>
      </c>
      <c r="J212" s="4">
        <f t="shared" si="182"/>
        <v>92.92893219</v>
      </c>
      <c r="K212" s="4">
        <f t="shared" si="182"/>
        <v>95</v>
      </c>
      <c r="L212" s="4">
        <f t="shared" si="182"/>
        <v>92.92893219</v>
      </c>
      <c r="M212" s="4">
        <f t="shared" si="182"/>
        <v>88.81966011</v>
      </c>
      <c r="N212" s="4">
        <f t="shared" si="182"/>
        <v>84.1886117</v>
      </c>
      <c r="O212" s="4">
        <f t="shared" si="182"/>
        <v>79.38447187</v>
      </c>
      <c r="P212" s="4">
        <f t="shared" si="182"/>
        <v>74.50490243</v>
      </c>
      <c r="Q212" s="4">
        <f t="shared" si="182"/>
        <v>69.58618735</v>
      </c>
      <c r="R212" s="4">
        <f t="shared" si="182"/>
        <v>64.64466094</v>
      </c>
      <c r="S212" s="4">
        <f t="shared" si="182"/>
        <v>59.68871126</v>
      </c>
    </row>
    <row r="213">
      <c r="B213" s="2">
        <v>10.0</v>
      </c>
      <c r="C213" s="4">
        <f t="shared" ref="C213:S213" si="183">100-(SQRT(SUMSQ(5*C$202-5*$K$202,5*$B213-5*$B$211)))</f>
        <v>58.76894374</v>
      </c>
      <c r="D213" s="4">
        <f t="shared" si="183"/>
        <v>63.59945055</v>
      </c>
      <c r="E213" s="4">
        <f t="shared" si="183"/>
        <v>68.3772234</v>
      </c>
      <c r="F213" s="4">
        <f t="shared" si="183"/>
        <v>73.07417596</v>
      </c>
      <c r="G213" s="4">
        <f t="shared" si="183"/>
        <v>77.63932023</v>
      </c>
      <c r="H213" s="4">
        <f t="shared" si="183"/>
        <v>81.97224362</v>
      </c>
      <c r="I213" s="4">
        <f t="shared" si="183"/>
        <v>85.85786438</v>
      </c>
      <c r="J213" s="4">
        <f t="shared" si="183"/>
        <v>88.81966011</v>
      </c>
      <c r="K213" s="4">
        <f t="shared" si="183"/>
        <v>90</v>
      </c>
      <c r="L213" s="4">
        <f t="shared" si="183"/>
        <v>88.81966011</v>
      </c>
      <c r="M213" s="4">
        <f t="shared" si="183"/>
        <v>85.85786438</v>
      </c>
      <c r="N213" s="4">
        <f t="shared" si="183"/>
        <v>81.97224362</v>
      </c>
      <c r="O213" s="4">
        <f t="shared" si="183"/>
        <v>77.63932023</v>
      </c>
      <c r="P213" s="4">
        <f t="shared" si="183"/>
        <v>73.07417596</v>
      </c>
      <c r="Q213" s="4">
        <f t="shared" si="183"/>
        <v>68.3772234</v>
      </c>
      <c r="R213" s="4">
        <f t="shared" si="183"/>
        <v>63.59945055</v>
      </c>
      <c r="S213" s="4">
        <f t="shared" si="183"/>
        <v>58.76894374</v>
      </c>
    </row>
    <row r="214">
      <c r="B214" s="2">
        <v>11.0</v>
      </c>
      <c r="C214" s="4">
        <f t="shared" ref="C214:S214" si="184">100-(SQRT(SUMSQ(5*C$202-5*$K$202,5*$B214-5*$B$211)))</f>
        <v>57.27998127</v>
      </c>
      <c r="D214" s="4">
        <f t="shared" si="184"/>
        <v>61.92113447</v>
      </c>
      <c r="E214" s="4">
        <f t="shared" si="184"/>
        <v>66.45898034</v>
      </c>
      <c r="F214" s="4">
        <f t="shared" si="184"/>
        <v>70.84524053</v>
      </c>
      <c r="G214" s="4">
        <f t="shared" si="184"/>
        <v>75</v>
      </c>
      <c r="H214" s="4">
        <f t="shared" si="184"/>
        <v>78.78679656</v>
      </c>
      <c r="I214" s="6">
        <f t="shared" si="184"/>
        <v>81.97224362</v>
      </c>
      <c r="J214" s="4">
        <f t="shared" si="184"/>
        <v>84.1886117</v>
      </c>
      <c r="K214" s="4">
        <f t="shared" si="184"/>
        <v>85</v>
      </c>
      <c r="L214" s="4">
        <f t="shared" si="184"/>
        <v>84.1886117</v>
      </c>
      <c r="M214" s="6">
        <f t="shared" si="184"/>
        <v>81.97224362</v>
      </c>
      <c r="N214" s="4">
        <f t="shared" si="184"/>
        <v>78.78679656</v>
      </c>
      <c r="O214" s="4">
        <f t="shared" si="184"/>
        <v>75</v>
      </c>
      <c r="P214" s="4">
        <f t="shared" si="184"/>
        <v>70.84524053</v>
      </c>
      <c r="Q214" s="4">
        <f t="shared" si="184"/>
        <v>66.45898034</v>
      </c>
      <c r="R214" s="4">
        <f t="shared" si="184"/>
        <v>61.92113447</v>
      </c>
      <c r="S214" s="4">
        <f t="shared" si="184"/>
        <v>57.27998127</v>
      </c>
    </row>
    <row r="215">
      <c r="B215" s="2">
        <v>12.0</v>
      </c>
      <c r="C215" s="4">
        <f t="shared" ref="C215:S215" si="185">100-(SQRT(SUMSQ(5*C$202-5*$K$202,5*$B215-5*$B$211)))</f>
        <v>55.27864045</v>
      </c>
      <c r="D215" s="4">
        <f t="shared" si="185"/>
        <v>59.68871126</v>
      </c>
      <c r="E215" s="4">
        <f t="shared" si="185"/>
        <v>63.94448725</v>
      </c>
      <c r="F215" s="4">
        <f t="shared" si="185"/>
        <v>67.98437881</v>
      </c>
      <c r="G215" s="4">
        <f t="shared" si="185"/>
        <v>71.71572875</v>
      </c>
      <c r="H215" s="4">
        <f t="shared" si="185"/>
        <v>75</v>
      </c>
      <c r="I215" s="4">
        <f t="shared" si="185"/>
        <v>77.63932023</v>
      </c>
      <c r="J215" s="4">
        <f t="shared" si="185"/>
        <v>79.38447187</v>
      </c>
      <c r="K215" s="4">
        <f t="shared" si="185"/>
        <v>80</v>
      </c>
      <c r="L215" s="4">
        <f t="shared" si="185"/>
        <v>79.38447187</v>
      </c>
      <c r="M215" s="4">
        <f t="shared" si="185"/>
        <v>77.63932023</v>
      </c>
      <c r="N215" s="4">
        <f t="shared" si="185"/>
        <v>75</v>
      </c>
      <c r="O215" s="4">
        <f t="shared" si="185"/>
        <v>71.71572875</v>
      </c>
      <c r="P215" s="4">
        <f t="shared" si="185"/>
        <v>67.98437881</v>
      </c>
      <c r="Q215" s="4">
        <f t="shared" si="185"/>
        <v>63.94448725</v>
      </c>
      <c r="R215" s="4">
        <f t="shared" si="185"/>
        <v>59.68871126</v>
      </c>
      <c r="S215" s="4">
        <f t="shared" si="185"/>
        <v>55.27864045</v>
      </c>
    </row>
    <row r="216">
      <c r="B216" s="2">
        <v>13.0</v>
      </c>
      <c r="C216" s="4">
        <f t="shared" ref="C216:S216" si="186">100-(SQRT(SUMSQ(5*C$202-5*$K$202,5*$B216-5*$B$211)))</f>
        <v>52.83009434</v>
      </c>
      <c r="D216" s="4">
        <f t="shared" si="186"/>
        <v>56.98837366</v>
      </c>
      <c r="E216" s="4">
        <f t="shared" si="186"/>
        <v>60.94875162</v>
      </c>
      <c r="F216" s="4">
        <f t="shared" si="186"/>
        <v>64.64466094</v>
      </c>
      <c r="G216" s="4">
        <f t="shared" si="186"/>
        <v>67.98437881</v>
      </c>
      <c r="H216" s="4">
        <f t="shared" si="186"/>
        <v>70.84524053</v>
      </c>
      <c r="I216" s="4">
        <f t="shared" si="186"/>
        <v>73.07417596</v>
      </c>
      <c r="J216" s="4">
        <f t="shared" si="186"/>
        <v>74.50490243</v>
      </c>
      <c r="K216" s="4">
        <f t="shared" si="186"/>
        <v>75</v>
      </c>
      <c r="L216" s="4">
        <f t="shared" si="186"/>
        <v>74.50490243</v>
      </c>
      <c r="M216" s="4">
        <f t="shared" si="186"/>
        <v>73.07417596</v>
      </c>
      <c r="N216" s="4">
        <f t="shared" si="186"/>
        <v>70.84524053</v>
      </c>
      <c r="O216" s="4">
        <f t="shared" si="186"/>
        <v>67.98437881</v>
      </c>
      <c r="P216" s="4">
        <f t="shared" si="186"/>
        <v>64.64466094</v>
      </c>
      <c r="Q216" s="4">
        <f t="shared" si="186"/>
        <v>60.94875162</v>
      </c>
      <c r="R216" s="4">
        <f t="shared" si="186"/>
        <v>56.98837366</v>
      </c>
      <c r="S216" s="4">
        <f t="shared" si="186"/>
        <v>52.83009434</v>
      </c>
    </row>
    <row r="217">
      <c r="B217" s="2">
        <v>14.0</v>
      </c>
      <c r="C217" s="4">
        <f t="shared" ref="C217:S217" si="187">100-(SQRT(SUMSQ(5*C$202-5*$K$202,5*$B217-5*$B$211)))</f>
        <v>50</v>
      </c>
      <c r="D217" s="4">
        <f t="shared" si="187"/>
        <v>53.90227771</v>
      </c>
      <c r="E217" s="4">
        <f t="shared" si="187"/>
        <v>57.57359313</v>
      </c>
      <c r="F217" s="4">
        <f t="shared" si="187"/>
        <v>60.94875162</v>
      </c>
      <c r="G217" s="4">
        <f t="shared" si="187"/>
        <v>63.94448725</v>
      </c>
      <c r="H217" s="4">
        <f t="shared" si="187"/>
        <v>66.45898034</v>
      </c>
      <c r="I217" s="4">
        <f t="shared" si="187"/>
        <v>68.3772234</v>
      </c>
      <c r="J217" s="4">
        <f t="shared" si="187"/>
        <v>69.58618735</v>
      </c>
      <c r="K217" s="4">
        <f t="shared" si="187"/>
        <v>70</v>
      </c>
      <c r="L217" s="4">
        <f t="shared" si="187"/>
        <v>69.58618735</v>
      </c>
      <c r="M217" s="4">
        <f t="shared" si="187"/>
        <v>68.3772234</v>
      </c>
      <c r="N217" s="4">
        <f t="shared" si="187"/>
        <v>66.45898034</v>
      </c>
      <c r="O217" s="4">
        <f t="shared" si="187"/>
        <v>63.94448725</v>
      </c>
      <c r="P217" s="4">
        <f t="shared" si="187"/>
        <v>60.94875162</v>
      </c>
      <c r="Q217" s="4">
        <f t="shared" si="187"/>
        <v>57.57359313</v>
      </c>
      <c r="R217" s="4">
        <f t="shared" si="187"/>
        <v>53.90227771</v>
      </c>
      <c r="S217" s="4">
        <f t="shared" si="187"/>
        <v>50</v>
      </c>
    </row>
    <row r="218">
      <c r="B218" s="2">
        <v>15.0</v>
      </c>
      <c r="C218" s="4">
        <f t="shared" ref="C218:S218" si="188">100-(SQRT(SUMSQ(5*C$202-5*$K$202,5*$B218-5*$B$211)))</f>
        <v>46.84927094</v>
      </c>
      <c r="D218" s="4">
        <f t="shared" si="188"/>
        <v>50.50252532</v>
      </c>
      <c r="E218" s="4">
        <f t="shared" si="188"/>
        <v>53.90227771</v>
      </c>
      <c r="F218" s="4">
        <f t="shared" si="188"/>
        <v>56.98837366</v>
      </c>
      <c r="G218" s="4">
        <f t="shared" si="188"/>
        <v>59.68871126</v>
      </c>
      <c r="H218" s="4">
        <f t="shared" si="188"/>
        <v>61.92113447</v>
      </c>
      <c r="I218" s="4">
        <f t="shared" si="188"/>
        <v>63.59945055</v>
      </c>
      <c r="J218" s="4">
        <f t="shared" si="188"/>
        <v>64.64466094</v>
      </c>
      <c r="K218" s="4">
        <f t="shared" si="188"/>
        <v>65</v>
      </c>
      <c r="L218" s="4">
        <f t="shared" si="188"/>
        <v>64.64466094</v>
      </c>
      <c r="M218" s="4">
        <f t="shared" si="188"/>
        <v>63.59945055</v>
      </c>
      <c r="N218" s="4">
        <f t="shared" si="188"/>
        <v>61.92113447</v>
      </c>
      <c r="O218" s="4">
        <f t="shared" si="188"/>
        <v>59.68871126</v>
      </c>
      <c r="P218" s="4">
        <f t="shared" si="188"/>
        <v>56.98837366</v>
      </c>
      <c r="Q218" s="4">
        <f t="shared" si="188"/>
        <v>53.90227771</v>
      </c>
      <c r="R218" s="4">
        <f t="shared" si="188"/>
        <v>50.50252532</v>
      </c>
      <c r="S218" s="4">
        <f t="shared" si="188"/>
        <v>46.84927094</v>
      </c>
    </row>
    <row r="219">
      <c r="B219" s="2">
        <v>16.0</v>
      </c>
      <c r="C219" s="5">
        <f t="shared" ref="C219:S219" si="189">100-(SQRT(SUMSQ(5*C$202-5*$K$202,5*$B219-5*$B$211)))</f>
        <v>43.43145751</v>
      </c>
      <c r="D219" s="4">
        <f t="shared" si="189"/>
        <v>46.84927094</v>
      </c>
      <c r="E219" s="4">
        <f t="shared" si="189"/>
        <v>50</v>
      </c>
      <c r="F219" s="4">
        <f t="shared" si="189"/>
        <v>52.83009434</v>
      </c>
      <c r="G219" s="4">
        <f t="shared" si="189"/>
        <v>55.27864045</v>
      </c>
      <c r="H219" s="4">
        <f t="shared" si="189"/>
        <v>57.27998127</v>
      </c>
      <c r="I219" s="4">
        <f t="shared" si="189"/>
        <v>58.76894374</v>
      </c>
      <c r="J219" s="4">
        <f t="shared" si="189"/>
        <v>59.68871126</v>
      </c>
      <c r="K219" s="4">
        <f t="shared" si="189"/>
        <v>60</v>
      </c>
      <c r="L219" s="4">
        <f t="shared" si="189"/>
        <v>59.68871126</v>
      </c>
      <c r="M219" s="4">
        <f t="shared" si="189"/>
        <v>58.76894374</v>
      </c>
      <c r="N219" s="4">
        <f t="shared" si="189"/>
        <v>57.27998127</v>
      </c>
      <c r="O219" s="4">
        <f t="shared" si="189"/>
        <v>55.27864045</v>
      </c>
      <c r="P219" s="4">
        <f t="shared" si="189"/>
        <v>52.83009434</v>
      </c>
      <c r="Q219" s="4">
        <f t="shared" si="189"/>
        <v>50</v>
      </c>
      <c r="R219" s="4">
        <f t="shared" si="189"/>
        <v>46.84927094</v>
      </c>
      <c r="S219" s="5">
        <f t="shared" si="189"/>
        <v>43.43145751</v>
      </c>
    </row>
    <row r="222">
      <c r="B222" s="2">
        <v>0.0</v>
      </c>
      <c r="C222" s="2">
        <v>0.0</v>
      </c>
      <c r="D222" s="2">
        <v>1.0</v>
      </c>
      <c r="E222" s="2">
        <v>2.0</v>
      </c>
      <c r="F222" s="2">
        <v>3.0</v>
      </c>
      <c r="G222" s="2">
        <v>4.0</v>
      </c>
      <c r="H222" s="2">
        <v>5.0</v>
      </c>
      <c r="I222" s="2">
        <v>6.0</v>
      </c>
      <c r="J222" s="2">
        <v>7.0</v>
      </c>
      <c r="K222" s="2">
        <v>8.0</v>
      </c>
      <c r="L222" s="2">
        <v>9.0</v>
      </c>
      <c r="M222" s="2">
        <v>10.0</v>
      </c>
      <c r="N222" s="2">
        <v>11.0</v>
      </c>
      <c r="O222" s="2">
        <v>12.0</v>
      </c>
      <c r="P222" s="2">
        <v>13.0</v>
      </c>
      <c r="Q222" s="2">
        <v>14.0</v>
      </c>
      <c r="R222" s="2">
        <v>15.0</v>
      </c>
      <c r="S222" s="1">
        <v>16.0</v>
      </c>
    </row>
    <row r="223">
      <c r="B223" s="2">
        <v>0.0</v>
      </c>
      <c r="C223" s="5">
        <f t="shared" ref="C223:S223" si="190">100-(SQRT(SUMSQ(5*C$222-5*$S$222,5*$B223-5*$B$239)))</f>
        <v>-13.13708499</v>
      </c>
      <c r="D223" s="4">
        <f t="shared" si="190"/>
        <v>-9.658560997</v>
      </c>
      <c r="E223" s="4">
        <f t="shared" si="190"/>
        <v>-6.301458127</v>
      </c>
      <c r="F223" s="4">
        <f t="shared" si="190"/>
        <v>-3.07764064</v>
      </c>
      <c r="G223" s="4">
        <f t="shared" si="190"/>
        <v>0</v>
      </c>
      <c r="H223" s="4">
        <f t="shared" si="190"/>
        <v>2.917560805</v>
      </c>
      <c r="I223" s="4">
        <f t="shared" si="190"/>
        <v>5.660188679</v>
      </c>
      <c r="J223" s="4">
        <f t="shared" si="190"/>
        <v>8.212201247</v>
      </c>
      <c r="K223" s="4">
        <f t="shared" si="190"/>
        <v>10.5572809</v>
      </c>
      <c r="L223" s="4">
        <f t="shared" si="190"/>
        <v>12.67875402</v>
      </c>
      <c r="M223" s="4">
        <f t="shared" si="190"/>
        <v>14.55996255</v>
      </c>
      <c r="N223" s="4">
        <f t="shared" si="190"/>
        <v>16.18472693</v>
      </c>
      <c r="O223" s="4">
        <f t="shared" si="190"/>
        <v>17.53788749</v>
      </c>
      <c r="P223" s="4">
        <f t="shared" si="190"/>
        <v>18.60589702</v>
      </c>
      <c r="Q223" s="4">
        <f t="shared" si="190"/>
        <v>19.37742252</v>
      </c>
      <c r="R223" s="4">
        <f t="shared" si="190"/>
        <v>19.84390229</v>
      </c>
      <c r="S223" s="5">
        <f t="shared" si="190"/>
        <v>20</v>
      </c>
    </row>
    <row r="224">
      <c r="B224" s="2">
        <v>1.0</v>
      </c>
      <c r="C224" s="4">
        <f t="shared" ref="C224:S224" si="191">100-(SQRT(SUMSQ(5*C$222-5*$S$222,5*$B224-5*$B$239)))</f>
        <v>-9.658560997</v>
      </c>
      <c r="D224" s="4">
        <f t="shared" si="191"/>
        <v>-6.066017178</v>
      </c>
      <c r="E224" s="4">
        <f t="shared" si="191"/>
        <v>-2.591422643</v>
      </c>
      <c r="F224" s="4">
        <f t="shared" si="191"/>
        <v>0.7528337936</v>
      </c>
      <c r="G224" s="4">
        <f t="shared" si="191"/>
        <v>3.953136439</v>
      </c>
      <c r="H224" s="4">
        <f t="shared" si="191"/>
        <v>6.994623811</v>
      </c>
      <c r="I224" s="4">
        <f t="shared" si="191"/>
        <v>9.861218113</v>
      </c>
      <c r="J224" s="4">
        <f t="shared" si="191"/>
        <v>12.53572158</v>
      </c>
      <c r="K224" s="4">
        <f t="shared" si="191"/>
        <v>15</v>
      </c>
      <c r="L224" s="4">
        <f t="shared" si="191"/>
        <v>17.23527321</v>
      </c>
      <c r="M224" s="4">
        <f t="shared" si="191"/>
        <v>19.22252789</v>
      </c>
      <c r="N224" s="4">
        <f t="shared" si="191"/>
        <v>20.9430585</v>
      </c>
      <c r="O224" s="4">
        <f t="shared" si="191"/>
        <v>22.37912652</v>
      </c>
      <c r="P224" s="4">
        <f t="shared" si="191"/>
        <v>23.5147073</v>
      </c>
      <c r="Q224" s="4">
        <f t="shared" si="191"/>
        <v>24.33627025</v>
      </c>
      <c r="R224" s="4">
        <f t="shared" si="191"/>
        <v>24.83351811</v>
      </c>
      <c r="S224" s="4">
        <f t="shared" si="191"/>
        <v>25</v>
      </c>
    </row>
    <row r="225">
      <c r="B225" s="2">
        <v>2.0</v>
      </c>
      <c r="C225" s="4">
        <f t="shared" ref="C225:S225" si="192">100-(SQRT(SUMSQ(5*C$222-5*$S$222,5*$B225-5*$B$239)))</f>
        <v>-6.301458127</v>
      </c>
      <c r="D225" s="4">
        <f t="shared" si="192"/>
        <v>-2.591422643</v>
      </c>
      <c r="E225" s="4">
        <f t="shared" si="192"/>
        <v>1.005050634</v>
      </c>
      <c r="F225" s="4">
        <f t="shared" si="192"/>
        <v>4.475134127</v>
      </c>
      <c r="G225" s="4">
        <f t="shared" si="192"/>
        <v>7.804555427</v>
      </c>
      <c r="H225" s="4">
        <f t="shared" si="192"/>
        <v>10.97753093</v>
      </c>
      <c r="I225" s="4">
        <f t="shared" si="192"/>
        <v>13.97674733</v>
      </c>
      <c r="J225" s="4">
        <f t="shared" si="192"/>
        <v>16.78341511</v>
      </c>
      <c r="K225" s="4">
        <f t="shared" si="192"/>
        <v>19.37742252</v>
      </c>
      <c r="L225" s="4">
        <f t="shared" si="192"/>
        <v>21.73762079</v>
      </c>
      <c r="M225" s="4">
        <f t="shared" si="192"/>
        <v>23.84226894</v>
      </c>
      <c r="N225" s="4">
        <f t="shared" si="192"/>
        <v>25.66965626</v>
      </c>
      <c r="O225" s="4">
        <f t="shared" si="192"/>
        <v>27.19890111</v>
      </c>
      <c r="P225" s="4">
        <f t="shared" si="192"/>
        <v>28.41089468</v>
      </c>
      <c r="Q225" s="4">
        <f t="shared" si="192"/>
        <v>29.28932188</v>
      </c>
      <c r="R225" s="4">
        <f t="shared" si="192"/>
        <v>29.82165576</v>
      </c>
      <c r="S225" s="4">
        <f t="shared" si="192"/>
        <v>30</v>
      </c>
    </row>
    <row r="226">
      <c r="B226" s="2">
        <v>3.0</v>
      </c>
      <c r="C226" s="4">
        <f t="shared" ref="C226:S226" si="193">100-(SQRT(SUMSQ(5*C$222-5*$S$222,5*$B226-5*$B$239)))</f>
        <v>-3.07764064</v>
      </c>
      <c r="D226" s="4">
        <f t="shared" si="193"/>
        <v>0.7528337936</v>
      </c>
      <c r="E226" s="4">
        <f t="shared" si="193"/>
        <v>4.475134127</v>
      </c>
      <c r="F226" s="4">
        <f t="shared" si="193"/>
        <v>8.076118446</v>
      </c>
      <c r="G226" s="4">
        <f t="shared" si="193"/>
        <v>11.54096994</v>
      </c>
      <c r="H226" s="4">
        <f t="shared" si="193"/>
        <v>14.85306817</v>
      </c>
      <c r="I226" s="4">
        <f t="shared" si="193"/>
        <v>17.99390267</v>
      </c>
      <c r="J226" s="4">
        <f t="shared" si="193"/>
        <v>20.9430585</v>
      </c>
      <c r="K226" s="4">
        <f t="shared" si="193"/>
        <v>23.67831239</v>
      </c>
      <c r="L226" s="4">
        <f t="shared" si="193"/>
        <v>26.1758847</v>
      </c>
      <c r="M226" s="4">
        <f t="shared" si="193"/>
        <v>28.41089468</v>
      </c>
      <c r="N226" s="4">
        <f t="shared" si="193"/>
        <v>30.35805861</v>
      </c>
      <c r="O226" s="4">
        <f t="shared" si="193"/>
        <v>31.99264746</v>
      </c>
      <c r="P226" s="4">
        <f t="shared" si="193"/>
        <v>33.29167968</v>
      </c>
      <c r="Q226" s="4">
        <f t="shared" si="193"/>
        <v>34.23526781</v>
      </c>
      <c r="R226" s="4">
        <f t="shared" si="193"/>
        <v>34.80797595</v>
      </c>
      <c r="S226" s="4">
        <f t="shared" si="193"/>
        <v>35</v>
      </c>
    </row>
    <row r="227">
      <c r="B227" s="2">
        <v>4.0</v>
      </c>
      <c r="C227" s="4">
        <f t="shared" ref="C227:S227" si="194">100-(SQRT(SUMSQ(5*C$222-5*$S$222,5*$B227-5*$B$239)))</f>
        <v>0</v>
      </c>
      <c r="D227" s="4">
        <f t="shared" si="194"/>
        <v>3.953136439</v>
      </c>
      <c r="E227" s="4">
        <f t="shared" si="194"/>
        <v>7.804555427</v>
      </c>
      <c r="F227" s="4">
        <f t="shared" si="194"/>
        <v>11.54096994</v>
      </c>
      <c r="G227" s="4">
        <f t="shared" si="194"/>
        <v>15.14718626</v>
      </c>
      <c r="H227" s="4">
        <f t="shared" si="194"/>
        <v>18.60589702</v>
      </c>
      <c r="I227" s="4">
        <f t="shared" si="194"/>
        <v>21.89750324</v>
      </c>
      <c r="J227" s="4">
        <f t="shared" si="194"/>
        <v>25</v>
      </c>
      <c r="K227" s="4">
        <f t="shared" si="194"/>
        <v>27.88897449</v>
      </c>
      <c r="L227" s="4">
        <f t="shared" si="194"/>
        <v>30.53778005</v>
      </c>
      <c r="M227" s="4">
        <f t="shared" si="194"/>
        <v>32.91796068</v>
      </c>
      <c r="N227" s="4">
        <f t="shared" si="194"/>
        <v>35</v>
      </c>
      <c r="O227" s="4">
        <f t="shared" si="194"/>
        <v>36.7544468</v>
      </c>
      <c r="P227" s="4">
        <f t="shared" si="194"/>
        <v>38.15341562</v>
      </c>
      <c r="Q227" s="4">
        <f t="shared" si="194"/>
        <v>39.1723747</v>
      </c>
      <c r="R227" s="4">
        <f t="shared" si="194"/>
        <v>39.79202711</v>
      </c>
      <c r="S227" s="4">
        <f t="shared" si="194"/>
        <v>40</v>
      </c>
    </row>
    <row r="228">
      <c r="B228" s="2">
        <v>5.0</v>
      </c>
      <c r="C228" s="4">
        <f t="shared" ref="C228:S228" si="195">100-(SQRT(SUMSQ(5*C$222-5*$S$222,5*$B228-5*$B$239)))</f>
        <v>2.917560805</v>
      </c>
      <c r="D228" s="4">
        <f t="shared" si="195"/>
        <v>6.994623811</v>
      </c>
      <c r="E228" s="4">
        <f t="shared" si="195"/>
        <v>10.97753093</v>
      </c>
      <c r="F228" s="4">
        <f t="shared" si="195"/>
        <v>14.85306817</v>
      </c>
      <c r="G228" s="4">
        <f t="shared" si="195"/>
        <v>18.60589702</v>
      </c>
      <c r="H228" s="4">
        <f t="shared" si="195"/>
        <v>22.21825407</v>
      </c>
      <c r="I228" s="4">
        <f t="shared" si="195"/>
        <v>25.66965626</v>
      </c>
      <c r="J228" s="4">
        <f t="shared" si="195"/>
        <v>28.93664798</v>
      </c>
      <c r="K228" s="4">
        <f t="shared" si="195"/>
        <v>31.99264746</v>
      </c>
      <c r="L228" s="4">
        <f t="shared" si="195"/>
        <v>34.80797595</v>
      </c>
      <c r="M228" s="6">
        <f t="shared" si="195"/>
        <v>37.35017957</v>
      </c>
      <c r="N228" s="4">
        <f t="shared" si="195"/>
        <v>39.58477013</v>
      </c>
      <c r="O228" s="4">
        <f t="shared" si="195"/>
        <v>41.47650045</v>
      </c>
      <c r="P228" s="4">
        <f t="shared" si="195"/>
        <v>42.99122875</v>
      </c>
      <c r="Q228" s="4">
        <f t="shared" si="195"/>
        <v>44.09830056</v>
      </c>
      <c r="R228" s="4">
        <f t="shared" si="195"/>
        <v>44.77319491</v>
      </c>
      <c r="S228" s="4">
        <f t="shared" si="195"/>
        <v>45</v>
      </c>
    </row>
    <row r="229">
      <c r="B229" s="2">
        <v>6.0</v>
      </c>
      <c r="C229" s="4">
        <f t="shared" ref="C229:S229" si="196">100-(SQRT(SUMSQ(5*C$222-5*$S$222,5*$B229-5*$B$239)))</f>
        <v>5.660188679</v>
      </c>
      <c r="D229" s="4">
        <f t="shared" si="196"/>
        <v>9.861218113</v>
      </c>
      <c r="E229" s="4">
        <f t="shared" si="196"/>
        <v>13.97674733</v>
      </c>
      <c r="F229" s="4">
        <f t="shared" si="196"/>
        <v>17.99390267</v>
      </c>
      <c r="G229" s="4">
        <f t="shared" si="196"/>
        <v>21.89750324</v>
      </c>
      <c r="H229" s="4">
        <f t="shared" si="196"/>
        <v>25.66965626</v>
      </c>
      <c r="I229" s="4">
        <f t="shared" si="196"/>
        <v>29.28932188</v>
      </c>
      <c r="J229" s="4">
        <f t="shared" si="196"/>
        <v>32.73187976</v>
      </c>
      <c r="K229" s="4">
        <f t="shared" si="196"/>
        <v>35.96875763</v>
      </c>
      <c r="L229" s="4">
        <f t="shared" si="196"/>
        <v>38.96722192</v>
      </c>
      <c r="M229" s="4">
        <f t="shared" si="196"/>
        <v>41.69048105</v>
      </c>
      <c r="N229" s="4">
        <f t="shared" si="196"/>
        <v>44.09830056</v>
      </c>
      <c r="O229" s="4">
        <f t="shared" si="196"/>
        <v>46.14835193</v>
      </c>
      <c r="P229" s="4">
        <f t="shared" si="196"/>
        <v>47.79846746</v>
      </c>
      <c r="Q229" s="4">
        <f t="shared" si="196"/>
        <v>49.00980486</v>
      </c>
      <c r="R229" s="4">
        <f t="shared" si="196"/>
        <v>49.75062189</v>
      </c>
      <c r="S229" s="4">
        <f t="shared" si="196"/>
        <v>50</v>
      </c>
    </row>
    <row r="230">
      <c r="B230" s="2">
        <v>7.0</v>
      </c>
      <c r="C230" s="4">
        <f t="shared" ref="C230:S230" si="197">100-(SQRT(SUMSQ(5*C$222-5*$S$222,5*$B230-5*$B$239)))</f>
        <v>8.212201247</v>
      </c>
      <c r="D230" s="4">
        <f t="shared" si="197"/>
        <v>12.53572158</v>
      </c>
      <c r="E230" s="4">
        <f t="shared" si="197"/>
        <v>16.78341511</v>
      </c>
      <c r="F230" s="4">
        <f t="shared" si="197"/>
        <v>20.9430585</v>
      </c>
      <c r="G230" s="4">
        <f t="shared" si="197"/>
        <v>25</v>
      </c>
      <c r="H230" s="4">
        <f t="shared" si="197"/>
        <v>28.93664798</v>
      </c>
      <c r="I230" s="4">
        <f t="shared" si="197"/>
        <v>32.73187976</v>
      </c>
      <c r="J230" s="4">
        <f t="shared" si="197"/>
        <v>36.36038969</v>
      </c>
      <c r="K230" s="4">
        <f t="shared" si="197"/>
        <v>39.79202711</v>
      </c>
      <c r="L230" s="4">
        <f t="shared" si="197"/>
        <v>42.99122875</v>
      </c>
      <c r="M230" s="4">
        <f t="shared" si="197"/>
        <v>45.91673087</v>
      </c>
      <c r="N230" s="4">
        <f t="shared" si="197"/>
        <v>48.5218493</v>
      </c>
      <c r="O230" s="4">
        <f t="shared" si="197"/>
        <v>50.75571099</v>
      </c>
      <c r="P230" s="4">
        <f t="shared" si="197"/>
        <v>52.5658351</v>
      </c>
      <c r="Q230" s="4">
        <f t="shared" si="197"/>
        <v>53.90227771</v>
      </c>
      <c r="R230" s="4">
        <f t="shared" si="197"/>
        <v>54.72307431</v>
      </c>
      <c r="S230" s="4">
        <f t="shared" si="197"/>
        <v>55</v>
      </c>
    </row>
    <row r="231">
      <c r="B231" s="2">
        <v>8.0</v>
      </c>
      <c r="C231" s="4">
        <f t="shared" ref="C231:S231" si="198">100-(SQRT(SUMSQ(5*C$222-5*$S$222,5*$B231-5*$B$239)))</f>
        <v>10.5572809</v>
      </c>
      <c r="D231" s="4">
        <f t="shared" si="198"/>
        <v>15</v>
      </c>
      <c r="E231" s="4">
        <f t="shared" si="198"/>
        <v>19.37742252</v>
      </c>
      <c r="F231" s="4">
        <f t="shared" si="198"/>
        <v>23.67831239</v>
      </c>
      <c r="G231" s="4">
        <f t="shared" si="198"/>
        <v>27.88897449</v>
      </c>
      <c r="H231" s="4">
        <f t="shared" si="198"/>
        <v>31.99264746</v>
      </c>
      <c r="I231" s="4">
        <f t="shared" si="198"/>
        <v>35.96875763</v>
      </c>
      <c r="J231" s="4">
        <f t="shared" si="198"/>
        <v>39.79202711</v>
      </c>
      <c r="K231" s="5">
        <f t="shared" si="198"/>
        <v>43.43145751</v>
      </c>
      <c r="L231" s="4">
        <f t="shared" si="198"/>
        <v>46.84927094</v>
      </c>
      <c r="M231" s="4">
        <f t="shared" si="198"/>
        <v>50</v>
      </c>
      <c r="N231" s="4">
        <f t="shared" si="198"/>
        <v>52.83009434</v>
      </c>
      <c r="O231" s="4">
        <f t="shared" si="198"/>
        <v>55.27864045</v>
      </c>
      <c r="P231" s="4">
        <f t="shared" si="198"/>
        <v>57.27998127</v>
      </c>
      <c r="Q231" s="4">
        <f t="shared" si="198"/>
        <v>58.76894374</v>
      </c>
      <c r="R231" s="4">
        <f t="shared" si="198"/>
        <v>59.68871126</v>
      </c>
      <c r="S231" s="4">
        <f t="shared" si="198"/>
        <v>60</v>
      </c>
    </row>
    <row r="232">
      <c r="B232" s="2">
        <v>9.0</v>
      </c>
      <c r="C232" s="4">
        <f t="shared" ref="C232:S232" si="199">100-(SQRT(SUMSQ(5*C$222-5*$S$222,5*$B232-5*$B$239)))</f>
        <v>12.67875402</v>
      </c>
      <c r="D232" s="4">
        <f t="shared" si="199"/>
        <v>17.23527321</v>
      </c>
      <c r="E232" s="4">
        <f t="shared" si="199"/>
        <v>21.73762079</v>
      </c>
      <c r="F232" s="4">
        <f t="shared" si="199"/>
        <v>26.1758847</v>
      </c>
      <c r="G232" s="4">
        <f t="shared" si="199"/>
        <v>30.53778005</v>
      </c>
      <c r="H232" s="4">
        <f t="shared" si="199"/>
        <v>34.80797595</v>
      </c>
      <c r="I232" s="4">
        <f t="shared" si="199"/>
        <v>38.96722192</v>
      </c>
      <c r="J232" s="4">
        <f t="shared" si="199"/>
        <v>42.99122875</v>
      </c>
      <c r="K232" s="4">
        <f t="shared" si="199"/>
        <v>46.84927094</v>
      </c>
      <c r="L232" s="4">
        <f t="shared" si="199"/>
        <v>50.50252532</v>
      </c>
      <c r="M232" s="4">
        <f t="shared" si="199"/>
        <v>53.90227771</v>
      </c>
      <c r="N232" s="4">
        <f t="shared" si="199"/>
        <v>56.98837366</v>
      </c>
      <c r="O232" s="4">
        <f t="shared" si="199"/>
        <v>59.68871126</v>
      </c>
      <c r="P232" s="4">
        <f t="shared" si="199"/>
        <v>61.92113447</v>
      </c>
      <c r="Q232" s="4">
        <f t="shared" si="199"/>
        <v>63.59945055</v>
      </c>
      <c r="R232" s="4">
        <f t="shared" si="199"/>
        <v>64.64466094</v>
      </c>
      <c r="S232" s="4">
        <f t="shared" si="199"/>
        <v>65</v>
      </c>
    </row>
    <row r="233">
      <c r="B233" s="2">
        <v>10.0</v>
      </c>
      <c r="C233" s="4">
        <f t="shared" ref="C233:S233" si="200">100-(SQRT(SUMSQ(5*C$222-5*$S$222,5*$B233-5*$B$239)))</f>
        <v>14.55996255</v>
      </c>
      <c r="D233" s="4">
        <f t="shared" si="200"/>
        <v>19.22252789</v>
      </c>
      <c r="E233" s="4">
        <f t="shared" si="200"/>
        <v>23.84226894</v>
      </c>
      <c r="F233" s="4">
        <f t="shared" si="200"/>
        <v>28.41089468</v>
      </c>
      <c r="G233" s="4">
        <f t="shared" si="200"/>
        <v>32.91796068</v>
      </c>
      <c r="H233" s="4">
        <f t="shared" si="200"/>
        <v>37.35017957</v>
      </c>
      <c r="I233" s="4">
        <f t="shared" si="200"/>
        <v>41.69048105</v>
      </c>
      <c r="J233" s="4">
        <f t="shared" si="200"/>
        <v>45.91673087</v>
      </c>
      <c r="K233" s="4">
        <f t="shared" si="200"/>
        <v>50</v>
      </c>
      <c r="L233" s="4">
        <f t="shared" si="200"/>
        <v>53.90227771</v>
      </c>
      <c r="M233" s="4">
        <f t="shared" si="200"/>
        <v>57.57359313</v>
      </c>
      <c r="N233" s="4">
        <f t="shared" si="200"/>
        <v>60.94875162</v>
      </c>
      <c r="O233" s="4">
        <f t="shared" si="200"/>
        <v>63.94448725</v>
      </c>
      <c r="P233" s="4">
        <f t="shared" si="200"/>
        <v>66.45898034</v>
      </c>
      <c r="Q233" s="4">
        <f t="shared" si="200"/>
        <v>68.3772234</v>
      </c>
      <c r="R233" s="4">
        <f t="shared" si="200"/>
        <v>69.58618735</v>
      </c>
      <c r="S233" s="4">
        <f t="shared" si="200"/>
        <v>70</v>
      </c>
    </row>
    <row r="234">
      <c r="B234" s="2">
        <v>11.0</v>
      </c>
      <c r="C234" s="4">
        <f t="shared" ref="C234:S234" si="201">100-(SQRT(SUMSQ(5*C$222-5*$S$222,5*$B234-5*$B$239)))</f>
        <v>16.18472693</v>
      </c>
      <c r="D234" s="4">
        <f t="shared" si="201"/>
        <v>20.9430585</v>
      </c>
      <c r="E234" s="4">
        <f t="shared" si="201"/>
        <v>25.66965626</v>
      </c>
      <c r="F234" s="4">
        <f t="shared" si="201"/>
        <v>30.35805861</v>
      </c>
      <c r="G234" s="4">
        <f t="shared" si="201"/>
        <v>35</v>
      </c>
      <c r="H234" s="4">
        <f t="shared" si="201"/>
        <v>39.58477013</v>
      </c>
      <c r="I234" s="4">
        <f t="shared" si="201"/>
        <v>44.09830056</v>
      </c>
      <c r="J234" s="4">
        <f t="shared" si="201"/>
        <v>48.5218493</v>
      </c>
      <c r="K234" s="4">
        <f t="shared" si="201"/>
        <v>52.83009434</v>
      </c>
      <c r="L234" s="4">
        <f t="shared" si="201"/>
        <v>56.98837366</v>
      </c>
      <c r="M234" s="4">
        <f t="shared" si="201"/>
        <v>60.94875162</v>
      </c>
      <c r="N234" s="4">
        <f t="shared" si="201"/>
        <v>64.64466094</v>
      </c>
      <c r="O234" s="4">
        <f t="shared" si="201"/>
        <v>67.98437881</v>
      </c>
      <c r="P234" s="4">
        <f t="shared" si="201"/>
        <v>70.84524053</v>
      </c>
      <c r="Q234" s="4">
        <f t="shared" si="201"/>
        <v>73.07417596</v>
      </c>
      <c r="R234" s="4">
        <f t="shared" si="201"/>
        <v>74.50490243</v>
      </c>
      <c r="S234" s="4">
        <f t="shared" si="201"/>
        <v>75</v>
      </c>
    </row>
    <row r="235">
      <c r="B235" s="2">
        <v>12.0</v>
      </c>
      <c r="C235" s="4">
        <f t="shared" ref="C235:S235" si="202">100-(SQRT(SUMSQ(5*C$222-5*$S$222,5*$B235-5*$B$239)))</f>
        <v>17.53788749</v>
      </c>
      <c r="D235" s="4">
        <f t="shared" si="202"/>
        <v>22.37912652</v>
      </c>
      <c r="E235" s="4">
        <f t="shared" si="202"/>
        <v>27.19890111</v>
      </c>
      <c r="F235" s="4">
        <f t="shared" si="202"/>
        <v>31.99264746</v>
      </c>
      <c r="G235" s="4">
        <f t="shared" si="202"/>
        <v>36.7544468</v>
      </c>
      <c r="H235" s="4">
        <f t="shared" si="202"/>
        <v>41.47650045</v>
      </c>
      <c r="I235" s="4">
        <f t="shared" si="202"/>
        <v>46.14835193</v>
      </c>
      <c r="J235" s="4">
        <f t="shared" si="202"/>
        <v>50.75571099</v>
      </c>
      <c r="K235" s="4">
        <f t="shared" si="202"/>
        <v>55.27864045</v>
      </c>
      <c r="L235" s="4">
        <f t="shared" si="202"/>
        <v>59.68871126</v>
      </c>
      <c r="M235" s="4">
        <f t="shared" si="202"/>
        <v>63.94448725</v>
      </c>
      <c r="N235" s="4">
        <f t="shared" si="202"/>
        <v>67.98437881</v>
      </c>
      <c r="O235" s="4">
        <f t="shared" si="202"/>
        <v>71.71572875</v>
      </c>
      <c r="P235" s="4">
        <f t="shared" si="202"/>
        <v>75</v>
      </c>
      <c r="Q235" s="4">
        <f t="shared" si="202"/>
        <v>77.63932023</v>
      </c>
      <c r="R235" s="4">
        <f t="shared" si="202"/>
        <v>79.38447187</v>
      </c>
      <c r="S235" s="4">
        <f t="shared" si="202"/>
        <v>80</v>
      </c>
    </row>
    <row r="236">
      <c r="B236" s="2">
        <v>13.0</v>
      </c>
      <c r="C236" s="4">
        <f t="shared" ref="C236:S236" si="203">100-(SQRT(SUMSQ(5*C$222-5*$S$222,5*$B236-5*$B$239)))</f>
        <v>18.60589702</v>
      </c>
      <c r="D236" s="4">
        <f t="shared" si="203"/>
        <v>23.5147073</v>
      </c>
      <c r="E236" s="4">
        <f t="shared" si="203"/>
        <v>28.41089468</v>
      </c>
      <c r="F236" s="4">
        <f t="shared" si="203"/>
        <v>33.29167968</v>
      </c>
      <c r="G236" s="4">
        <f t="shared" si="203"/>
        <v>38.15341562</v>
      </c>
      <c r="H236" s="4">
        <f t="shared" si="203"/>
        <v>42.99122875</v>
      </c>
      <c r="I236" s="4">
        <f t="shared" si="203"/>
        <v>47.79846746</v>
      </c>
      <c r="J236" s="4">
        <f t="shared" si="203"/>
        <v>52.5658351</v>
      </c>
      <c r="K236" s="4">
        <f t="shared" si="203"/>
        <v>57.27998127</v>
      </c>
      <c r="L236" s="4">
        <f t="shared" si="203"/>
        <v>61.92113447</v>
      </c>
      <c r="M236" s="4">
        <f t="shared" si="203"/>
        <v>66.45898034</v>
      </c>
      <c r="N236" s="4">
        <f t="shared" si="203"/>
        <v>70.84524053</v>
      </c>
      <c r="O236" s="4">
        <f t="shared" si="203"/>
        <v>75</v>
      </c>
      <c r="P236" s="4">
        <f t="shared" si="203"/>
        <v>78.78679656</v>
      </c>
      <c r="Q236" s="4">
        <f t="shared" si="203"/>
        <v>81.97224362</v>
      </c>
      <c r="R236" s="4">
        <f t="shared" si="203"/>
        <v>84.1886117</v>
      </c>
      <c r="S236" s="4">
        <f t="shared" si="203"/>
        <v>85</v>
      </c>
    </row>
    <row r="237">
      <c r="B237" s="2">
        <v>14.0</v>
      </c>
      <c r="C237" s="4">
        <f t="shared" ref="C237:S237" si="204">100-(SQRT(SUMSQ(5*C$222-5*$S$222,5*$B237-5*$B$239)))</f>
        <v>19.37742252</v>
      </c>
      <c r="D237" s="4">
        <f t="shared" si="204"/>
        <v>24.33627025</v>
      </c>
      <c r="E237" s="4">
        <f t="shared" si="204"/>
        <v>29.28932188</v>
      </c>
      <c r="F237" s="4">
        <f t="shared" si="204"/>
        <v>34.23526781</v>
      </c>
      <c r="G237" s="4">
        <f t="shared" si="204"/>
        <v>39.1723747</v>
      </c>
      <c r="H237" s="4">
        <f t="shared" si="204"/>
        <v>44.09830056</v>
      </c>
      <c r="I237" s="4">
        <f t="shared" si="204"/>
        <v>49.00980486</v>
      </c>
      <c r="J237" s="4">
        <f t="shared" si="204"/>
        <v>53.90227771</v>
      </c>
      <c r="K237" s="4">
        <f t="shared" si="204"/>
        <v>58.76894374</v>
      </c>
      <c r="L237" s="4">
        <f t="shared" si="204"/>
        <v>63.59945055</v>
      </c>
      <c r="M237" s="4">
        <f t="shared" si="204"/>
        <v>68.3772234</v>
      </c>
      <c r="N237" s="4">
        <f t="shared" si="204"/>
        <v>73.07417596</v>
      </c>
      <c r="O237" s="4">
        <f t="shared" si="204"/>
        <v>77.63932023</v>
      </c>
      <c r="P237" s="4">
        <f t="shared" si="204"/>
        <v>81.97224362</v>
      </c>
      <c r="Q237" s="4">
        <f t="shared" si="204"/>
        <v>85.85786438</v>
      </c>
      <c r="R237" s="4">
        <f t="shared" si="204"/>
        <v>88.81966011</v>
      </c>
      <c r="S237" s="4">
        <f t="shared" si="204"/>
        <v>90</v>
      </c>
    </row>
    <row r="238">
      <c r="B238" s="2">
        <v>15.0</v>
      </c>
      <c r="C238" s="4">
        <f t="shared" ref="C238:S238" si="205">100-(SQRT(SUMSQ(5*C$222-5*$S$222,5*$B238-5*$B$239)))</f>
        <v>19.84390229</v>
      </c>
      <c r="D238" s="4">
        <f t="shared" si="205"/>
        <v>24.83351811</v>
      </c>
      <c r="E238" s="4">
        <f t="shared" si="205"/>
        <v>29.82165576</v>
      </c>
      <c r="F238" s="4">
        <f t="shared" si="205"/>
        <v>34.80797595</v>
      </c>
      <c r="G238" s="4">
        <f t="shared" si="205"/>
        <v>39.79202711</v>
      </c>
      <c r="H238" s="4">
        <f t="shared" si="205"/>
        <v>44.77319491</v>
      </c>
      <c r="I238" s="4">
        <f t="shared" si="205"/>
        <v>49.75062189</v>
      </c>
      <c r="J238" s="4">
        <f t="shared" si="205"/>
        <v>54.72307431</v>
      </c>
      <c r="K238" s="4">
        <f t="shared" si="205"/>
        <v>59.68871126</v>
      </c>
      <c r="L238" s="4">
        <f t="shared" si="205"/>
        <v>64.64466094</v>
      </c>
      <c r="M238" s="4">
        <f t="shared" si="205"/>
        <v>69.58618735</v>
      </c>
      <c r="N238" s="4">
        <f t="shared" si="205"/>
        <v>74.50490243</v>
      </c>
      <c r="O238" s="4">
        <f t="shared" si="205"/>
        <v>79.38447187</v>
      </c>
      <c r="P238" s="4">
        <f t="shared" si="205"/>
        <v>84.1886117</v>
      </c>
      <c r="Q238" s="4">
        <f t="shared" si="205"/>
        <v>88.81966011</v>
      </c>
      <c r="R238" s="4">
        <f t="shared" si="205"/>
        <v>92.92893219</v>
      </c>
      <c r="S238" s="4">
        <f t="shared" si="205"/>
        <v>95</v>
      </c>
    </row>
    <row r="239">
      <c r="B239" s="2">
        <v>16.0</v>
      </c>
      <c r="C239" s="5">
        <f t="shared" ref="C239:S239" si="206">100-(SQRT(SUMSQ(5*C$222-5*$S$222,5*$B239-5*$B$239)))</f>
        <v>20</v>
      </c>
      <c r="D239" s="4">
        <f t="shared" si="206"/>
        <v>25</v>
      </c>
      <c r="E239" s="4">
        <f t="shared" si="206"/>
        <v>30</v>
      </c>
      <c r="F239" s="4">
        <f t="shared" si="206"/>
        <v>35</v>
      </c>
      <c r="G239" s="4">
        <f t="shared" si="206"/>
        <v>40</v>
      </c>
      <c r="H239" s="4">
        <f t="shared" si="206"/>
        <v>45</v>
      </c>
      <c r="I239" s="4">
        <f t="shared" si="206"/>
        <v>50</v>
      </c>
      <c r="J239" s="4">
        <f t="shared" si="206"/>
        <v>55</v>
      </c>
      <c r="K239" s="4">
        <f t="shared" si="206"/>
        <v>60</v>
      </c>
      <c r="L239" s="4">
        <f t="shared" si="206"/>
        <v>65</v>
      </c>
      <c r="M239" s="4">
        <f t="shared" si="206"/>
        <v>70</v>
      </c>
      <c r="N239" s="4">
        <f t="shared" si="206"/>
        <v>75</v>
      </c>
      <c r="O239" s="4">
        <f t="shared" si="206"/>
        <v>80</v>
      </c>
      <c r="P239" s="4">
        <f t="shared" si="206"/>
        <v>85</v>
      </c>
      <c r="Q239" s="4">
        <f t="shared" si="206"/>
        <v>90</v>
      </c>
      <c r="R239" s="4">
        <f t="shared" si="206"/>
        <v>95</v>
      </c>
      <c r="S239" s="14">
        <f t="shared" si="206"/>
        <v>100</v>
      </c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</row>
    <row r="245">
      <c r="B245" s="24"/>
      <c r="C245" s="24">
        <v>0.0</v>
      </c>
      <c r="D245" s="25">
        <v>0.5</v>
      </c>
      <c r="E245" s="25">
        <v>1.0</v>
      </c>
      <c r="F245" s="25">
        <v>1.5</v>
      </c>
      <c r="G245" s="25">
        <v>2.0</v>
      </c>
      <c r="H245" s="24">
        <v>2.5</v>
      </c>
      <c r="I245" s="25">
        <v>3.0</v>
      </c>
      <c r="J245" s="25">
        <v>3.5</v>
      </c>
      <c r="K245" s="25">
        <v>4.0</v>
      </c>
      <c r="L245" s="25">
        <v>4.5</v>
      </c>
      <c r="M245" s="24">
        <v>5.0</v>
      </c>
      <c r="N245" s="25">
        <v>5.5</v>
      </c>
      <c r="O245" s="25">
        <v>6.0</v>
      </c>
      <c r="P245" s="25">
        <v>6.5</v>
      </c>
      <c r="Q245" s="25">
        <v>7.0</v>
      </c>
      <c r="R245" s="24">
        <v>7.5</v>
      </c>
      <c r="S245" s="25">
        <v>8.0</v>
      </c>
    </row>
    <row r="246">
      <c r="A246" s="1">
        <v>28.5</v>
      </c>
      <c r="B246" s="24">
        <v>0.0</v>
      </c>
      <c r="C246" s="26">
        <v>-23.0</v>
      </c>
      <c r="D246" s="27">
        <v>-28.5</v>
      </c>
      <c r="E246" s="28">
        <v>-36.0</v>
      </c>
      <c r="F246" s="28">
        <v>-38.0</v>
      </c>
      <c r="G246" s="28">
        <v>-41.0</v>
      </c>
      <c r="H246" s="28">
        <v>-44.0</v>
      </c>
      <c r="I246" s="28">
        <v>-45.0</v>
      </c>
      <c r="J246" s="28">
        <v>-47.0</v>
      </c>
      <c r="K246" s="28">
        <v>-50.0</v>
      </c>
      <c r="L246" s="27">
        <v>-54.7916666666667</v>
      </c>
      <c r="M246" s="27">
        <v>-57.9166666666667</v>
      </c>
      <c r="N246" s="28">
        <v>-61.0416666666667</v>
      </c>
      <c r="O246" s="28">
        <v>-64.1666666666667</v>
      </c>
      <c r="P246" s="28">
        <v>-67.2916666666667</v>
      </c>
      <c r="Q246" s="28">
        <v>-70.4166666666667</v>
      </c>
      <c r="R246" s="28">
        <v>-73.5416666666667</v>
      </c>
      <c r="S246" s="29">
        <v>-76.6666666666667</v>
      </c>
    </row>
    <row r="247">
      <c r="B247" s="25">
        <v>0.5</v>
      </c>
      <c r="C247" s="27">
        <v>-28.5</v>
      </c>
      <c r="D247" s="28">
        <f t="shared" ref="D247:S247" si="207">$C$246-SQRT(SUMSQ(D$246-$C$246,$C247-$C$246))</f>
        <v>-30.77817459</v>
      </c>
      <c r="E247" s="28">
        <f t="shared" si="207"/>
        <v>-37.11559421</v>
      </c>
      <c r="F247" s="28">
        <f t="shared" si="207"/>
        <v>-38.97654531</v>
      </c>
      <c r="G247" s="28">
        <f t="shared" si="207"/>
        <v>-41.82153022</v>
      </c>
      <c r="H247" s="28">
        <f t="shared" si="207"/>
        <v>-44.70829335</v>
      </c>
      <c r="I247" s="28">
        <f t="shared" si="207"/>
        <v>-45.67708094</v>
      </c>
      <c r="J247" s="28">
        <f t="shared" si="207"/>
        <v>-47.6221445</v>
      </c>
      <c r="K247" s="28">
        <f t="shared" si="207"/>
        <v>-50.55449147</v>
      </c>
      <c r="L247" s="28">
        <f t="shared" si="207"/>
        <v>-55.2639128</v>
      </c>
      <c r="M247" s="28">
        <f t="shared" si="207"/>
        <v>-58.34718675</v>
      </c>
      <c r="N247" s="28">
        <f t="shared" si="207"/>
        <v>-61.43720077</v>
      </c>
      <c r="O247" s="28">
        <f t="shared" si="207"/>
        <v>-64.5324505</v>
      </c>
      <c r="P247" s="28">
        <f t="shared" si="207"/>
        <v>-67.63184666</v>
      </c>
      <c r="Q247" s="28">
        <f t="shared" si="207"/>
        <v>-70.73458157</v>
      </c>
      <c r="R247" s="28">
        <f t="shared" si="207"/>
        <v>-73.84004396</v>
      </c>
      <c r="S247" s="28">
        <f t="shared" si="207"/>
        <v>-76.9477628</v>
      </c>
    </row>
    <row r="248">
      <c r="B248" s="25">
        <v>1.0</v>
      </c>
      <c r="C248" s="28">
        <v>-36.0</v>
      </c>
      <c r="D248" s="28">
        <f t="shared" ref="D248:S248" si="208">$C$246-SQRT(SUMSQ(D$246-$C$246,$C248-$C$246))</f>
        <v>-37.11559421</v>
      </c>
      <c r="E248" s="28">
        <f t="shared" si="208"/>
        <v>-41.38477631</v>
      </c>
      <c r="F248" s="28">
        <f t="shared" si="208"/>
        <v>-42.84943324</v>
      </c>
      <c r="G248" s="28">
        <f t="shared" si="208"/>
        <v>-45.20360331</v>
      </c>
      <c r="H248" s="28">
        <f t="shared" si="208"/>
        <v>-47.69817807</v>
      </c>
      <c r="I248" s="28">
        <f t="shared" si="208"/>
        <v>-48.55386468</v>
      </c>
      <c r="J248" s="28">
        <f t="shared" si="208"/>
        <v>-50.29468813</v>
      </c>
      <c r="K248" s="28">
        <f t="shared" si="208"/>
        <v>-52.96664813</v>
      </c>
      <c r="L248" s="28">
        <f t="shared" si="208"/>
        <v>-57.34690771</v>
      </c>
      <c r="M248" s="28">
        <f t="shared" si="208"/>
        <v>-60.25820193</v>
      </c>
      <c r="N248" s="28">
        <f t="shared" si="208"/>
        <v>-63.20159702</v>
      </c>
      <c r="O248" s="28">
        <f t="shared" si="208"/>
        <v>-66.1705275</v>
      </c>
      <c r="P248" s="28">
        <f t="shared" si="208"/>
        <v>-69.16006647</v>
      </c>
      <c r="Q248" s="28">
        <f t="shared" si="208"/>
        <v>-72.1664548</v>
      </c>
      <c r="R248" s="28">
        <f t="shared" si="208"/>
        <v>-75.1867806</v>
      </c>
      <c r="S248" s="28">
        <f t="shared" si="208"/>
        <v>-78.21875688</v>
      </c>
    </row>
    <row r="249">
      <c r="B249" s="24">
        <v>1.5</v>
      </c>
      <c r="C249" s="28">
        <v>-38.0</v>
      </c>
      <c r="D249" s="28">
        <f t="shared" ref="D249:S249" si="209">$C$246-SQRT(SUMSQ(D$246-$C$246,$C249-$C$246))</f>
        <v>-38.97654531</v>
      </c>
      <c r="E249" s="28">
        <f t="shared" si="209"/>
        <v>-42.84943324</v>
      </c>
      <c r="F249" s="28">
        <f t="shared" si="209"/>
        <v>-44.21320344</v>
      </c>
      <c r="G249" s="28">
        <f t="shared" si="209"/>
        <v>-46.43074903</v>
      </c>
      <c r="H249" s="28">
        <f t="shared" si="209"/>
        <v>-48.8069758</v>
      </c>
      <c r="I249" s="28">
        <f t="shared" si="209"/>
        <v>-49.62705391</v>
      </c>
      <c r="J249" s="28">
        <f t="shared" si="209"/>
        <v>-51.3019434</v>
      </c>
      <c r="K249" s="28">
        <f t="shared" si="209"/>
        <v>-53.88689042</v>
      </c>
      <c r="L249" s="28">
        <f t="shared" si="209"/>
        <v>-58.15266803</v>
      </c>
      <c r="M249" s="28">
        <f t="shared" si="209"/>
        <v>-61.00228429</v>
      </c>
      <c r="N249" s="28">
        <f t="shared" si="209"/>
        <v>-63.89215576</v>
      </c>
      <c r="O249" s="28">
        <f t="shared" si="209"/>
        <v>-66.8143178</v>
      </c>
      <c r="P249" s="28">
        <f t="shared" si="209"/>
        <v>-69.76271737</v>
      </c>
      <c r="Q249" s="28">
        <f t="shared" si="209"/>
        <v>-72.73268822</v>
      </c>
      <c r="R249" s="28">
        <f t="shared" si="209"/>
        <v>-75.72058487</v>
      </c>
      <c r="S249" s="28">
        <f t="shared" si="209"/>
        <v>-78.72352386</v>
      </c>
    </row>
    <row r="250">
      <c r="B250" s="25">
        <v>2.0</v>
      </c>
      <c r="C250" s="28">
        <v>-41.0</v>
      </c>
      <c r="D250" s="28">
        <f t="shared" ref="D250:S250" si="210">$C$246-SQRT(SUMSQ(D$246-$C$246,$C250-$C$246))</f>
        <v>-41.82153022</v>
      </c>
      <c r="E250" s="28">
        <f t="shared" si="210"/>
        <v>-45.20360331</v>
      </c>
      <c r="F250" s="28">
        <f t="shared" si="210"/>
        <v>-46.43074903</v>
      </c>
      <c r="G250" s="28">
        <f t="shared" si="210"/>
        <v>-48.45584412</v>
      </c>
      <c r="H250" s="28">
        <f t="shared" si="210"/>
        <v>-50.65863337</v>
      </c>
      <c r="I250" s="28">
        <f t="shared" si="210"/>
        <v>-51.42534081</v>
      </c>
      <c r="J250" s="28">
        <f t="shared" si="210"/>
        <v>-53</v>
      </c>
      <c r="K250" s="28">
        <f t="shared" si="210"/>
        <v>-55.44996148</v>
      </c>
      <c r="L250" s="28">
        <f t="shared" si="210"/>
        <v>-59.53368404</v>
      </c>
      <c r="M250" s="28">
        <f t="shared" si="210"/>
        <v>-62.28324848</v>
      </c>
      <c r="N250" s="28">
        <f t="shared" si="210"/>
        <v>-65.08525161</v>
      </c>
      <c r="O250" s="28">
        <f t="shared" si="210"/>
        <v>-67.92988365</v>
      </c>
      <c r="P250" s="28">
        <f t="shared" si="210"/>
        <v>-70.80953604</v>
      </c>
      <c r="Q250" s="28">
        <f t="shared" si="210"/>
        <v>-73.71824403</v>
      </c>
      <c r="R250" s="28">
        <f t="shared" si="210"/>
        <v>-76.65128209</v>
      </c>
      <c r="S250" s="28">
        <f t="shared" si="210"/>
        <v>-79.60486826</v>
      </c>
    </row>
    <row r="251">
      <c r="B251" s="25">
        <v>2.5</v>
      </c>
      <c r="C251" s="28">
        <v>-44.0</v>
      </c>
      <c r="D251" s="28">
        <f t="shared" ref="D251:S251" si="211">$C$246-SQRT(SUMSQ(D$246-$C$246,$C251-$C$246))</f>
        <v>-44.70829335</v>
      </c>
      <c r="E251" s="28">
        <f t="shared" si="211"/>
        <v>-47.69817807</v>
      </c>
      <c r="F251" s="28">
        <f t="shared" si="211"/>
        <v>-48.8069758</v>
      </c>
      <c r="G251" s="28">
        <f t="shared" si="211"/>
        <v>-50.65863337</v>
      </c>
      <c r="H251" s="28">
        <f t="shared" si="211"/>
        <v>-52.69848481</v>
      </c>
      <c r="I251" s="28">
        <f t="shared" si="211"/>
        <v>-53.41381265</v>
      </c>
      <c r="J251" s="28">
        <f t="shared" si="211"/>
        <v>-54.89043744</v>
      </c>
      <c r="K251" s="28">
        <f t="shared" si="211"/>
        <v>-57.20526275</v>
      </c>
      <c r="L251" s="28">
        <f t="shared" si="211"/>
        <v>-61.10131322</v>
      </c>
      <c r="M251" s="28">
        <f t="shared" si="211"/>
        <v>-63.74522808</v>
      </c>
      <c r="N251" s="28">
        <f t="shared" si="211"/>
        <v>-66.45305976</v>
      </c>
      <c r="O251" s="28">
        <f t="shared" si="211"/>
        <v>-69.21357424</v>
      </c>
      <c r="P251" s="28">
        <f t="shared" si="211"/>
        <v>-72.0178716</v>
      </c>
      <c r="Q251" s="28">
        <f t="shared" si="211"/>
        <v>-74.85884956</v>
      </c>
      <c r="R251" s="28">
        <f t="shared" si="211"/>
        <v>-77.73079635</v>
      </c>
      <c r="S251" s="28">
        <f t="shared" si="211"/>
        <v>-80.62908216</v>
      </c>
    </row>
    <row r="252">
      <c r="B252" s="24">
        <v>3.0</v>
      </c>
      <c r="C252" s="28">
        <v>-45.0</v>
      </c>
      <c r="D252" s="28">
        <f t="shared" ref="D252:S252" si="212">$C$246-SQRT(SUMSQ(D$246-$C$246,$C252-$C$246))</f>
        <v>-45.67708094</v>
      </c>
      <c r="E252" s="28">
        <f t="shared" si="212"/>
        <v>-48.55386468</v>
      </c>
      <c r="F252" s="28">
        <f t="shared" si="212"/>
        <v>-49.62705391</v>
      </c>
      <c r="G252" s="28">
        <f t="shared" si="212"/>
        <v>-51.42534081</v>
      </c>
      <c r="H252" s="28">
        <f t="shared" si="212"/>
        <v>-53.41381265</v>
      </c>
      <c r="I252" s="28">
        <f t="shared" si="212"/>
        <v>-54.11269837</v>
      </c>
      <c r="J252" s="28">
        <f t="shared" si="212"/>
        <v>-55.55764119</v>
      </c>
      <c r="K252" s="28">
        <f t="shared" si="212"/>
        <v>-57.82814953</v>
      </c>
      <c r="L252" s="28">
        <f t="shared" si="212"/>
        <v>-61.66148044</v>
      </c>
      <c r="M252" s="28">
        <f t="shared" si="212"/>
        <v>-64.269524</v>
      </c>
      <c r="N252" s="28">
        <f t="shared" si="212"/>
        <v>-66.94506119</v>
      </c>
      <c r="O252" s="28">
        <f t="shared" si="212"/>
        <v>-69.67648706</v>
      </c>
      <c r="P252" s="28">
        <f t="shared" si="212"/>
        <v>-72.45454212</v>
      </c>
      <c r="Q252" s="28">
        <f t="shared" si="212"/>
        <v>-75.27179237</v>
      </c>
      <c r="R252" s="28">
        <f t="shared" si="212"/>
        <v>-78.12222845</v>
      </c>
      <c r="S252" s="28">
        <f t="shared" si="212"/>
        <v>-81.00095785</v>
      </c>
    </row>
    <row r="253">
      <c r="B253" s="25">
        <v>3.5</v>
      </c>
      <c r="C253" s="28">
        <v>-47.0</v>
      </c>
      <c r="D253" s="28">
        <f t="shared" ref="D253:S253" si="213">$C$246-SQRT(SUMSQ(D$246-$C$246,$C253-$C$246))</f>
        <v>-47.6221445</v>
      </c>
      <c r="E253" s="28">
        <f t="shared" si="213"/>
        <v>-50.29468813</v>
      </c>
      <c r="F253" s="28">
        <f t="shared" si="213"/>
        <v>-51.3019434</v>
      </c>
      <c r="G253" s="28">
        <f t="shared" si="213"/>
        <v>-53</v>
      </c>
      <c r="H253" s="28">
        <f t="shared" si="213"/>
        <v>-54.89043744</v>
      </c>
      <c r="I253" s="28">
        <f t="shared" si="213"/>
        <v>-55.55764119</v>
      </c>
      <c r="J253" s="28">
        <f t="shared" si="213"/>
        <v>-56.9411255</v>
      </c>
      <c r="K253" s="28">
        <f t="shared" si="213"/>
        <v>-59.12478374</v>
      </c>
      <c r="L253" s="28">
        <f t="shared" si="213"/>
        <v>-62.83352946</v>
      </c>
      <c r="M253" s="28">
        <f t="shared" si="213"/>
        <v>-65.36948915</v>
      </c>
      <c r="N253" s="28">
        <f t="shared" si="213"/>
        <v>-67.97964432</v>
      </c>
      <c r="O253" s="28">
        <f t="shared" si="213"/>
        <v>-70.65180421</v>
      </c>
      <c r="P253" s="28">
        <f t="shared" si="213"/>
        <v>-73.37610283</v>
      </c>
      <c r="Q253" s="28">
        <f t="shared" si="213"/>
        <v>-76.14452256</v>
      </c>
      <c r="R253" s="28">
        <f t="shared" si="213"/>
        <v>-78.95051447</v>
      </c>
      <c r="S253" s="28">
        <f t="shared" si="213"/>
        <v>-81.78869884</v>
      </c>
    </row>
    <row r="254">
      <c r="B254" s="25">
        <v>4.0</v>
      </c>
      <c r="C254" s="28">
        <v>-50.0</v>
      </c>
      <c r="D254" s="28">
        <f t="shared" ref="D254:S254" si="214">$C$246-SQRT(SUMSQ(D$246-$C$246,$C254-$C$246))</f>
        <v>-50.55449147</v>
      </c>
      <c r="E254" s="28">
        <f t="shared" si="214"/>
        <v>-52.96664813</v>
      </c>
      <c r="F254" s="28">
        <f t="shared" si="214"/>
        <v>-53.88689042</v>
      </c>
      <c r="G254" s="28">
        <f t="shared" si="214"/>
        <v>-55.44996148</v>
      </c>
      <c r="H254" s="28">
        <f t="shared" si="214"/>
        <v>-57.20526275</v>
      </c>
      <c r="I254" s="28">
        <f t="shared" si="214"/>
        <v>-57.82814953</v>
      </c>
      <c r="J254" s="28">
        <f t="shared" si="214"/>
        <v>-59.12478374</v>
      </c>
      <c r="K254" s="29">
        <f t="shared" si="214"/>
        <v>-61.18376618</v>
      </c>
      <c r="L254" s="28">
        <f t="shared" si="214"/>
        <v>-64.70983181</v>
      </c>
      <c r="M254" s="28">
        <f t="shared" si="214"/>
        <v>-67.13811971</v>
      </c>
      <c r="N254" s="28">
        <f t="shared" si="214"/>
        <v>-69.64942018</v>
      </c>
      <c r="O254" s="28">
        <f t="shared" si="214"/>
        <v>-72.23103132</v>
      </c>
      <c r="P254" s="28">
        <f t="shared" si="214"/>
        <v>-74.87245643</v>
      </c>
      <c r="Q254" s="28">
        <f t="shared" si="214"/>
        <v>-77.56500965</v>
      </c>
      <c r="R254" s="28">
        <f t="shared" si="214"/>
        <v>-80.30148401</v>
      </c>
      <c r="S254" s="28">
        <f t="shared" si="214"/>
        <v>-83.07587795</v>
      </c>
    </row>
    <row r="255">
      <c r="B255" s="24">
        <v>4.5</v>
      </c>
      <c r="C255" s="27">
        <v>-54.7916666666667</v>
      </c>
      <c r="D255" s="28">
        <f t="shared" ref="D255:S255" si="215">$C$246-SQRT(SUMSQ(D$246-$C$246,$C255-$C$246))</f>
        <v>-55.2639128</v>
      </c>
      <c r="E255" s="28">
        <f t="shared" si="215"/>
        <v>-57.34690771</v>
      </c>
      <c r="F255" s="28">
        <f t="shared" si="215"/>
        <v>-58.15266803</v>
      </c>
      <c r="G255" s="28">
        <f t="shared" si="215"/>
        <v>-59.53368404</v>
      </c>
      <c r="H255" s="28">
        <f t="shared" si="215"/>
        <v>-61.10131322</v>
      </c>
      <c r="I255" s="28">
        <f t="shared" si="215"/>
        <v>-61.66148044</v>
      </c>
      <c r="J255" s="28">
        <f t="shared" si="215"/>
        <v>-62.83352946</v>
      </c>
      <c r="K255" s="28">
        <f t="shared" si="215"/>
        <v>-64.70983181</v>
      </c>
      <c r="L255" s="28">
        <f t="shared" si="215"/>
        <v>-67.96020617</v>
      </c>
      <c r="M255" s="28">
        <f t="shared" si="215"/>
        <v>-70.2216442</v>
      </c>
      <c r="N255" s="28">
        <f t="shared" si="215"/>
        <v>-72.57699539</v>
      </c>
      <c r="O255" s="28">
        <f t="shared" si="215"/>
        <v>-75.01350319</v>
      </c>
      <c r="P255" s="28">
        <f t="shared" si="215"/>
        <v>-77.52028802</v>
      </c>
      <c r="Q255" s="28">
        <f t="shared" si="215"/>
        <v>-80.08809287</v>
      </c>
      <c r="R255" s="28">
        <f t="shared" si="215"/>
        <v>-82.7090457</v>
      </c>
      <c r="S255" s="28">
        <f t="shared" si="215"/>
        <v>-85.37644732</v>
      </c>
    </row>
    <row r="256">
      <c r="B256" s="25">
        <v>5.0</v>
      </c>
      <c r="C256" s="27">
        <v>-57.9166666666667</v>
      </c>
      <c r="D256" s="28">
        <f t="shared" ref="D256:S256" si="216">$C$246-SQRT(SUMSQ(D$246-$C$246,$C256-$C$246))</f>
        <v>-58.34718675</v>
      </c>
      <c r="E256" s="28">
        <f t="shared" si="216"/>
        <v>-60.25820193</v>
      </c>
      <c r="F256" s="28">
        <f t="shared" si="216"/>
        <v>-61.00228429</v>
      </c>
      <c r="G256" s="28">
        <f t="shared" si="216"/>
        <v>-62.28324848</v>
      </c>
      <c r="H256" s="28">
        <f t="shared" si="216"/>
        <v>-63.74522808</v>
      </c>
      <c r="I256" s="28">
        <f t="shared" si="216"/>
        <v>-64.269524</v>
      </c>
      <c r="J256" s="28">
        <f t="shared" si="216"/>
        <v>-65.36948915</v>
      </c>
      <c r="K256" s="28">
        <f t="shared" si="216"/>
        <v>-67.13811971</v>
      </c>
      <c r="L256" s="28">
        <f t="shared" si="216"/>
        <v>-70.2216442</v>
      </c>
      <c r="M256" s="28">
        <f t="shared" si="216"/>
        <v>-72.37962355</v>
      </c>
      <c r="N256" s="28">
        <f t="shared" si="216"/>
        <v>-74.63663442</v>
      </c>
      <c r="O256" s="28">
        <f t="shared" si="216"/>
        <v>-76.98025616</v>
      </c>
      <c r="P256" s="28">
        <f t="shared" si="216"/>
        <v>-79.39969279</v>
      </c>
      <c r="Q256" s="28">
        <f t="shared" si="216"/>
        <v>-81.88560001</v>
      </c>
      <c r="R256" s="28">
        <f t="shared" si="216"/>
        <v>-84.42990868</v>
      </c>
      <c r="S256" s="28">
        <f t="shared" si="216"/>
        <v>-87.02565675</v>
      </c>
    </row>
    <row r="257">
      <c r="B257" s="25">
        <v>5.5</v>
      </c>
      <c r="C257" s="28">
        <v>-61.0416666666667</v>
      </c>
      <c r="D257" s="28">
        <f t="shared" ref="D257:S257" si="217">$C$246-SQRT(SUMSQ(D$246-$C$246,$C257-$C$246))</f>
        <v>-61.43720077</v>
      </c>
      <c r="E257" s="28">
        <f t="shared" si="217"/>
        <v>-63.20159702</v>
      </c>
      <c r="F257" s="28">
        <f t="shared" si="217"/>
        <v>-63.89215576</v>
      </c>
      <c r="G257" s="28">
        <f t="shared" si="217"/>
        <v>-65.08525161</v>
      </c>
      <c r="H257" s="28">
        <f t="shared" si="217"/>
        <v>-66.45305976</v>
      </c>
      <c r="I257" s="28">
        <f t="shared" si="217"/>
        <v>-66.94506119</v>
      </c>
      <c r="J257" s="28">
        <f t="shared" si="217"/>
        <v>-67.97964432</v>
      </c>
      <c r="K257" s="28">
        <f t="shared" si="217"/>
        <v>-69.64942018</v>
      </c>
      <c r="L257" s="28">
        <f t="shared" si="217"/>
        <v>-72.57699539</v>
      </c>
      <c r="M257" s="28">
        <f t="shared" si="217"/>
        <v>-74.63663442</v>
      </c>
      <c r="N257" s="28">
        <f t="shared" si="217"/>
        <v>-76.79904094</v>
      </c>
      <c r="O257" s="28">
        <f t="shared" si="217"/>
        <v>-79.05232241</v>
      </c>
      <c r="P257" s="28">
        <f t="shared" si="217"/>
        <v>-81.38595841</v>
      </c>
      <c r="Q257" s="28">
        <f t="shared" si="217"/>
        <v>-83.79069567</v>
      </c>
      <c r="R257" s="28">
        <f t="shared" si="217"/>
        <v>-86.2584261</v>
      </c>
      <c r="S257" s="28">
        <f t="shared" si="217"/>
        <v>-88.78206073</v>
      </c>
    </row>
    <row r="258">
      <c r="B258" s="24">
        <v>6.0</v>
      </c>
      <c r="C258" s="28">
        <v>-64.1666666666667</v>
      </c>
      <c r="D258" s="28">
        <f t="shared" ref="D258:S258" si="218">$C$246-SQRT(SUMSQ(D$246-$C$246,$C258-$C$246))</f>
        <v>-64.5324505</v>
      </c>
      <c r="E258" s="28">
        <f t="shared" si="218"/>
        <v>-66.1705275</v>
      </c>
      <c r="F258" s="28">
        <f t="shared" si="218"/>
        <v>-66.8143178</v>
      </c>
      <c r="G258" s="28">
        <f t="shared" si="218"/>
        <v>-67.92988365</v>
      </c>
      <c r="H258" s="28">
        <f t="shared" si="218"/>
        <v>-69.21357424</v>
      </c>
      <c r="I258" s="28">
        <f t="shared" si="218"/>
        <v>-69.67648706</v>
      </c>
      <c r="J258" s="28">
        <f t="shared" si="218"/>
        <v>-70.65180421</v>
      </c>
      <c r="K258" s="28">
        <f t="shared" si="218"/>
        <v>-72.23103132</v>
      </c>
      <c r="L258" s="28">
        <f t="shared" si="218"/>
        <v>-75.01350319</v>
      </c>
      <c r="M258" s="28">
        <f t="shared" si="218"/>
        <v>-76.98025616</v>
      </c>
      <c r="N258" s="28">
        <f t="shared" si="218"/>
        <v>-79.05232241</v>
      </c>
      <c r="O258" s="28">
        <f t="shared" si="218"/>
        <v>-81.21845832</v>
      </c>
      <c r="P258" s="28">
        <f t="shared" si="218"/>
        <v>-83.4685553</v>
      </c>
      <c r="Q258" s="28">
        <f t="shared" si="218"/>
        <v>-85.79358823</v>
      </c>
      <c r="R258" s="28">
        <f t="shared" si="218"/>
        <v>-88.18553915</v>
      </c>
      <c r="S258" s="28">
        <f t="shared" si="218"/>
        <v>-90.6373089</v>
      </c>
    </row>
    <row r="259">
      <c r="B259" s="25">
        <v>6.5</v>
      </c>
      <c r="C259" s="28">
        <v>-67.2916666666667</v>
      </c>
      <c r="D259" s="28">
        <f t="shared" ref="D259:S259" si="219">$C$246-SQRT(SUMSQ(D$246-$C$246,$C259-$C$246))</f>
        <v>-67.63184666</v>
      </c>
      <c r="E259" s="28">
        <f t="shared" si="219"/>
        <v>-69.16006647</v>
      </c>
      <c r="F259" s="28">
        <f t="shared" si="219"/>
        <v>-69.76271737</v>
      </c>
      <c r="G259" s="28">
        <f t="shared" si="219"/>
        <v>-70.80953604</v>
      </c>
      <c r="H259" s="28">
        <f t="shared" si="219"/>
        <v>-72.0178716</v>
      </c>
      <c r="I259" s="28">
        <f t="shared" si="219"/>
        <v>-72.45454212</v>
      </c>
      <c r="J259" s="28">
        <f t="shared" si="219"/>
        <v>-73.37610283</v>
      </c>
      <c r="K259" s="28">
        <f t="shared" si="219"/>
        <v>-74.87245643</v>
      </c>
      <c r="L259" s="28">
        <f t="shared" si="219"/>
        <v>-77.52028802</v>
      </c>
      <c r="M259" s="28">
        <f t="shared" si="219"/>
        <v>-79.39969279</v>
      </c>
      <c r="N259" s="28">
        <f t="shared" si="219"/>
        <v>-81.38595841</v>
      </c>
      <c r="O259" s="28">
        <f t="shared" si="219"/>
        <v>-83.4685553</v>
      </c>
      <c r="P259" s="28">
        <f t="shared" si="219"/>
        <v>-85.6378757</v>
      </c>
      <c r="Q259" s="28">
        <f t="shared" si="219"/>
        <v>-87.88522185</v>
      </c>
      <c r="R259" s="28">
        <f t="shared" si="219"/>
        <v>-90.20276635</v>
      </c>
      <c r="S259" s="28">
        <f t="shared" si="219"/>
        <v>-92.58349551</v>
      </c>
    </row>
    <row r="260">
      <c r="B260" s="25">
        <v>7.0</v>
      </c>
      <c r="C260" s="28">
        <v>-70.4166666666667</v>
      </c>
      <c r="D260" s="28">
        <f t="shared" ref="D260:S260" si="220">$C$246-SQRT(SUMSQ(D$246-$C$246,$C260-$C$246))</f>
        <v>-70.73458157</v>
      </c>
      <c r="E260" s="28">
        <f t="shared" si="220"/>
        <v>-72.1664548</v>
      </c>
      <c r="F260" s="28">
        <f t="shared" si="220"/>
        <v>-72.73268822</v>
      </c>
      <c r="G260" s="28">
        <f t="shared" si="220"/>
        <v>-73.71824403</v>
      </c>
      <c r="H260" s="28">
        <f t="shared" si="220"/>
        <v>-74.85884956</v>
      </c>
      <c r="I260" s="28">
        <f t="shared" si="220"/>
        <v>-75.27179237</v>
      </c>
      <c r="J260" s="28">
        <f t="shared" si="220"/>
        <v>-76.14452256</v>
      </c>
      <c r="K260" s="28">
        <f t="shared" si="220"/>
        <v>-77.56500965</v>
      </c>
      <c r="L260" s="28">
        <f t="shared" si="220"/>
        <v>-80.08809287</v>
      </c>
      <c r="M260" s="28">
        <f t="shared" si="220"/>
        <v>-81.88560001</v>
      </c>
      <c r="N260" s="28">
        <f t="shared" si="220"/>
        <v>-83.79069567</v>
      </c>
      <c r="O260" s="28">
        <f t="shared" si="220"/>
        <v>-85.79358823</v>
      </c>
      <c r="P260" s="28">
        <f t="shared" si="220"/>
        <v>-87.88522185</v>
      </c>
      <c r="Q260" s="28">
        <f t="shared" si="220"/>
        <v>-90.05729308</v>
      </c>
      <c r="R260" s="28">
        <f t="shared" si="220"/>
        <v>-92.30223912</v>
      </c>
      <c r="S260" s="28">
        <f t="shared" si="220"/>
        <v>-94.6132068</v>
      </c>
    </row>
    <row r="261">
      <c r="B261" s="24">
        <v>7.5</v>
      </c>
      <c r="C261" s="27">
        <v>-73.5416666666667</v>
      </c>
      <c r="D261" s="28">
        <f t="shared" ref="D261:S261" si="221">$C$246-SQRT(SUMSQ(D$246-$C$246,$C261-$C$246))</f>
        <v>-73.84004396</v>
      </c>
      <c r="E261" s="28">
        <f t="shared" si="221"/>
        <v>-75.1867806</v>
      </c>
      <c r="F261" s="28">
        <f t="shared" si="221"/>
        <v>-75.72058487</v>
      </c>
      <c r="G261" s="28">
        <f t="shared" si="221"/>
        <v>-76.65128209</v>
      </c>
      <c r="H261" s="28">
        <f t="shared" si="221"/>
        <v>-77.73079635</v>
      </c>
      <c r="I261" s="28">
        <f t="shared" si="221"/>
        <v>-78.12222845</v>
      </c>
      <c r="J261" s="28">
        <f t="shared" si="221"/>
        <v>-78.95051447</v>
      </c>
      <c r="K261" s="28">
        <f t="shared" si="221"/>
        <v>-80.30148401</v>
      </c>
      <c r="L261" s="28">
        <f t="shared" si="221"/>
        <v>-82.7090457</v>
      </c>
      <c r="M261" s="28">
        <f t="shared" si="221"/>
        <v>-84.42990868</v>
      </c>
      <c r="N261" s="28">
        <f t="shared" si="221"/>
        <v>-86.2584261</v>
      </c>
      <c r="O261" s="28">
        <f t="shared" si="221"/>
        <v>-88.18553915</v>
      </c>
      <c r="P261" s="28">
        <f t="shared" si="221"/>
        <v>-90.20276635</v>
      </c>
      <c r="Q261" s="28">
        <f t="shared" si="221"/>
        <v>-92.30223912</v>
      </c>
      <c r="R261" s="28">
        <f t="shared" si="221"/>
        <v>-94.47671046</v>
      </c>
      <c r="S261" s="28">
        <f t="shared" si="221"/>
        <v>-96.71954409</v>
      </c>
    </row>
    <row r="262">
      <c r="B262" s="25">
        <v>8.0</v>
      </c>
      <c r="C262" s="26">
        <v>-76.6666666666667</v>
      </c>
      <c r="D262" s="28">
        <f t="shared" ref="D262:S262" si="222">$C$246-SQRT(SUMSQ(D$246-$C$246,$C262-$C$246))</f>
        <v>-76.9477628</v>
      </c>
      <c r="E262" s="28">
        <f t="shared" si="222"/>
        <v>-78.21875688</v>
      </c>
      <c r="F262" s="28">
        <f t="shared" si="222"/>
        <v>-78.72352386</v>
      </c>
      <c r="G262" s="28">
        <f t="shared" si="222"/>
        <v>-79.60486826</v>
      </c>
      <c r="H262" s="28">
        <f t="shared" si="222"/>
        <v>-80.62908216</v>
      </c>
      <c r="I262" s="28">
        <f t="shared" si="222"/>
        <v>-81.00095785</v>
      </c>
      <c r="J262" s="28">
        <f t="shared" si="222"/>
        <v>-81.78869884</v>
      </c>
      <c r="K262" s="28">
        <f t="shared" si="222"/>
        <v>-83.07587795</v>
      </c>
      <c r="L262" s="28">
        <f t="shared" si="222"/>
        <v>-85.37644732</v>
      </c>
      <c r="M262" s="28">
        <f t="shared" si="222"/>
        <v>-87.02565675</v>
      </c>
      <c r="N262" s="28">
        <f t="shared" si="222"/>
        <v>-88.78206073</v>
      </c>
      <c r="O262" s="28">
        <f t="shared" si="222"/>
        <v>-90.6373089</v>
      </c>
      <c r="P262" s="28">
        <f t="shared" si="222"/>
        <v>-92.58349551</v>
      </c>
      <c r="Q262" s="28">
        <f t="shared" si="222"/>
        <v>-94.6132068</v>
      </c>
      <c r="R262" s="28">
        <f t="shared" si="222"/>
        <v>-96.71954409</v>
      </c>
      <c r="S262" s="29">
        <f t="shared" si="222"/>
        <v>-98.89612785</v>
      </c>
    </row>
    <row r="265">
      <c r="B265" s="24"/>
      <c r="C265" s="24">
        <v>0.0</v>
      </c>
      <c r="D265" s="25">
        <v>0.5</v>
      </c>
      <c r="E265" s="25">
        <v>1.0</v>
      </c>
      <c r="F265" s="25">
        <v>1.5</v>
      </c>
      <c r="G265" s="25">
        <v>2.0</v>
      </c>
      <c r="H265" s="24">
        <v>2.5</v>
      </c>
      <c r="I265" s="25">
        <v>3.0</v>
      </c>
      <c r="J265" s="25">
        <v>3.5</v>
      </c>
      <c r="K265" s="25">
        <v>4.0</v>
      </c>
      <c r="L265" s="25">
        <v>4.5</v>
      </c>
      <c r="M265" s="24">
        <v>5.0</v>
      </c>
      <c r="N265" s="25">
        <v>5.5</v>
      </c>
      <c r="O265" s="25">
        <v>6.0</v>
      </c>
      <c r="P265" s="25">
        <v>6.5</v>
      </c>
      <c r="Q265" s="25">
        <v>7.0</v>
      </c>
      <c r="R265" s="24">
        <v>7.5</v>
      </c>
      <c r="S265" s="25">
        <v>8.0</v>
      </c>
      <c r="V265" s="24"/>
      <c r="W265" s="24">
        <v>0.0</v>
      </c>
      <c r="X265" s="25">
        <v>0.5</v>
      </c>
      <c r="Y265" s="25">
        <v>1.0</v>
      </c>
      <c r="Z265" s="25">
        <v>1.5</v>
      </c>
      <c r="AA265" s="25">
        <v>2.0</v>
      </c>
      <c r="AB265" s="24">
        <v>2.5</v>
      </c>
      <c r="AC265" s="25">
        <v>3.0</v>
      </c>
      <c r="AD265" s="25">
        <v>3.5</v>
      </c>
      <c r="AE265" s="25">
        <v>4.0</v>
      </c>
      <c r="AF265" s="25">
        <v>4.5</v>
      </c>
      <c r="AG265" s="24">
        <v>5.0</v>
      </c>
      <c r="AH265" s="25">
        <v>5.5</v>
      </c>
      <c r="AI265" s="25">
        <v>6.0</v>
      </c>
      <c r="AJ265" s="25">
        <v>6.5</v>
      </c>
      <c r="AK265" s="25">
        <v>7.0</v>
      </c>
      <c r="AL265" s="24">
        <v>7.5</v>
      </c>
      <c r="AM265" s="25">
        <v>8.0</v>
      </c>
    </row>
    <row r="266">
      <c r="A266" s="29">
        <v>-28.8928571428571</v>
      </c>
      <c r="B266" s="24">
        <v>0.0</v>
      </c>
      <c r="C266" s="29">
        <f t="shared" ref="C266:J266" si="223">$K$274-SQRT(SUMSQ(C$274-$K$274,$K266-$K$274))</f>
        <v>-61.18376618</v>
      </c>
      <c r="D266" s="28">
        <f t="shared" si="223"/>
        <v>-59.12478374</v>
      </c>
      <c r="E266" s="28">
        <f t="shared" si="223"/>
        <v>-57.82814953</v>
      </c>
      <c r="F266" s="28">
        <f t="shared" si="223"/>
        <v>-57.20526275</v>
      </c>
      <c r="G266" s="28">
        <f t="shared" si="223"/>
        <v>-55.44996148</v>
      </c>
      <c r="H266" s="28">
        <f t="shared" si="223"/>
        <v>-53.88689042</v>
      </c>
      <c r="I266" s="28">
        <f t="shared" si="223"/>
        <v>-52.96664813</v>
      </c>
      <c r="J266" s="28">
        <f t="shared" si="223"/>
        <v>-50.55449147</v>
      </c>
      <c r="K266" s="28">
        <v>-50.0</v>
      </c>
      <c r="L266" s="28">
        <f t="shared" ref="L266:S266" si="224">$K$274-SQRT(SUMSQ(L$274-$K$274,$K266-$K$274))</f>
        <v>-50.55449147</v>
      </c>
      <c r="M266" s="28">
        <f t="shared" si="224"/>
        <v>-52.96664813</v>
      </c>
      <c r="N266" s="28">
        <f t="shared" si="224"/>
        <v>-53.88689042</v>
      </c>
      <c r="O266" s="28">
        <f t="shared" si="224"/>
        <v>-55.44996148</v>
      </c>
      <c r="P266" s="28">
        <f t="shared" si="224"/>
        <v>-57.20526275</v>
      </c>
      <c r="Q266" s="28">
        <f t="shared" si="224"/>
        <v>-57.82814953</v>
      </c>
      <c r="R266" s="28">
        <f t="shared" si="224"/>
        <v>-59.12478374</v>
      </c>
      <c r="S266" s="29">
        <f t="shared" si="224"/>
        <v>-61.18376618</v>
      </c>
      <c r="V266" s="24">
        <v>0.0</v>
      </c>
      <c r="W266" s="29">
        <f t="shared" ref="W266:AC266" si="225">$AD$281-SQRT(SUMSQ(W$281-$AD$281,$AD266-$AD$281))</f>
        <v>-78.94900893</v>
      </c>
      <c r="X266" s="28">
        <f t="shared" si="225"/>
        <v>-78.12070029</v>
      </c>
      <c r="Y266" s="28">
        <f t="shared" si="225"/>
        <v>-77.72925726</v>
      </c>
      <c r="Z266" s="28">
        <f t="shared" si="225"/>
        <v>-76.64971202</v>
      </c>
      <c r="AA266" s="28">
        <f t="shared" si="225"/>
        <v>-75.71898709</v>
      </c>
      <c r="AB266" s="28">
        <f t="shared" si="225"/>
        <v>-75.18516647</v>
      </c>
      <c r="AC266" s="28">
        <f t="shared" si="225"/>
        <v>-73.83838707</v>
      </c>
      <c r="AD266" s="27">
        <v>-73.54</v>
      </c>
      <c r="AE266" s="28">
        <f t="shared" ref="AE266:AM266" si="226">$AD$281-SQRT(SUMSQ(AE$281-$AD$281,$AD266-$AD$281))</f>
        <v>-73.83838707</v>
      </c>
      <c r="AF266" s="28">
        <f t="shared" si="226"/>
        <v>-75.18516647</v>
      </c>
      <c r="AG266" s="28">
        <f t="shared" si="226"/>
        <v>-75.71898709</v>
      </c>
      <c r="AH266" s="28">
        <f t="shared" si="226"/>
        <v>-76.64971202</v>
      </c>
      <c r="AI266" s="28">
        <f t="shared" si="226"/>
        <v>-77.72925726</v>
      </c>
      <c r="AJ266" s="28">
        <f t="shared" si="226"/>
        <v>-78.12070029</v>
      </c>
      <c r="AK266" s="28">
        <f t="shared" si="226"/>
        <v>-78.94900893</v>
      </c>
      <c r="AL266" s="28">
        <f t="shared" si="226"/>
        <v>-80.30001396</v>
      </c>
      <c r="AM266" s="29">
        <f t="shared" si="226"/>
        <v>-82.70674752</v>
      </c>
    </row>
    <row r="267">
      <c r="B267" s="25">
        <v>0.5</v>
      </c>
      <c r="C267" s="28">
        <f t="shared" ref="C267:J267" si="227">$K$274-SQRT(SUMSQ(C$274-$K$274,$K267-$K$274))</f>
        <v>-59.12478374</v>
      </c>
      <c r="D267" s="28">
        <f t="shared" si="227"/>
        <v>-56.9411255</v>
      </c>
      <c r="E267" s="28">
        <f t="shared" si="227"/>
        <v>-55.55764119</v>
      </c>
      <c r="F267" s="28">
        <f t="shared" si="227"/>
        <v>-54.89043744</v>
      </c>
      <c r="G267" s="28">
        <f t="shared" si="227"/>
        <v>-53</v>
      </c>
      <c r="H267" s="28">
        <f t="shared" si="227"/>
        <v>-51.3019434</v>
      </c>
      <c r="I267" s="28">
        <f t="shared" si="227"/>
        <v>-50.29468813</v>
      </c>
      <c r="J267" s="28">
        <f t="shared" si="227"/>
        <v>-47.6221445</v>
      </c>
      <c r="K267" s="28">
        <v>-47.0</v>
      </c>
      <c r="L267" s="28">
        <f t="shared" ref="L267:S267" si="228">$K$274-SQRT(SUMSQ(L$274-$K$274,$K267-$K$274))</f>
        <v>-47.6221445</v>
      </c>
      <c r="M267" s="28">
        <f t="shared" si="228"/>
        <v>-50.29468813</v>
      </c>
      <c r="N267" s="28">
        <f t="shared" si="228"/>
        <v>-51.3019434</v>
      </c>
      <c r="O267" s="28">
        <f t="shared" si="228"/>
        <v>-53</v>
      </c>
      <c r="P267" s="28">
        <f t="shared" si="228"/>
        <v>-54.89043744</v>
      </c>
      <c r="Q267" s="28">
        <f t="shared" si="228"/>
        <v>-55.55764119</v>
      </c>
      <c r="R267" s="28">
        <f t="shared" si="228"/>
        <v>-56.9411255</v>
      </c>
      <c r="S267" s="28">
        <f t="shared" si="228"/>
        <v>-59.12478374</v>
      </c>
      <c r="V267" s="25">
        <v>0.5</v>
      </c>
      <c r="W267" s="28">
        <f t="shared" ref="W267:AC267" si="229">$AD$281-SQRT(SUMSQ(W$281-$AD$281,$AD267-$AD$281))</f>
        <v>-76.14452256</v>
      </c>
      <c r="X267" s="28">
        <f t="shared" si="229"/>
        <v>-75.27179237</v>
      </c>
      <c r="Y267" s="28">
        <f t="shared" si="229"/>
        <v>-74.85884956</v>
      </c>
      <c r="Z267" s="28">
        <f t="shared" si="229"/>
        <v>-73.71824403</v>
      </c>
      <c r="AA267" s="28">
        <f t="shared" si="229"/>
        <v>-72.73268822</v>
      </c>
      <c r="AB267" s="28">
        <f t="shared" si="229"/>
        <v>-72.1664548</v>
      </c>
      <c r="AC267" s="28">
        <f t="shared" si="229"/>
        <v>-70.73458157</v>
      </c>
      <c r="AD267" s="28">
        <v>-70.4166666666667</v>
      </c>
      <c r="AE267" s="28">
        <f t="shared" ref="AE267:AM267" si="230">$AD$281-SQRT(SUMSQ(AE$281-$AD$281,$AD267-$AD$281))</f>
        <v>-70.73458157</v>
      </c>
      <c r="AF267" s="28">
        <f t="shared" si="230"/>
        <v>-72.1664548</v>
      </c>
      <c r="AG267" s="28">
        <f t="shared" si="230"/>
        <v>-72.73268822</v>
      </c>
      <c r="AH267" s="28">
        <f t="shared" si="230"/>
        <v>-73.71824403</v>
      </c>
      <c r="AI267" s="28">
        <f t="shared" si="230"/>
        <v>-74.85884956</v>
      </c>
      <c r="AJ267" s="28">
        <f t="shared" si="230"/>
        <v>-75.27179237</v>
      </c>
      <c r="AK267" s="28">
        <f t="shared" si="230"/>
        <v>-76.14452256</v>
      </c>
      <c r="AL267" s="28">
        <f t="shared" si="230"/>
        <v>-77.56500965</v>
      </c>
      <c r="AM267" s="28">
        <f t="shared" si="230"/>
        <v>-80.08716474</v>
      </c>
    </row>
    <row r="268">
      <c r="B268" s="25">
        <v>1.0</v>
      </c>
      <c r="C268" s="28">
        <f t="shared" ref="C268:J268" si="231">$K$274-SQRT(SUMSQ(C$274-$K$274,$K268-$K$274))</f>
        <v>-57.82814953</v>
      </c>
      <c r="D268" s="28">
        <f t="shared" si="231"/>
        <v>-55.55764119</v>
      </c>
      <c r="E268" s="28">
        <f t="shared" si="231"/>
        <v>-54.11269837</v>
      </c>
      <c r="F268" s="28">
        <f t="shared" si="231"/>
        <v>-53.41381265</v>
      </c>
      <c r="G268" s="28">
        <f t="shared" si="231"/>
        <v>-51.42534081</v>
      </c>
      <c r="H268" s="28">
        <f t="shared" si="231"/>
        <v>-49.62705391</v>
      </c>
      <c r="I268" s="28">
        <f t="shared" si="231"/>
        <v>-48.55386468</v>
      </c>
      <c r="J268" s="28">
        <f t="shared" si="231"/>
        <v>-45.67708094</v>
      </c>
      <c r="K268" s="28">
        <v>-45.0</v>
      </c>
      <c r="L268" s="28">
        <f t="shared" ref="L268:S268" si="232">$K$274-SQRT(SUMSQ(L$274-$K$274,$K268-$K$274))</f>
        <v>-45.67708094</v>
      </c>
      <c r="M268" s="28">
        <f t="shared" si="232"/>
        <v>-48.55386468</v>
      </c>
      <c r="N268" s="28">
        <f t="shared" si="232"/>
        <v>-49.62705391</v>
      </c>
      <c r="O268" s="28">
        <f t="shared" si="232"/>
        <v>-51.42534081</v>
      </c>
      <c r="P268" s="28">
        <f t="shared" si="232"/>
        <v>-53.41381265</v>
      </c>
      <c r="Q268" s="28">
        <f t="shared" si="232"/>
        <v>-54.11269837</v>
      </c>
      <c r="R268" s="28">
        <f t="shared" si="232"/>
        <v>-55.55764119</v>
      </c>
      <c r="S268" s="28">
        <f t="shared" si="232"/>
        <v>-57.82814953</v>
      </c>
      <c r="V268" s="25">
        <v>1.0</v>
      </c>
      <c r="W268" s="28">
        <f t="shared" ref="W268:AC268" si="233">$AD$281-SQRT(SUMSQ(W$281-$AD$281,$AD268-$AD$281))</f>
        <v>-73.37610283</v>
      </c>
      <c r="X268" s="28">
        <f t="shared" si="233"/>
        <v>-72.45454212</v>
      </c>
      <c r="Y268" s="28">
        <f t="shared" si="233"/>
        <v>-72.0178716</v>
      </c>
      <c r="Z268" s="28">
        <f t="shared" si="233"/>
        <v>-70.80953604</v>
      </c>
      <c r="AA268" s="28">
        <f t="shared" si="233"/>
        <v>-69.76271737</v>
      </c>
      <c r="AB268" s="28">
        <f t="shared" si="233"/>
        <v>-69.16006647</v>
      </c>
      <c r="AC268" s="28">
        <f t="shared" si="233"/>
        <v>-67.63184666</v>
      </c>
      <c r="AD268" s="28">
        <v>-67.2916666666667</v>
      </c>
      <c r="AE268" s="28">
        <f t="shared" ref="AE268:AM268" si="234">$AD$281-SQRT(SUMSQ(AE$281-$AD$281,$AD268-$AD$281))</f>
        <v>-67.63184666</v>
      </c>
      <c r="AF268" s="28">
        <f t="shared" si="234"/>
        <v>-69.16006647</v>
      </c>
      <c r="AG268" s="28">
        <f t="shared" si="234"/>
        <v>-69.76271737</v>
      </c>
      <c r="AH268" s="28">
        <f t="shared" si="234"/>
        <v>-70.80953604</v>
      </c>
      <c r="AI268" s="28">
        <f t="shared" si="234"/>
        <v>-72.0178716</v>
      </c>
      <c r="AJ268" s="28">
        <f t="shared" si="234"/>
        <v>-72.45454212</v>
      </c>
      <c r="AK268" s="28">
        <f t="shared" si="234"/>
        <v>-73.37610283</v>
      </c>
      <c r="AL268" s="28">
        <f t="shared" si="234"/>
        <v>-74.87245643</v>
      </c>
      <c r="AM268" s="28">
        <f t="shared" si="234"/>
        <v>-77.51931617</v>
      </c>
    </row>
    <row r="269">
      <c r="B269" s="24">
        <v>1.5</v>
      </c>
      <c r="C269" s="28">
        <f t="shared" ref="C269:J269" si="235">$K$274-SQRT(SUMSQ(C$274-$K$274,$K269-$K$274))</f>
        <v>-57.20526275</v>
      </c>
      <c r="D269" s="28">
        <f t="shared" si="235"/>
        <v>-54.89043744</v>
      </c>
      <c r="E269" s="28">
        <f t="shared" si="235"/>
        <v>-53.41381265</v>
      </c>
      <c r="F269" s="28">
        <f t="shared" si="235"/>
        <v>-52.69848481</v>
      </c>
      <c r="G269" s="28">
        <f t="shared" si="235"/>
        <v>-50.65863337</v>
      </c>
      <c r="H269" s="28">
        <f t="shared" si="235"/>
        <v>-48.8069758</v>
      </c>
      <c r="I269" s="28">
        <f t="shared" si="235"/>
        <v>-47.69817807</v>
      </c>
      <c r="J269" s="28">
        <f t="shared" si="235"/>
        <v>-44.70829335</v>
      </c>
      <c r="K269" s="28">
        <v>-44.0</v>
      </c>
      <c r="L269" s="28">
        <f t="shared" ref="L269:S269" si="236">$K$274-SQRT(SUMSQ(L$274-$K$274,$K269-$K$274))</f>
        <v>-44.70829335</v>
      </c>
      <c r="M269" s="28">
        <f t="shared" si="236"/>
        <v>-47.69817807</v>
      </c>
      <c r="N269" s="28">
        <f t="shared" si="236"/>
        <v>-48.8069758</v>
      </c>
      <c r="O269" s="28">
        <f t="shared" si="236"/>
        <v>-50.65863337</v>
      </c>
      <c r="P269" s="28">
        <f t="shared" si="236"/>
        <v>-52.69848481</v>
      </c>
      <c r="Q269" s="28">
        <f t="shared" si="236"/>
        <v>-53.41381265</v>
      </c>
      <c r="R269" s="28">
        <f t="shared" si="236"/>
        <v>-54.89043744</v>
      </c>
      <c r="S269" s="28">
        <f t="shared" si="236"/>
        <v>-57.20526275</v>
      </c>
      <c r="V269" s="24">
        <v>1.5</v>
      </c>
      <c r="W269" s="28">
        <f t="shared" ref="W269:AC269" si="237">$AD$281-SQRT(SUMSQ(W$281-$AD$281,$AD269-$AD$281))</f>
        <v>-70.65180421</v>
      </c>
      <c r="X269" s="28">
        <f t="shared" si="237"/>
        <v>-69.67648706</v>
      </c>
      <c r="Y269" s="28">
        <f t="shared" si="237"/>
        <v>-69.21357424</v>
      </c>
      <c r="Z269" s="28">
        <f t="shared" si="237"/>
        <v>-67.92988365</v>
      </c>
      <c r="AA269" s="28">
        <f t="shared" si="237"/>
        <v>-66.8143178</v>
      </c>
      <c r="AB269" s="28">
        <f t="shared" si="237"/>
        <v>-66.1705275</v>
      </c>
      <c r="AC269" s="28">
        <f t="shared" si="237"/>
        <v>-64.5324505</v>
      </c>
      <c r="AD269" s="28">
        <v>-64.1666666666667</v>
      </c>
      <c r="AE269" s="28">
        <f t="shared" ref="AE269:AM269" si="238">$AD$281-SQRT(SUMSQ(AE$281-$AD$281,$AD269-$AD$281))</f>
        <v>-64.5324505</v>
      </c>
      <c r="AF269" s="28">
        <f t="shared" si="238"/>
        <v>-66.1705275</v>
      </c>
      <c r="AG269" s="28">
        <f t="shared" si="238"/>
        <v>-66.8143178</v>
      </c>
      <c r="AH269" s="28">
        <f t="shared" si="238"/>
        <v>-67.92988365</v>
      </c>
      <c r="AI269" s="28">
        <f t="shared" si="238"/>
        <v>-69.21357424</v>
      </c>
      <c r="AJ269" s="28">
        <f t="shared" si="238"/>
        <v>-69.67648706</v>
      </c>
      <c r="AK269" s="28">
        <f t="shared" si="238"/>
        <v>-70.65180421</v>
      </c>
      <c r="AL269" s="28">
        <f t="shared" si="238"/>
        <v>-72.23103132</v>
      </c>
      <c r="AM269" s="28">
        <f t="shared" si="238"/>
        <v>-75.01248451</v>
      </c>
    </row>
    <row r="270">
      <c r="B270" s="25">
        <v>2.0</v>
      </c>
      <c r="C270" s="28">
        <f t="shared" ref="C270:J270" si="239">$K$274-SQRT(SUMSQ(C$274-$K$274,$K270-$K$274))</f>
        <v>-55.44996148</v>
      </c>
      <c r="D270" s="28">
        <f t="shared" si="239"/>
        <v>-53</v>
      </c>
      <c r="E270" s="28">
        <f t="shared" si="239"/>
        <v>-51.42534081</v>
      </c>
      <c r="F270" s="28">
        <f t="shared" si="239"/>
        <v>-50.65863337</v>
      </c>
      <c r="G270" s="30">
        <f t="shared" si="239"/>
        <v>-48.45584412</v>
      </c>
      <c r="H270" s="28">
        <f t="shared" si="239"/>
        <v>-46.43074903</v>
      </c>
      <c r="I270" s="28">
        <f t="shared" si="239"/>
        <v>-45.20360331</v>
      </c>
      <c r="J270" s="28">
        <f t="shared" si="239"/>
        <v>-41.82153022</v>
      </c>
      <c r="K270" s="28">
        <v>-41.0</v>
      </c>
      <c r="L270" s="28">
        <f t="shared" ref="L270:S270" si="240">$K$274-SQRT(SUMSQ(L$274-$K$274,$K270-$K$274))</f>
        <v>-41.82153022</v>
      </c>
      <c r="M270" s="28">
        <f t="shared" si="240"/>
        <v>-45.20360331</v>
      </c>
      <c r="N270" s="28">
        <f t="shared" si="240"/>
        <v>-46.43074903</v>
      </c>
      <c r="O270" s="30">
        <f t="shared" si="240"/>
        <v>-48.45584412</v>
      </c>
      <c r="P270" s="28">
        <f t="shared" si="240"/>
        <v>-50.65863337</v>
      </c>
      <c r="Q270" s="28">
        <f t="shared" si="240"/>
        <v>-51.42534081</v>
      </c>
      <c r="R270" s="28">
        <f t="shared" si="240"/>
        <v>-53</v>
      </c>
      <c r="S270" s="28">
        <f t="shared" si="240"/>
        <v>-55.44996148</v>
      </c>
      <c r="V270" s="25">
        <v>2.0</v>
      </c>
      <c r="W270" s="28">
        <f t="shared" ref="W270:AC270" si="241">$AD$281-SQRT(SUMSQ(W$281-$AD$281,$AD270-$AD$281))</f>
        <v>-67.97964432</v>
      </c>
      <c r="X270" s="28">
        <f t="shared" si="241"/>
        <v>-66.94506119</v>
      </c>
      <c r="Y270" s="28">
        <f t="shared" si="241"/>
        <v>-66.45305976</v>
      </c>
      <c r="Z270" s="28">
        <f t="shared" si="241"/>
        <v>-65.08525161</v>
      </c>
      <c r="AA270" s="30">
        <f t="shared" si="241"/>
        <v>-63.89215576</v>
      </c>
      <c r="AB270" s="28">
        <f t="shared" si="241"/>
        <v>-63.20159702</v>
      </c>
      <c r="AC270" s="28">
        <f t="shared" si="241"/>
        <v>-61.43720077</v>
      </c>
      <c r="AD270" s="28">
        <v>-61.0416666666667</v>
      </c>
      <c r="AE270" s="28">
        <f t="shared" ref="AE270:AM270" si="242">$AD$281-SQRT(SUMSQ(AE$281-$AD$281,$AD270-$AD$281))</f>
        <v>-61.43720077</v>
      </c>
      <c r="AF270" s="28">
        <f t="shared" si="242"/>
        <v>-63.20159702</v>
      </c>
      <c r="AG270" s="28">
        <f t="shared" si="242"/>
        <v>-63.89215576</v>
      </c>
      <c r="AH270" s="28">
        <f t="shared" si="242"/>
        <v>-65.08525161</v>
      </c>
      <c r="AI270" s="30">
        <f t="shared" si="242"/>
        <v>-66.45305976</v>
      </c>
      <c r="AJ270" s="28">
        <f t="shared" si="242"/>
        <v>-66.94506119</v>
      </c>
      <c r="AK270" s="28">
        <f t="shared" si="242"/>
        <v>-67.97964432</v>
      </c>
      <c r="AL270" s="28">
        <f t="shared" si="242"/>
        <v>-69.64942018</v>
      </c>
      <c r="AM270" s="28">
        <f t="shared" si="242"/>
        <v>-72.57592665</v>
      </c>
    </row>
    <row r="271">
      <c r="B271" s="25">
        <v>2.5</v>
      </c>
      <c r="C271" s="28">
        <f t="shared" ref="C271:J271" si="243">$K$274-SQRT(SUMSQ(C$274-$K$274,$K271-$K$274))</f>
        <v>-53.88689042</v>
      </c>
      <c r="D271" s="28">
        <f t="shared" si="243"/>
        <v>-51.3019434</v>
      </c>
      <c r="E271" s="28">
        <f t="shared" si="243"/>
        <v>-49.62705391</v>
      </c>
      <c r="F271" s="28">
        <f t="shared" si="243"/>
        <v>-48.8069758</v>
      </c>
      <c r="G271" s="28">
        <f t="shared" si="243"/>
        <v>-46.43074903</v>
      </c>
      <c r="H271" s="28">
        <f t="shared" si="243"/>
        <v>-44.21320344</v>
      </c>
      <c r="I271" s="28">
        <f t="shared" si="243"/>
        <v>-42.84943324</v>
      </c>
      <c r="J271" s="28">
        <f t="shared" si="243"/>
        <v>-38.97654531</v>
      </c>
      <c r="K271" s="28">
        <v>-38.0</v>
      </c>
      <c r="L271" s="28">
        <f t="shared" ref="L271:S271" si="244">$K$274-SQRT(SUMSQ(L$274-$K$274,$K271-$K$274))</f>
        <v>-38.97654531</v>
      </c>
      <c r="M271" s="28">
        <f t="shared" si="244"/>
        <v>-42.84943324</v>
      </c>
      <c r="N271" s="28">
        <f t="shared" si="244"/>
        <v>-44.21320344</v>
      </c>
      <c r="O271" s="28">
        <f t="shared" si="244"/>
        <v>-46.43074903</v>
      </c>
      <c r="P271" s="28">
        <f t="shared" si="244"/>
        <v>-48.8069758</v>
      </c>
      <c r="Q271" s="28">
        <f t="shared" si="244"/>
        <v>-49.62705391</v>
      </c>
      <c r="R271" s="28">
        <f t="shared" si="244"/>
        <v>-51.3019434</v>
      </c>
      <c r="S271" s="28">
        <f t="shared" si="244"/>
        <v>-53.88689042</v>
      </c>
      <c r="V271" s="25">
        <v>2.5</v>
      </c>
      <c r="W271" s="28">
        <f t="shared" ref="W271:AC271" si="245">$AD$281-SQRT(SUMSQ(W$281-$AD$281,$AD271-$AD$281))</f>
        <v>-65.36948915</v>
      </c>
      <c r="X271" s="28">
        <f t="shared" si="245"/>
        <v>-64.269524</v>
      </c>
      <c r="Y271" s="28">
        <f t="shared" si="245"/>
        <v>-63.74522808</v>
      </c>
      <c r="Z271" s="28">
        <f t="shared" si="245"/>
        <v>-62.28324848</v>
      </c>
      <c r="AA271" s="28">
        <f t="shared" si="245"/>
        <v>-61.00228429</v>
      </c>
      <c r="AB271" s="28">
        <f t="shared" si="245"/>
        <v>-60.25820193</v>
      </c>
      <c r="AC271" s="28">
        <f t="shared" si="245"/>
        <v>-58.34718675</v>
      </c>
      <c r="AD271" s="28">
        <v>-57.9166666666667</v>
      </c>
      <c r="AE271" s="28">
        <f t="shared" ref="AE271:AM271" si="246">$AD$281-SQRT(SUMSQ(AE$281-$AD$281,$AD271-$AD$281))</f>
        <v>-58.34718675</v>
      </c>
      <c r="AF271" s="28">
        <f t="shared" si="246"/>
        <v>-60.25820193</v>
      </c>
      <c r="AG271" s="27">
        <f t="shared" si="246"/>
        <v>-61.00228429</v>
      </c>
      <c r="AH271" s="28">
        <f t="shared" si="246"/>
        <v>-62.28324848</v>
      </c>
      <c r="AI271" s="28">
        <f t="shared" si="246"/>
        <v>-63.74522808</v>
      </c>
      <c r="AJ271" s="28">
        <f t="shared" si="246"/>
        <v>-64.269524</v>
      </c>
      <c r="AK271" s="28">
        <f t="shared" si="246"/>
        <v>-65.36948915</v>
      </c>
      <c r="AL271" s="28">
        <f t="shared" si="246"/>
        <v>-67.13811971</v>
      </c>
      <c r="AM271" s="28">
        <f t="shared" si="246"/>
        <v>-70.22052214</v>
      </c>
    </row>
    <row r="272">
      <c r="B272" s="24">
        <v>3.0</v>
      </c>
      <c r="C272" s="28">
        <f t="shared" ref="C272:J272" si="247">$K$274-SQRT(SUMSQ(C$274-$K$274,$K272-$K$274))</f>
        <v>-52.96664813</v>
      </c>
      <c r="D272" s="28">
        <f t="shared" si="247"/>
        <v>-50.29468813</v>
      </c>
      <c r="E272" s="28">
        <f t="shared" si="247"/>
        <v>-48.55386468</v>
      </c>
      <c r="F272" s="28">
        <f t="shared" si="247"/>
        <v>-47.69817807</v>
      </c>
      <c r="G272" s="28">
        <f t="shared" si="247"/>
        <v>-45.20360331</v>
      </c>
      <c r="H272" s="28">
        <f t="shared" si="247"/>
        <v>-42.84943324</v>
      </c>
      <c r="I272" s="28">
        <f t="shared" si="247"/>
        <v>-41.38477631</v>
      </c>
      <c r="J272" s="28">
        <f t="shared" si="247"/>
        <v>-37.11559421</v>
      </c>
      <c r="K272" s="28">
        <v>-36.0</v>
      </c>
      <c r="L272" s="28">
        <f t="shared" ref="L272:S272" si="248">$K$274-SQRT(SUMSQ(L$274-$K$274,$K272-$K$274))</f>
        <v>-37.11559421</v>
      </c>
      <c r="M272" s="28">
        <f t="shared" si="248"/>
        <v>-41.38477631</v>
      </c>
      <c r="N272" s="28">
        <f t="shared" si="248"/>
        <v>-42.84943324</v>
      </c>
      <c r="O272" s="28">
        <f t="shared" si="248"/>
        <v>-45.20360331</v>
      </c>
      <c r="P272" s="28">
        <f t="shared" si="248"/>
        <v>-47.69817807</v>
      </c>
      <c r="Q272" s="28">
        <f t="shared" si="248"/>
        <v>-48.55386468</v>
      </c>
      <c r="R272" s="28">
        <f t="shared" si="248"/>
        <v>-50.29468813</v>
      </c>
      <c r="S272" s="28">
        <f t="shared" si="248"/>
        <v>-52.96664813</v>
      </c>
      <c r="V272" s="24">
        <v>3.0</v>
      </c>
      <c r="W272" s="28">
        <f t="shared" ref="W272:AC272" si="249">$AD$281-SQRT(SUMSQ(W$281-$AD$281,$AD272-$AD$281))</f>
        <v>-62.83352946</v>
      </c>
      <c r="X272" s="28">
        <f t="shared" si="249"/>
        <v>-61.66148044</v>
      </c>
      <c r="Y272" s="28">
        <f t="shared" si="249"/>
        <v>-61.10131322</v>
      </c>
      <c r="Z272" s="28">
        <f t="shared" si="249"/>
        <v>-59.53368404</v>
      </c>
      <c r="AA272" s="28">
        <f t="shared" si="249"/>
        <v>-58.15266803</v>
      </c>
      <c r="AB272" s="28">
        <f t="shared" si="249"/>
        <v>-57.34690771</v>
      </c>
      <c r="AC272" s="28">
        <f t="shared" si="249"/>
        <v>-55.2639128</v>
      </c>
      <c r="AD272" s="27">
        <v>-54.7916666666667</v>
      </c>
      <c r="AE272" s="28">
        <f t="shared" ref="AE272:AM272" si="250">$AD$281-SQRT(SUMSQ(AE$281-$AD$281,$AD272-$AD$281))</f>
        <v>-55.2639128</v>
      </c>
      <c r="AF272" s="28">
        <f t="shared" si="250"/>
        <v>-57.34690771</v>
      </c>
      <c r="AG272" s="28">
        <f t="shared" si="250"/>
        <v>-58.15266803</v>
      </c>
      <c r="AH272" s="28">
        <f t="shared" si="250"/>
        <v>-59.53368404</v>
      </c>
      <c r="AI272" s="28">
        <f t="shared" si="250"/>
        <v>-61.10131322</v>
      </c>
      <c r="AJ272" s="28">
        <f t="shared" si="250"/>
        <v>-61.66148044</v>
      </c>
      <c r="AK272" s="28">
        <f t="shared" si="250"/>
        <v>-62.83352946</v>
      </c>
      <c r="AL272" s="28">
        <f t="shared" si="250"/>
        <v>-64.70983181</v>
      </c>
      <c r="AM272" s="28">
        <f t="shared" si="250"/>
        <v>-67.95902767</v>
      </c>
    </row>
    <row r="273">
      <c r="B273" s="25">
        <v>3.5</v>
      </c>
      <c r="C273" s="28">
        <f t="shared" ref="C273:J273" si="251">$K$274-SQRT(SUMSQ(C$274-$K$274,$K273-$K$274))</f>
        <v>-50.55449147</v>
      </c>
      <c r="D273" s="28">
        <f t="shared" si="251"/>
        <v>-47.6221445</v>
      </c>
      <c r="E273" s="28">
        <f t="shared" si="251"/>
        <v>-45.67708094</v>
      </c>
      <c r="F273" s="28">
        <f t="shared" si="251"/>
        <v>-44.70829335</v>
      </c>
      <c r="G273" s="28">
        <f t="shared" si="251"/>
        <v>-41.82153022</v>
      </c>
      <c r="H273" s="28">
        <f t="shared" si="251"/>
        <v>-38.97654531</v>
      </c>
      <c r="I273" s="28">
        <f t="shared" si="251"/>
        <v>-37.11559421</v>
      </c>
      <c r="J273" s="28">
        <f t="shared" si="251"/>
        <v>-30.77817459</v>
      </c>
      <c r="K273" s="28">
        <v>-28.5</v>
      </c>
      <c r="L273" s="28">
        <f t="shared" ref="L273:S273" si="252">$K$274-SQRT(SUMSQ(L$274-$K$274,$K273-$K$274))</f>
        <v>-30.77817459</v>
      </c>
      <c r="M273" s="28">
        <f t="shared" si="252"/>
        <v>-37.11559421</v>
      </c>
      <c r="N273" s="28">
        <f t="shared" si="252"/>
        <v>-38.97654531</v>
      </c>
      <c r="O273" s="28">
        <f t="shared" si="252"/>
        <v>-41.82153022</v>
      </c>
      <c r="P273" s="28">
        <f t="shared" si="252"/>
        <v>-44.70829335</v>
      </c>
      <c r="Q273" s="28">
        <f t="shared" si="252"/>
        <v>-45.67708094</v>
      </c>
      <c r="R273" s="28">
        <f t="shared" si="252"/>
        <v>-47.6221445</v>
      </c>
      <c r="S273" s="28">
        <f t="shared" si="252"/>
        <v>-50.55449147</v>
      </c>
      <c r="V273" s="25">
        <v>3.5</v>
      </c>
      <c r="W273" s="28">
        <f t="shared" ref="W273:AC273" si="253">$AD$281-SQRT(SUMSQ(W$281-$AD$281,$AD273-$AD$281))</f>
        <v>-59.12478374</v>
      </c>
      <c r="X273" s="28">
        <f t="shared" si="253"/>
        <v>-57.82814953</v>
      </c>
      <c r="Y273" s="28">
        <f t="shared" si="253"/>
        <v>-57.20526275</v>
      </c>
      <c r="Z273" s="28">
        <f t="shared" si="253"/>
        <v>-55.44996148</v>
      </c>
      <c r="AA273" s="28">
        <f t="shared" si="253"/>
        <v>-53.88689042</v>
      </c>
      <c r="AB273" s="28">
        <f t="shared" si="253"/>
        <v>-52.96664813</v>
      </c>
      <c r="AC273" s="28">
        <f t="shared" si="253"/>
        <v>-50.55449147</v>
      </c>
      <c r="AD273" s="28">
        <v>-50.0</v>
      </c>
      <c r="AE273" s="28">
        <f t="shared" ref="AE273:AM273" si="254">$AD$281-SQRT(SUMSQ(AE$281-$AD$281,$AD273-$AD$281))</f>
        <v>-50.55449147</v>
      </c>
      <c r="AF273" s="28">
        <f t="shared" si="254"/>
        <v>-52.96664813</v>
      </c>
      <c r="AG273" s="28">
        <f t="shared" si="254"/>
        <v>-53.88689042</v>
      </c>
      <c r="AH273" s="28">
        <f t="shared" si="254"/>
        <v>-55.44996148</v>
      </c>
      <c r="AI273" s="28">
        <f t="shared" si="254"/>
        <v>-57.20526275</v>
      </c>
      <c r="AJ273" s="28">
        <f t="shared" si="254"/>
        <v>-57.82814953</v>
      </c>
      <c r="AK273" s="28">
        <f t="shared" si="254"/>
        <v>-59.12478374</v>
      </c>
      <c r="AL273" s="28">
        <f t="shared" si="254"/>
        <v>-61.18376618</v>
      </c>
      <c r="AM273" s="28">
        <f t="shared" si="254"/>
        <v>-64.70856147</v>
      </c>
    </row>
    <row r="274">
      <c r="B274" s="25">
        <v>4.0</v>
      </c>
      <c r="C274" s="28">
        <v>-50.0</v>
      </c>
      <c r="D274" s="28">
        <v>-47.0</v>
      </c>
      <c r="E274" s="28">
        <v>-45.0</v>
      </c>
      <c r="F274" s="28">
        <v>-44.0</v>
      </c>
      <c r="G274" s="28">
        <v>-41.0</v>
      </c>
      <c r="H274" s="28">
        <v>-38.0</v>
      </c>
      <c r="I274" s="28">
        <v>-36.0</v>
      </c>
      <c r="J274" s="28">
        <v>-28.5</v>
      </c>
      <c r="K274" s="29">
        <v>-23.0</v>
      </c>
      <c r="L274" s="28">
        <v>-28.5</v>
      </c>
      <c r="M274" s="28">
        <v>-36.0</v>
      </c>
      <c r="N274" s="28">
        <v>-38.0</v>
      </c>
      <c r="O274" s="28">
        <v>-41.0</v>
      </c>
      <c r="P274" s="28">
        <v>-44.0</v>
      </c>
      <c r="Q274" s="28">
        <v>-45.0</v>
      </c>
      <c r="R274" s="28">
        <v>-47.0</v>
      </c>
      <c r="S274" s="28">
        <v>-50.0</v>
      </c>
      <c r="V274" s="25">
        <v>4.0</v>
      </c>
      <c r="W274" s="28">
        <f t="shared" ref="W274:AC274" si="255">$AD$281-SQRT(SUMSQ(W$281-$AD$281,$AD274-$AD$281))</f>
        <v>-56.9411255</v>
      </c>
      <c r="X274" s="28">
        <f t="shared" si="255"/>
        <v>-55.55764119</v>
      </c>
      <c r="Y274" s="28">
        <f t="shared" si="255"/>
        <v>-54.89043744</v>
      </c>
      <c r="Z274" s="28">
        <f t="shared" si="255"/>
        <v>-53</v>
      </c>
      <c r="AA274" s="28">
        <f t="shared" si="255"/>
        <v>-51.3019434</v>
      </c>
      <c r="AB274" s="28">
        <f t="shared" si="255"/>
        <v>-50.29468813</v>
      </c>
      <c r="AC274" s="28">
        <f t="shared" si="255"/>
        <v>-47.6221445</v>
      </c>
      <c r="AD274" s="28">
        <v>-47.0</v>
      </c>
      <c r="AE274" s="29">
        <f t="shared" ref="AE274:AM274" si="256">$AD$281-SQRT(SUMSQ(AE$281-$AD$281,$AD274-$AD$281))</f>
        <v>-47.6221445</v>
      </c>
      <c r="AF274" s="28">
        <f t="shared" si="256"/>
        <v>-50.29468813</v>
      </c>
      <c r="AG274" s="28">
        <f t="shared" si="256"/>
        <v>-51.3019434</v>
      </c>
      <c r="AH274" s="28">
        <f t="shared" si="256"/>
        <v>-53</v>
      </c>
      <c r="AI274" s="28">
        <f t="shared" si="256"/>
        <v>-54.89043744</v>
      </c>
      <c r="AJ274" s="28">
        <f t="shared" si="256"/>
        <v>-55.55764119</v>
      </c>
      <c r="AK274" s="28">
        <f t="shared" si="256"/>
        <v>-56.9411255</v>
      </c>
      <c r="AL274" s="28">
        <f t="shared" si="256"/>
        <v>-59.12478374</v>
      </c>
      <c r="AM274" s="28">
        <f t="shared" si="256"/>
        <v>-62.83219929</v>
      </c>
    </row>
    <row r="275">
      <c r="B275" s="24">
        <v>4.5</v>
      </c>
      <c r="C275" s="28">
        <f t="shared" ref="C275:J275" si="257">$K$274-SQRT(SUMSQ(C$274-$K$274,$K275-$K$274))</f>
        <v>-50.55449147</v>
      </c>
      <c r="D275" s="28">
        <f t="shared" si="257"/>
        <v>-47.6221445</v>
      </c>
      <c r="E275" s="28">
        <f t="shared" si="257"/>
        <v>-45.67708094</v>
      </c>
      <c r="F275" s="28">
        <f t="shared" si="257"/>
        <v>-44.70829335</v>
      </c>
      <c r="G275" s="28">
        <f t="shared" si="257"/>
        <v>-41.82153022</v>
      </c>
      <c r="H275" s="28">
        <f t="shared" si="257"/>
        <v>-38.97654531</v>
      </c>
      <c r="I275" s="28">
        <f t="shared" si="257"/>
        <v>-37.11559421</v>
      </c>
      <c r="J275" s="28">
        <f t="shared" si="257"/>
        <v>-30.77817459</v>
      </c>
      <c r="K275" s="28">
        <v>-28.5</v>
      </c>
      <c r="L275" s="28">
        <f t="shared" ref="L275:S275" si="258">$K$274-SQRT(SUMSQ(L$274-$K$274,$K275-$K$274))</f>
        <v>-30.77817459</v>
      </c>
      <c r="M275" s="28">
        <f t="shared" si="258"/>
        <v>-37.11559421</v>
      </c>
      <c r="N275" s="28">
        <f t="shared" si="258"/>
        <v>-38.97654531</v>
      </c>
      <c r="O275" s="28">
        <f t="shared" si="258"/>
        <v>-41.82153022</v>
      </c>
      <c r="P275" s="28">
        <f t="shared" si="258"/>
        <v>-44.70829335</v>
      </c>
      <c r="Q275" s="28">
        <f t="shared" si="258"/>
        <v>-45.67708094</v>
      </c>
      <c r="R275" s="28">
        <f t="shared" si="258"/>
        <v>-47.6221445</v>
      </c>
      <c r="S275" s="28">
        <f t="shared" si="258"/>
        <v>-50.55449147</v>
      </c>
      <c r="V275" s="24">
        <v>4.5</v>
      </c>
      <c r="W275" s="28">
        <f t="shared" ref="W275:AC275" si="259">$AD$281-SQRT(SUMSQ(W$281-$AD$281,$AD275-$AD$281))</f>
        <v>-55.55764119</v>
      </c>
      <c r="X275" s="28">
        <f t="shared" si="259"/>
        <v>-54.11269837</v>
      </c>
      <c r="Y275" s="28">
        <f t="shared" si="259"/>
        <v>-53.41381265</v>
      </c>
      <c r="Z275" s="28">
        <f t="shared" si="259"/>
        <v>-51.42534081</v>
      </c>
      <c r="AA275" s="28">
        <f t="shared" si="259"/>
        <v>-49.62705391</v>
      </c>
      <c r="AB275" s="28">
        <f t="shared" si="259"/>
        <v>-48.55386468</v>
      </c>
      <c r="AC275" s="28">
        <f t="shared" si="259"/>
        <v>-45.67708094</v>
      </c>
      <c r="AD275" s="28">
        <v>-45.0</v>
      </c>
      <c r="AE275" s="28">
        <f t="shared" ref="AE275:AM275" si="260">$AD$281-SQRT(SUMSQ(AE$281-$AD$281,$AD275-$AD$281))</f>
        <v>-45.67708094</v>
      </c>
      <c r="AF275" s="28">
        <f t="shared" si="260"/>
        <v>-48.55386468</v>
      </c>
      <c r="AG275" s="28">
        <f t="shared" si="260"/>
        <v>-49.62705391</v>
      </c>
      <c r="AH275" s="28">
        <f t="shared" si="260"/>
        <v>-51.42534081</v>
      </c>
      <c r="AI275" s="28">
        <f t="shared" si="260"/>
        <v>-53.41381265</v>
      </c>
      <c r="AJ275" s="28">
        <f t="shared" si="260"/>
        <v>-54.11269837</v>
      </c>
      <c r="AK275" s="28">
        <f t="shared" si="260"/>
        <v>-55.55764119</v>
      </c>
      <c r="AL275" s="28">
        <f t="shared" si="260"/>
        <v>-57.82814953</v>
      </c>
      <c r="AM275" s="28">
        <f t="shared" si="260"/>
        <v>-61.66010993</v>
      </c>
    </row>
    <row r="276">
      <c r="B276" s="25">
        <v>5.0</v>
      </c>
      <c r="C276" s="28">
        <f t="shared" ref="C276:J276" si="261">$K$274-SQRT(SUMSQ(C$274-$K$274,$K276-$K$274))</f>
        <v>-52.96664813</v>
      </c>
      <c r="D276" s="28">
        <f t="shared" si="261"/>
        <v>-50.29468813</v>
      </c>
      <c r="E276" s="28">
        <f t="shared" si="261"/>
        <v>-48.55386468</v>
      </c>
      <c r="F276" s="28">
        <f t="shared" si="261"/>
        <v>-47.69817807</v>
      </c>
      <c r="G276" s="28">
        <f t="shared" si="261"/>
        <v>-45.20360331</v>
      </c>
      <c r="H276" s="28">
        <f t="shared" si="261"/>
        <v>-42.84943324</v>
      </c>
      <c r="I276" s="28">
        <f t="shared" si="261"/>
        <v>-41.38477631</v>
      </c>
      <c r="J276" s="28">
        <f t="shared" si="261"/>
        <v>-37.11559421</v>
      </c>
      <c r="K276" s="28">
        <v>-36.0</v>
      </c>
      <c r="L276" s="28">
        <f t="shared" ref="L276:S276" si="262">$K$274-SQRT(SUMSQ(L$274-$K$274,$K276-$K$274))</f>
        <v>-37.11559421</v>
      </c>
      <c r="M276" s="28">
        <f t="shared" si="262"/>
        <v>-41.38477631</v>
      </c>
      <c r="N276" s="28">
        <f t="shared" si="262"/>
        <v>-42.84943324</v>
      </c>
      <c r="O276" s="28">
        <f t="shared" si="262"/>
        <v>-45.20360331</v>
      </c>
      <c r="P276" s="28">
        <f t="shared" si="262"/>
        <v>-47.69817807</v>
      </c>
      <c r="Q276" s="28">
        <f t="shared" si="262"/>
        <v>-48.55386468</v>
      </c>
      <c r="R276" s="28">
        <f t="shared" si="262"/>
        <v>-50.29468813</v>
      </c>
      <c r="S276" s="28">
        <f t="shared" si="262"/>
        <v>-52.96664813</v>
      </c>
      <c r="V276" s="25">
        <v>5.0</v>
      </c>
      <c r="W276" s="28">
        <f t="shared" ref="W276:AC276" si="263">$AD$281-SQRT(SUMSQ(W$281-$AD$281,$AD276-$AD$281))</f>
        <v>-54.89043744</v>
      </c>
      <c r="X276" s="28">
        <f t="shared" si="263"/>
        <v>-53.41381265</v>
      </c>
      <c r="Y276" s="28">
        <f t="shared" si="263"/>
        <v>-52.69848481</v>
      </c>
      <c r="Z276" s="28">
        <f t="shared" si="263"/>
        <v>-50.65863337</v>
      </c>
      <c r="AA276" s="28">
        <f t="shared" si="263"/>
        <v>-48.8069758</v>
      </c>
      <c r="AB276" s="28">
        <f t="shared" si="263"/>
        <v>-47.69817807</v>
      </c>
      <c r="AC276" s="28">
        <f t="shared" si="263"/>
        <v>-44.70829335</v>
      </c>
      <c r="AD276" s="28">
        <v>-44.0</v>
      </c>
      <c r="AE276" s="28">
        <f t="shared" ref="AE276:AM276" si="264">$AD$281-SQRT(SUMSQ(AE$281-$AD$281,$AD276-$AD$281))</f>
        <v>-44.70829335</v>
      </c>
      <c r="AF276" s="28">
        <f t="shared" si="264"/>
        <v>-47.69817807</v>
      </c>
      <c r="AG276" s="28">
        <f t="shared" si="264"/>
        <v>-48.8069758</v>
      </c>
      <c r="AH276" s="28">
        <f t="shared" si="264"/>
        <v>-50.65863337</v>
      </c>
      <c r="AI276" s="28">
        <f t="shared" si="264"/>
        <v>-52.69848481</v>
      </c>
      <c r="AJ276" s="28">
        <f t="shared" si="264"/>
        <v>-53.41381265</v>
      </c>
      <c r="AK276" s="28">
        <f t="shared" si="264"/>
        <v>-54.89043744</v>
      </c>
      <c r="AL276" s="28">
        <f t="shared" si="264"/>
        <v>-57.20526275</v>
      </c>
      <c r="AM276" s="28">
        <f t="shared" si="264"/>
        <v>-61.09992257</v>
      </c>
    </row>
    <row r="277">
      <c r="B277" s="25">
        <v>5.5</v>
      </c>
      <c r="C277" s="28">
        <f t="shared" ref="C277:J277" si="265">$K$274-SQRT(SUMSQ(C$274-$K$274,$K277-$K$274))</f>
        <v>-53.88689042</v>
      </c>
      <c r="D277" s="28">
        <f t="shared" si="265"/>
        <v>-51.3019434</v>
      </c>
      <c r="E277" s="28">
        <f t="shared" si="265"/>
        <v>-49.62705391</v>
      </c>
      <c r="F277" s="28">
        <f t="shared" si="265"/>
        <v>-48.8069758</v>
      </c>
      <c r="G277" s="28">
        <f t="shared" si="265"/>
        <v>-46.43074903</v>
      </c>
      <c r="H277" s="28">
        <f t="shared" si="265"/>
        <v>-44.21320344</v>
      </c>
      <c r="I277" s="28">
        <f t="shared" si="265"/>
        <v>-42.84943324</v>
      </c>
      <c r="J277" s="28">
        <f t="shared" si="265"/>
        <v>-38.97654531</v>
      </c>
      <c r="K277" s="28">
        <v>-38.0</v>
      </c>
      <c r="L277" s="28">
        <f t="shared" ref="L277:S277" si="266">$K$274-SQRT(SUMSQ(L$274-$K$274,$K277-$K$274))</f>
        <v>-38.97654531</v>
      </c>
      <c r="M277" s="28">
        <f t="shared" si="266"/>
        <v>-42.84943324</v>
      </c>
      <c r="N277" s="28">
        <f t="shared" si="266"/>
        <v>-44.21320344</v>
      </c>
      <c r="O277" s="28">
        <f t="shared" si="266"/>
        <v>-46.43074903</v>
      </c>
      <c r="P277" s="28">
        <f t="shared" si="266"/>
        <v>-48.8069758</v>
      </c>
      <c r="Q277" s="28">
        <f t="shared" si="266"/>
        <v>-49.62705391</v>
      </c>
      <c r="R277" s="28">
        <f t="shared" si="266"/>
        <v>-51.3019434</v>
      </c>
      <c r="S277" s="28">
        <f t="shared" si="266"/>
        <v>-53.88689042</v>
      </c>
      <c r="V277" s="25">
        <v>5.5</v>
      </c>
      <c r="W277" s="28">
        <f t="shared" ref="W277:AC277" si="267">$AD$281-SQRT(SUMSQ(W$281-$AD$281,$AD277-$AD$281))</f>
        <v>-53</v>
      </c>
      <c r="X277" s="28">
        <f t="shared" si="267"/>
        <v>-51.42534081</v>
      </c>
      <c r="Y277" s="28">
        <f t="shared" si="267"/>
        <v>-50.65863337</v>
      </c>
      <c r="Z277" s="28">
        <f t="shared" si="267"/>
        <v>-48.45584412</v>
      </c>
      <c r="AA277" s="28">
        <f t="shared" si="267"/>
        <v>-46.43074903</v>
      </c>
      <c r="AB277" s="28">
        <f t="shared" si="267"/>
        <v>-45.20360331</v>
      </c>
      <c r="AC277" s="28">
        <f t="shared" si="267"/>
        <v>-41.82153022</v>
      </c>
      <c r="AD277" s="28">
        <v>-41.0</v>
      </c>
      <c r="AE277" s="28">
        <f t="shared" ref="AE277:AM277" si="268">$AD$281-SQRT(SUMSQ(AE$281-$AD$281,$AD277-$AD$281))</f>
        <v>-41.82153022</v>
      </c>
      <c r="AF277" s="28">
        <f t="shared" si="268"/>
        <v>-45.20360331</v>
      </c>
      <c r="AG277" s="28">
        <f t="shared" si="268"/>
        <v>-46.43074903</v>
      </c>
      <c r="AH277" s="28">
        <f t="shared" si="268"/>
        <v>-48.45584412</v>
      </c>
      <c r="AI277" s="28">
        <f t="shared" si="268"/>
        <v>-50.65863337</v>
      </c>
      <c r="AJ277" s="28">
        <f t="shared" si="268"/>
        <v>-51.42534081</v>
      </c>
      <c r="AK277" s="28">
        <f t="shared" si="268"/>
        <v>-53</v>
      </c>
      <c r="AL277" s="28">
        <f t="shared" si="268"/>
        <v>-55.44996148</v>
      </c>
      <c r="AM277" s="28">
        <f t="shared" si="268"/>
        <v>-59.53223371</v>
      </c>
    </row>
    <row r="278">
      <c r="B278" s="24">
        <v>6.0</v>
      </c>
      <c r="C278" s="28">
        <f t="shared" ref="C278:J278" si="269">$K$274-SQRT(SUMSQ(C$274-$K$274,$K278-$K$274))</f>
        <v>-55.44996148</v>
      </c>
      <c r="D278" s="28">
        <f t="shared" si="269"/>
        <v>-53</v>
      </c>
      <c r="E278" s="28">
        <f t="shared" si="269"/>
        <v>-51.42534081</v>
      </c>
      <c r="F278" s="28">
        <f t="shared" si="269"/>
        <v>-50.65863337</v>
      </c>
      <c r="G278" s="30">
        <f t="shared" si="269"/>
        <v>-48.45584412</v>
      </c>
      <c r="H278" s="28">
        <f t="shared" si="269"/>
        <v>-46.43074903</v>
      </c>
      <c r="I278" s="28">
        <f t="shared" si="269"/>
        <v>-45.20360331</v>
      </c>
      <c r="J278" s="28">
        <f t="shared" si="269"/>
        <v>-41.82153022</v>
      </c>
      <c r="K278" s="28">
        <v>-41.0</v>
      </c>
      <c r="L278" s="28">
        <f t="shared" ref="L278:S278" si="270">$K$274-SQRT(SUMSQ(L$274-$K$274,$K278-$K$274))</f>
        <v>-41.82153022</v>
      </c>
      <c r="M278" s="28">
        <f t="shared" si="270"/>
        <v>-45.20360331</v>
      </c>
      <c r="N278" s="28">
        <f t="shared" si="270"/>
        <v>-46.43074903</v>
      </c>
      <c r="O278" s="30">
        <f t="shared" si="270"/>
        <v>-48.45584412</v>
      </c>
      <c r="P278" s="28">
        <f t="shared" si="270"/>
        <v>-50.65863337</v>
      </c>
      <c r="Q278" s="28">
        <f t="shared" si="270"/>
        <v>-51.42534081</v>
      </c>
      <c r="R278" s="28">
        <f t="shared" si="270"/>
        <v>-53</v>
      </c>
      <c r="S278" s="28">
        <f t="shared" si="270"/>
        <v>-55.44996148</v>
      </c>
      <c r="V278" s="24">
        <v>6.0</v>
      </c>
      <c r="W278" s="28">
        <f t="shared" ref="W278:AC278" si="271">$AD$281-SQRT(SUMSQ(W$281-$AD$281,$AD278-$AD$281))</f>
        <v>-51.3019434</v>
      </c>
      <c r="X278" s="28">
        <f t="shared" si="271"/>
        <v>-49.62705391</v>
      </c>
      <c r="Y278" s="28">
        <f t="shared" si="271"/>
        <v>-48.8069758</v>
      </c>
      <c r="Z278" s="28">
        <f t="shared" si="271"/>
        <v>-46.43074903</v>
      </c>
      <c r="AA278" s="30">
        <f t="shared" si="271"/>
        <v>-44.21320344</v>
      </c>
      <c r="AB278" s="28">
        <f t="shared" si="271"/>
        <v>-42.84943324</v>
      </c>
      <c r="AC278" s="28">
        <f t="shared" si="271"/>
        <v>-38.97654531</v>
      </c>
      <c r="AD278" s="28">
        <v>-38.0</v>
      </c>
      <c r="AE278" s="28">
        <f t="shared" ref="AE278:AM278" si="272">$AD$281-SQRT(SUMSQ(AE$281-$AD$281,$AD278-$AD$281))</f>
        <v>-38.97654531</v>
      </c>
      <c r="AF278" s="28">
        <f t="shared" si="272"/>
        <v>-42.84943324</v>
      </c>
      <c r="AG278" s="28">
        <f t="shared" si="272"/>
        <v>-44.21320344</v>
      </c>
      <c r="AH278" s="28">
        <f t="shared" si="272"/>
        <v>-46.43074903</v>
      </c>
      <c r="AI278" s="30">
        <f t="shared" si="272"/>
        <v>-48.8069758</v>
      </c>
      <c r="AJ278" s="28">
        <f t="shared" si="272"/>
        <v>-49.62705391</v>
      </c>
      <c r="AK278" s="28">
        <f t="shared" si="272"/>
        <v>-51.3019434</v>
      </c>
      <c r="AL278" s="28">
        <f t="shared" si="272"/>
        <v>-53.88689042</v>
      </c>
      <c r="AM278" s="28">
        <f t="shared" si="272"/>
        <v>-58.15116072</v>
      </c>
    </row>
    <row r="279">
      <c r="B279" s="25">
        <v>6.5</v>
      </c>
      <c r="C279" s="28">
        <f t="shared" ref="C279:J279" si="273">$K$274-SQRT(SUMSQ(C$274-$K$274,$K279-$K$274))</f>
        <v>-57.20526275</v>
      </c>
      <c r="D279" s="28">
        <f t="shared" si="273"/>
        <v>-54.89043744</v>
      </c>
      <c r="E279" s="28">
        <f t="shared" si="273"/>
        <v>-53.41381265</v>
      </c>
      <c r="F279" s="28">
        <f t="shared" si="273"/>
        <v>-52.69848481</v>
      </c>
      <c r="G279" s="28">
        <f t="shared" si="273"/>
        <v>-50.65863337</v>
      </c>
      <c r="H279" s="28">
        <f t="shared" si="273"/>
        <v>-48.8069758</v>
      </c>
      <c r="I279" s="28">
        <f t="shared" si="273"/>
        <v>-47.69817807</v>
      </c>
      <c r="J279" s="28">
        <f t="shared" si="273"/>
        <v>-44.70829335</v>
      </c>
      <c r="K279" s="28">
        <v>-44.0</v>
      </c>
      <c r="L279" s="28">
        <f t="shared" ref="L279:S279" si="274">$K$274-SQRT(SUMSQ(L$274-$K$274,$K279-$K$274))</f>
        <v>-44.70829335</v>
      </c>
      <c r="M279" s="28">
        <f t="shared" si="274"/>
        <v>-47.69817807</v>
      </c>
      <c r="N279" s="28">
        <f t="shared" si="274"/>
        <v>-48.8069758</v>
      </c>
      <c r="O279" s="28">
        <f t="shared" si="274"/>
        <v>-50.65863337</v>
      </c>
      <c r="P279" s="28">
        <f t="shared" si="274"/>
        <v>-52.69848481</v>
      </c>
      <c r="Q279" s="28">
        <f t="shared" si="274"/>
        <v>-53.41381265</v>
      </c>
      <c r="R279" s="28">
        <f t="shared" si="274"/>
        <v>-54.89043744</v>
      </c>
      <c r="S279" s="28">
        <f t="shared" si="274"/>
        <v>-57.20526275</v>
      </c>
      <c r="V279" s="25">
        <v>6.5</v>
      </c>
      <c r="W279" s="28">
        <f t="shared" ref="W279:AC279" si="275">$AD$281-SQRT(SUMSQ(W$281-$AD$281,$AD279-$AD$281))</f>
        <v>-50.29468813</v>
      </c>
      <c r="X279" s="28">
        <f t="shared" si="275"/>
        <v>-48.55386468</v>
      </c>
      <c r="Y279" s="28">
        <f t="shared" si="275"/>
        <v>-47.69817807</v>
      </c>
      <c r="Z279" s="28">
        <f t="shared" si="275"/>
        <v>-45.20360331</v>
      </c>
      <c r="AA279" s="27">
        <f t="shared" si="275"/>
        <v>-42.84943324</v>
      </c>
      <c r="AB279" s="28">
        <f t="shared" si="275"/>
        <v>-41.38477631</v>
      </c>
      <c r="AC279" s="28">
        <f t="shared" si="275"/>
        <v>-37.11559421</v>
      </c>
      <c r="AD279" s="28">
        <v>-36.0</v>
      </c>
      <c r="AE279" s="28">
        <f t="shared" ref="AE279:AM279" si="276">$AD$281-SQRT(SUMSQ(AE$281-$AD$281,$AD279-$AD$281))</f>
        <v>-37.11559421</v>
      </c>
      <c r="AF279" s="28">
        <f t="shared" si="276"/>
        <v>-41.38477631</v>
      </c>
      <c r="AG279" s="28">
        <f t="shared" si="276"/>
        <v>-42.84943324</v>
      </c>
      <c r="AH279" s="28">
        <f t="shared" si="276"/>
        <v>-45.20360331</v>
      </c>
      <c r="AI279" s="28">
        <f t="shared" si="276"/>
        <v>-47.69817807</v>
      </c>
      <c r="AJ279" s="28">
        <f t="shared" si="276"/>
        <v>-48.55386468</v>
      </c>
      <c r="AK279" s="28">
        <f t="shared" si="276"/>
        <v>-50.29468813</v>
      </c>
      <c r="AL279" s="28">
        <f t="shared" si="276"/>
        <v>-52.96664813</v>
      </c>
      <c r="AM279" s="28">
        <f t="shared" si="276"/>
        <v>-57.34536504</v>
      </c>
    </row>
    <row r="280">
      <c r="B280" s="25">
        <v>7.0</v>
      </c>
      <c r="C280" s="28">
        <f t="shared" ref="C280:J280" si="277">$K$274-SQRT(SUMSQ(C$274-$K$274,$K280-$K$274))</f>
        <v>-57.82814953</v>
      </c>
      <c r="D280" s="28">
        <f t="shared" si="277"/>
        <v>-55.55764119</v>
      </c>
      <c r="E280" s="28">
        <f t="shared" si="277"/>
        <v>-54.11269837</v>
      </c>
      <c r="F280" s="28">
        <f t="shared" si="277"/>
        <v>-53.41381265</v>
      </c>
      <c r="G280" s="28">
        <f t="shared" si="277"/>
        <v>-51.42534081</v>
      </c>
      <c r="H280" s="28">
        <f t="shared" si="277"/>
        <v>-49.62705391</v>
      </c>
      <c r="I280" s="28">
        <f t="shared" si="277"/>
        <v>-48.55386468</v>
      </c>
      <c r="J280" s="28">
        <f t="shared" si="277"/>
        <v>-45.67708094</v>
      </c>
      <c r="K280" s="28">
        <v>-45.0</v>
      </c>
      <c r="L280" s="28">
        <f t="shared" ref="L280:S280" si="278">$K$274-SQRT(SUMSQ(L$274-$K$274,$K280-$K$274))</f>
        <v>-45.67708094</v>
      </c>
      <c r="M280" s="28">
        <f t="shared" si="278"/>
        <v>-48.55386468</v>
      </c>
      <c r="N280" s="28">
        <f t="shared" si="278"/>
        <v>-49.62705391</v>
      </c>
      <c r="O280" s="28">
        <f t="shared" si="278"/>
        <v>-51.42534081</v>
      </c>
      <c r="P280" s="28">
        <f t="shared" si="278"/>
        <v>-53.41381265</v>
      </c>
      <c r="Q280" s="28">
        <f t="shared" si="278"/>
        <v>-54.11269837</v>
      </c>
      <c r="R280" s="28">
        <f t="shared" si="278"/>
        <v>-55.55764119</v>
      </c>
      <c r="S280" s="28">
        <f t="shared" si="278"/>
        <v>-57.82814953</v>
      </c>
      <c r="V280" s="25">
        <v>7.0</v>
      </c>
      <c r="W280" s="27">
        <f t="shared" ref="W280:AC280" si="279">$AD$281-SQRT(SUMSQ(W$281-$AD$281,$AD280-$AD$281))</f>
        <v>-47.6221445</v>
      </c>
      <c r="X280" s="27">
        <f t="shared" si="279"/>
        <v>-45.67708094</v>
      </c>
      <c r="Y280" s="28">
        <f t="shared" si="279"/>
        <v>-44.70829335</v>
      </c>
      <c r="Z280" s="28">
        <f t="shared" si="279"/>
        <v>-41.82153022</v>
      </c>
      <c r="AA280" s="28">
        <f t="shared" si="279"/>
        <v>-38.97654531</v>
      </c>
      <c r="AB280" s="28">
        <f t="shared" si="279"/>
        <v>-37.11559421</v>
      </c>
      <c r="AC280" s="28">
        <f t="shared" si="279"/>
        <v>-30.77817459</v>
      </c>
      <c r="AD280" s="28">
        <v>-28.5</v>
      </c>
      <c r="AE280" s="28">
        <f t="shared" ref="AE280:AM280" si="280">$AD$281-SQRT(SUMSQ(AE$281-$AD$281,$AD280-$AD$281))</f>
        <v>-30.77817459</v>
      </c>
      <c r="AF280" s="28">
        <f t="shared" si="280"/>
        <v>-37.11559421</v>
      </c>
      <c r="AG280" s="27">
        <f t="shared" si="280"/>
        <v>-38.97654531</v>
      </c>
      <c r="AH280" s="27">
        <f t="shared" si="280"/>
        <v>-41.82153022</v>
      </c>
      <c r="AI280" s="28">
        <f t="shared" si="280"/>
        <v>-44.70829335</v>
      </c>
      <c r="AJ280" s="28">
        <f t="shared" si="280"/>
        <v>-45.67708094</v>
      </c>
      <c r="AK280" s="28">
        <f t="shared" si="280"/>
        <v>-47.6221445</v>
      </c>
      <c r="AL280" s="28">
        <f t="shared" si="280"/>
        <v>-50.55449147</v>
      </c>
      <c r="AM280" s="28">
        <f t="shared" si="280"/>
        <v>-55.26227053</v>
      </c>
    </row>
    <row r="281">
      <c r="B281" s="24">
        <v>7.5</v>
      </c>
      <c r="C281" s="28">
        <f t="shared" ref="C281:J281" si="281">$K$274-SQRT(SUMSQ(C$274-$K$274,$K281-$K$274))</f>
        <v>-59.12478374</v>
      </c>
      <c r="D281" s="28">
        <f t="shared" si="281"/>
        <v>-56.9411255</v>
      </c>
      <c r="E281" s="28">
        <f t="shared" si="281"/>
        <v>-55.55764119</v>
      </c>
      <c r="F281" s="28">
        <f t="shared" si="281"/>
        <v>-54.89043744</v>
      </c>
      <c r="G281" s="28">
        <f t="shared" si="281"/>
        <v>-53</v>
      </c>
      <c r="H281" s="28">
        <f t="shared" si="281"/>
        <v>-51.3019434</v>
      </c>
      <c r="I281" s="28">
        <f t="shared" si="281"/>
        <v>-50.29468813</v>
      </c>
      <c r="J281" s="28">
        <f t="shared" si="281"/>
        <v>-47.6221445</v>
      </c>
      <c r="K281" s="28">
        <v>-47.0</v>
      </c>
      <c r="L281" s="28">
        <f t="shared" ref="L281:S281" si="282">$K$274-SQRT(SUMSQ(L$274-$K$274,$K281-$K$274))</f>
        <v>-47.6221445</v>
      </c>
      <c r="M281" s="28">
        <f t="shared" si="282"/>
        <v>-50.29468813</v>
      </c>
      <c r="N281" s="28">
        <f t="shared" si="282"/>
        <v>-51.3019434</v>
      </c>
      <c r="O281" s="28">
        <f t="shared" si="282"/>
        <v>-53</v>
      </c>
      <c r="P281" s="28">
        <f t="shared" si="282"/>
        <v>-54.89043744</v>
      </c>
      <c r="Q281" s="28">
        <f t="shared" si="282"/>
        <v>-55.55764119</v>
      </c>
      <c r="R281" s="28">
        <f t="shared" si="282"/>
        <v>-56.9411255</v>
      </c>
      <c r="S281" s="28">
        <f t="shared" si="282"/>
        <v>-59.12478374</v>
      </c>
      <c r="V281" s="24">
        <v>7.5</v>
      </c>
      <c r="W281" s="28">
        <v>-47.0</v>
      </c>
      <c r="X281" s="28">
        <v>-45.0</v>
      </c>
      <c r="Y281" s="28">
        <v>-44.0</v>
      </c>
      <c r="Z281" s="28">
        <v>-41.0</v>
      </c>
      <c r="AA281" s="28">
        <v>-38.0</v>
      </c>
      <c r="AB281" s="28">
        <v>-36.0</v>
      </c>
      <c r="AC281" s="28">
        <v>-28.5</v>
      </c>
      <c r="AD281" s="31">
        <v>-23.0</v>
      </c>
      <c r="AE281" s="27">
        <v>-28.5</v>
      </c>
      <c r="AF281" s="28">
        <v>-36.0</v>
      </c>
      <c r="AG281" s="28">
        <v>-38.0</v>
      </c>
      <c r="AH281" s="28">
        <v>-41.0</v>
      </c>
      <c r="AI281" s="28">
        <v>-44.0</v>
      </c>
      <c r="AJ281" s="28">
        <v>-45.0</v>
      </c>
      <c r="AK281" s="27">
        <v>-47.0</v>
      </c>
      <c r="AL281" s="27">
        <v>-50.0</v>
      </c>
      <c r="AM281" s="27">
        <v>-54.79</v>
      </c>
    </row>
    <row r="282">
      <c r="B282" s="25">
        <v>8.0</v>
      </c>
      <c r="C282" s="29">
        <f t="shared" ref="C282:J282" si="283">$K$274-SQRT(SUMSQ(C$274-$K$274,$K282-$K$274))</f>
        <v>-61.18376618</v>
      </c>
      <c r="D282" s="28">
        <f t="shared" si="283"/>
        <v>-59.12478374</v>
      </c>
      <c r="E282" s="28">
        <f t="shared" si="283"/>
        <v>-57.82814953</v>
      </c>
      <c r="F282" s="28">
        <f t="shared" si="283"/>
        <v>-57.20526275</v>
      </c>
      <c r="G282" s="28">
        <f t="shared" si="283"/>
        <v>-55.44996148</v>
      </c>
      <c r="H282" s="28">
        <f t="shared" si="283"/>
        <v>-53.88689042</v>
      </c>
      <c r="I282" s="28">
        <f t="shared" si="283"/>
        <v>-52.96664813</v>
      </c>
      <c r="J282" s="28">
        <f t="shared" si="283"/>
        <v>-50.55449147</v>
      </c>
      <c r="K282" s="28">
        <v>-50.0</v>
      </c>
      <c r="L282" s="28">
        <f t="shared" ref="L282:S282" si="284">$K$274-SQRT(SUMSQ(L$274-$K$274,$K282-$K$274))</f>
        <v>-50.55449147</v>
      </c>
      <c r="M282" s="28">
        <f t="shared" si="284"/>
        <v>-52.96664813</v>
      </c>
      <c r="N282" s="28">
        <f t="shared" si="284"/>
        <v>-53.88689042</v>
      </c>
      <c r="O282" s="28">
        <f t="shared" si="284"/>
        <v>-55.44996148</v>
      </c>
      <c r="P282" s="28">
        <f t="shared" si="284"/>
        <v>-57.20526275</v>
      </c>
      <c r="Q282" s="28">
        <f t="shared" si="284"/>
        <v>-57.82814953</v>
      </c>
      <c r="R282" s="28">
        <f t="shared" si="284"/>
        <v>-59.12478374</v>
      </c>
      <c r="S282" s="29">
        <f t="shared" si="284"/>
        <v>-61.18376618</v>
      </c>
      <c r="V282" s="25">
        <v>8.0</v>
      </c>
      <c r="W282" s="29">
        <f t="shared" ref="W282:AC282" si="285">$AD$281-SQRT(SUMSQ(W$281-$AD$281,$AD282-$AD$281))</f>
        <v>-47.6221445</v>
      </c>
      <c r="X282" s="28">
        <f t="shared" si="285"/>
        <v>-45.67708094</v>
      </c>
      <c r="Y282" s="28">
        <f t="shared" si="285"/>
        <v>-44.70829335</v>
      </c>
      <c r="Z282" s="28">
        <f t="shared" si="285"/>
        <v>-41.82153022</v>
      </c>
      <c r="AA282" s="28">
        <f t="shared" si="285"/>
        <v>-38.97654531</v>
      </c>
      <c r="AB282" s="28">
        <f t="shared" si="285"/>
        <v>-37.11559421</v>
      </c>
      <c r="AC282" s="28">
        <f t="shared" si="285"/>
        <v>-30.77817459</v>
      </c>
      <c r="AD282" s="28">
        <v>-28.5</v>
      </c>
      <c r="AE282" s="28">
        <f t="shared" ref="AE282:AM282" si="286">$AD$281-SQRT(SUMSQ(AE$281-$AD$281,$AD282-$AD$281))</f>
        <v>-30.77817459</v>
      </c>
      <c r="AF282" s="28">
        <f t="shared" si="286"/>
        <v>-37.11559421</v>
      </c>
      <c r="AG282" s="28">
        <f t="shared" si="286"/>
        <v>-38.97654531</v>
      </c>
      <c r="AH282" s="28">
        <f t="shared" si="286"/>
        <v>-41.82153022</v>
      </c>
      <c r="AI282" s="28">
        <f t="shared" si="286"/>
        <v>-44.70829335</v>
      </c>
      <c r="AJ282" s="28">
        <f t="shared" si="286"/>
        <v>-45.67708094</v>
      </c>
      <c r="AK282" s="28">
        <f t="shared" si="286"/>
        <v>-47.6221445</v>
      </c>
      <c r="AL282" s="28">
        <f t="shared" si="286"/>
        <v>-50.55449147</v>
      </c>
      <c r="AM282" s="29">
        <f t="shared" si="286"/>
        <v>-55.26227053</v>
      </c>
    </row>
    <row r="285">
      <c r="B285" s="24"/>
      <c r="C285" s="24">
        <v>0.0</v>
      </c>
      <c r="D285" s="25">
        <v>0.5</v>
      </c>
      <c r="E285" s="25">
        <v>1.0</v>
      </c>
      <c r="F285" s="25">
        <v>1.5</v>
      </c>
      <c r="G285" s="25">
        <v>2.0</v>
      </c>
      <c r="H285" s="24">
        <v>2.5</v>
      </c>
      <c r="I285" s="25">
        <v>3.0</v>
      </c>
      <c r="J285" s="25">
        <v>3.5</v>
      </c>
      <c r="K285" s="25">
        <v>4.0</v>
      </c>
      <c r="L285" s="25">
        <v>4.5</v>
      </c>
      <c r="M285" s="24">
        <v>5.0</v>
      </c>
      <c r="N285" s="25">
        <v>5.5</v>
      </c>
      <c r="O285" s="25">
        <v>6.0</v>
      </c>
      <c r="P285" s="25">
        <v>6.5</v>
      </c>
      <c r="Q285" s="25">
        <v>7.0</v>
      </c>
      <c r="R285" s="24">
        <v>7.5</v>
      </c>
      <c r="S285" s="25">
        <v>8.0</v>
      </c>
      <c r="V285" s="24"/>
      <c r="W285" s="24">
        <v>0.0</v>
      </c>
      <c r="X285" s="25">
        <v>0.5</v>
      </c>
      <c r="Y285" s="25">
        <v>1.0</v>
      </c>
      <c r="Z285" s="25">
        <v>1.5</v>
      </c>
      <c r="AA285" s="25">
        <v>2.0</v>
      </c>
      <c r="AB285" s="24">
        <v>2.5</v>
      </c>
      <c r="AC285" s="25">
        <v>3.0</v>
      </c>
      <c r="AD285" s="25">
        <v>3.5</v>
      </c>
      <c r="AE285" s="25">
        <v>4.0</v>
      </c>
      <c r="AF285" s="25">
        <v>4.5</v>
      </c>
      <c r="AG285" s="24">
        <v>5.0</v>
      </c>
      <c r="AH285" s="25">
        <v>5.5</v>
      </c>
      <c r="AI285" s="25">
        <v>6.0</v>
      </c>
      <c r="AJ285" s="25">
        <v>6.5</v>
      </c>
      <c r="AK285" s="25">
        <v>7.0</v>
      </c>
      <c r="AL285" s="24">
        <v>7.5</v>
      </c>
      <c r="AM285" s="25">
        <v>8.0</v>
      </c>
    </row>
    <row r="286">
      <c r="B286" s="24">
        <v>0.0</v>
      </c>
      <c r="C286" s="29">
        <f t="shared" ref="C286:F286" si="287">$G$290-SQRT(SUMSQ(C$290-$G$290,$G286-$G$290))</f>
        <v>-48.45584412</v>
      </c>
      <c r="D286" s="28">
        <f t="shared" si="287"/>
        <v>-46.43074903</v>
      </c>
      <c r="E286" s="28">
        <f t="shared" si="287"/>
        <v>-45.20360331</v>
      </c>
      <c r="F286" s="28">
        <f t="shared" si="287"/>
        <v>-41.82153022</v>
      </c>
      <c r="G286" s="28">
        <v>-41.0</v>
      </c>
      <c r="H286" s="28">
        <f t="shared" ref="H286:S286" si="288">$G$290-SQRT(SUMSQ(H$290-$G$290,$G286-$G$290))</f>
        <v>-41.82153022</v>
      </c>
      <c r="I286" s="28">
        <f t="shared" si="288"/>
        <v>-45.20360331</v>
      </c>
      <c r="J286" s="28">
        <f t="shared" si="288"/>
        <v>-46.43074903</v>
      </c>
      <c r="K286" s="28">
        <f t="shared" si="288"/>
        <v>-48.45584412</v>
      </c>
      <c r="L286" s="28">
        <f t="shared" si="288"/>
        <v>-50.65863337</v>
      </c>
      <c r="M286" s="28">
        <f t="shared" si="288"/>
        <v>-51.42534081</v>
      </c>
      <c r="N286" s="28">
        <f t="shared" si="288"/>
        <v>-53</v>
      </c>
      <c r="O286" s="28">
        <f t="shared" si="288"/>
        <v>-55.44996148</v>
      </c>
      <c r="P286" s="28">
        <f t="shared" si="288"/>
        <v>-59.53368404</v>
      </c>
      <c r="Q286" s="28">
        <f t="shared" si="288"/>
        <v>-62.28324848</v>
      </c>
      <c r="R286" s="28">
        <f t="shared" si="288"/>
        <v>-65.08525161</v>
      </c>
      <c r="S286" s="29">
        <f t="shared" si="288"/>
        <v>-67.92988365</v>
      </c>
      <c r="V286" s="24">
        <v>0.0</v>
      </c>
      <c r="W286" s="29">
        <f t="shared" ref="W286:AF286" si="289">$AG$300-SQRT(SUMSQ(W$300-$AG$300,$AG286-$AG$300))</f>
        <v>-81.8875766</v>
      </c>
      <c r="X286" s="28">
        <f t="shared" si="289"/>
        <v>-80.08716474</v>
      </c>
      <c r="Y286" s="28">
        <f t="shared" si="289"/>
        <v>-77.56500965</v>
      </c>
      <c r="Z286" s="28">
        <f t="shared" si="289"/>
        <v>-76.14452256</v>
      </c>
      <c r="AA286" s="28">
        <f t="shared" si="289"/>
        <v>-75.27179237</v>
      </c>
      <c r="AB286" s="28">
        <f t="shared" si="289"/>
        <v>-74.85884956</v>
      </c>
      <c r="AC286" s="28">
        <f t="shared" si="289"/>
        <v>-73.71824403</v>
      </c>
      <c r="AD286" s="28">
        <f t="shared" si="289"/>
        <v>-72.73268822</v>
      </c>
      <c r="AE286" s="28">
        <f t="shared" si="289"/>
        <v>-72.1664548</v>
      </c>
      <c r="AF286" s="28">
        <f t="shared" si="289"/>
        <v>-70.73458157</v>
      </c>
      <c r="AG286" s="28">
        <v>-70.4166666666667</v>
      </c>
      <c r="AH286" s="28">
        <f t="shared" ref="AH286:AM286" si="290">$AG$300-SQRT(SUMSQ(AH$300-$AG$300,$AG286-$AG$300))</f>
        <v>-70.73458157</v>
      </c>
      <c r="AI286" s="28">
        <f t="shared" si="290"/>
        <v>-72.1664548</v>
      </c>
      <c r="AJ286" s="28">
        <f t="shared" si="290"/>
        <v>-72.73268822</v>
      </c>
      <c r="AK286" s="28">
        <f t="shared" si="290"/>
        <v>-73.71824403</v>
      </c>
      <c r="AL286" s="28">
        <f t="shared" si="290"/>
        <v>-74.85884956</v>
      </c>
      <c r="AM286" s="29">
        <f t="shared" si="290"/>
        <v>-75.27179237</v>
      </c>
    </row>
    <row r="287">
      <c r="B287" s="25">
        <v>0.5</v>
      </c>
      <c r="C287" s="28">
        <f t="shared" ref="C287:F287" si="291">$G$290-SQRT(SUMSQ(C$290-$G$290,$G287-$G$290))</f>
        <v>-46.43074903</v>
      </c>
      <c r="D287" s="28">
        <f t="shared" si="291"/>
        <v>-44.21320344</v>
      </c>
      <c r="E287" s="28">
        <f t="shared" si="291"/>
        <v>-42.84943324</v>
      </c>
      <c r="F287" s="28">
        <f t="shared" si="291"/>
        <v>-38.97654531</v>
      </c>
      <c r="G287" s="28">
        <v>-38.0</v>
      </c>
      <c r="H287" s="28">
        <f t="shared" ref="H287:S287" si="292">$G$290-SQRT(SUMSQ(H$290-$G$290,$G287-$G$290))</f>
        <v>-38.97654531</v>
      </c>
      <c r="I287" s="28">
        <f t="shared" si="292"/>
        <v>-42.84943324</v>
      </c>
      <c r="J287" s="28">
        <f t="shared" si="292"/>
        <v>-44.21320344</v>
      </c>
      <c r="K287" s="28">
        <f t="shared" si="292"/>
        <v>-46.43074903</v>
      </c>
      <c r="L287" s="28">
        <f t="shared" si="292"/>
        <v>-48.8069758</v>
      </c>
      <c r="M287" s="28">
        <f t="shared" si="292"/>
        <v>-49.62705391</v>
      </c>
      <c r="N287" s="28">
        <f t="shared" si="292"/>
        <v>-51.3019434</v>
      </c>
      <c r="O287" s="28">
        <f t="shared" si="292"/>
        <v>-53.88689042</v>
      </c>
      <c r="P287" s="28">
        <f t="shared" si="292"/>
        <v>-58.15266803</v>
      </c>
      <c r="Q287" s="28">
        <f t="shared" si="292"/>
        <v>-61.00228429</v>
      </c>
      <c r="R287" s="28">
        <f t="shared" si="292"/>
        <v>-63.89215576</v>
      </c>
      <c r="S287" s="28">
        <f t="shared" si="292"/>
        <v>-66.8143178</v>
      </c>
      <c r="V287" s="25">
        <v>0.5</v>
      </c>
      <c r="W287" s="28">
        <f t="shared" ref="W287:AF287" si="293">$AG$300-SQRT(SUMSQ(W$300-$AG$300,$AG287-$AG$300))</f>
        <v>-79.4017565</v>
      </c>
      <c r="X287" s="28">
        <f t="shared" si="293"/>
        <v>-77.51931617</v>
      </c>
      <c r="Y287" s="28">
        <f t="shared" si="293"/>
        <v>-74.87245643</v>
      </c>
      <c r="Z287" s="28">
        <f t="shared" si="293"/>
        <v>-73.37610283</v>
      </c>
      <c r="AA287" s="28">
        <f t="shared" si="293"/>
        <v>-72.45454212</v>
      </c>
      <c r="AB287" s="28">
        <f t="shared" si="293"/>
        <v>-72.0178716</v>
      </c>
      <c r="AC287" s="28">
        <f t="shared" si="293"/>
        <v>-70.80953604</v>
      </c>
      <c r="AD287" s="28">
        <f t="shared" si="293"/>
        <v>-69.76271737</v>
      </c>
      <c r="AE287" s="28">
        <f t="shared" si="293"/>
        <v>-69.16006647</v>
      </c>
      <c r="AF287" s="28">
        <f t="shared" si="293"/>
        <v>-67.63184666</v>
      </c>
      <c r="AG287" s="28">
        <v>-67.2916666666667</v>
      </c>
      <c r="AH287" s="28">
        <f t="shared" ref="AH287:AM287" si="294">$AG$300-SQRT(SUMSQ(AH$300-$AG$300,$AG287-$AG$300))</f>
        <v>-67.63184666</v>
      </c>
      <c r="AI287" s="28">
        <f t="shared" si="294"/>
        <v>-69.16006647</v>
      </c>
      <c r="AJ287" s="28">
        <f t="shared" si="294"/>
        <v>-69.76271737</v>
      </c>
      <c r="AK287" s="28">
        <f t="shared" si="294"/>
        <v>-70.80953604</v>
      </c>
      <c r="AL287" s="28">
        <f t="shared" si="294"/>
        <v>-72.0178716</v>
      </c>
      <c r="AM287" s="28">
        <f t="shared" si="294"/>
        <v>-72.45454212</v>
      </c>
    </row>
    <row r="288">
      <c r="B288" s="25">
        <v>1.0</v>
      </c>
      <c r="C288" s="28">
        <f t="shared" ref="C288:F288" si="295">$G$290-SQRT(SUMSQ(C$290-$G$290,$G288-$G$290))</f>
        <v>-45.20360331</v>
      </c>
      <c r="D288" s="28">
        <f t="shared" si="295"/>
        <v>-42.84943324</v>
      </c>
      <c r="E288" s="28">
        <f t="shared" si="295"/>
        <v>-41.38477631</v>
      </c>
      <c r="F288" s="28">
        <f t="shared" si="295"/>
        <v>-37.11559421</v>
      </c>
      <c r="G288" s="28">
        <v>-36.0</v>
      </c>
      <c r="H288" s="28">
        <f t="shared" ref="H288:S288" si="296">$G$290-SQRT(SUMSQ(H$290-$G$290,$G288-$G$290))</f>
        <v>-37.11559421</v>
      </c>
      <c r="I288" s="28">
        <f t="shared" si="296"/>
        <v>-41.38477631</v>
      </c>
      <c r="J288" s="28">
        <f t="shared" si="296"/>
        <v>-42.84943324</v>
      </c>
      <c r="K288" s="28">
        <f t="shared" si="296"/>
        <v>-45.20360331</v>
      </c>
      <c r="L288" s="28">
        <f t="shared" si="296"/>
        <v>-47.69817807</v>
      </c>
      <c r="M288" s="28">
        <f t="shared" si="296"/>
        <v>-48.55386468</v>
      </c>
      <c r="N288" s="28">
        <f t="shared" si="296"/>
        <v>-50.29468813</v>
      </c>
      <c r="O288" s="28">
        <f t="shared" si="296"/>
        <v>-52.96664813</v>
      </c>
      <c r="P288" s="28">
        <f t="shared" si="296"/>
        <v>-57.34690771</v>
      </c>
      <c r="Q288" s="28">
        <f t="shared" si="296"/>
        <v>-60.25820193</v>
      </c>
      <c r="R288" s="28">
        <f t="shared" si="296"/>
        <v>-63.20159702</v>
      </c>
      <c r="S288" s="28">
        <f t="shared" si="296"/>
        <v>-66.1705275</v>
      </c>
      <c r="V288" s="25">
        <v>1.0</v>
      </c>
      <c r="W288" s="28">
        <f t="shared" ref="W288:AF288" si="297">$AG$300-SQRT(SUMSQ(W$300-$AG$300,$AG288-$AG$300))</f>
        <v>-76.98241236</v>
      </c>
      <c r="X288" s="28">
        <f t="shared" si="297"/>
        <v>-75.01248451</v>
      </c>
      <c r="Y288" s="28">
        <f t="shared" si="297"/>
        <v>-72.23103132</v>
      </c>
      <c r="Z288" s="28">
        <f t="shared" si="297"/>
        <v>-70.65180421</v>
      </c>
      <c r="AA288" s="28">
        <f t="shared" si="297"/>
        <v>-69.67648706</v>
      </c>
      <c r="AB288" s="28">
        <f t="shared" si="297"/>
        <v>-69.21357424</v>
      </c>
      <c r="AC288" s="28">
        <f t="shared" si="297"/>
        <v>-67.92988365</v>
      </c>
      <c r="AD288" s="28">
        <f t="shared" si="297"/>
        <v>-66.8143178</v>
      </c>
      <c r="AE288" s="28">
        <f t="shared" si="297"/>
        <v>-66.1705275</v>
      </c>
      <c r="AF288" s="28">
        <f t="shared" si="297"/>
        <v>-64.5324505</v>
      </c>
      <c r="AG288" s="28">
        <v>-64.1666666666667</v>
      </c>
      <c r="AH288" s="28">
        <f t="shared" ref="AH288:AM288" si="298">$AG$300-SQRT(SUMSQ(AH$300-$AG$300,$AG288-$AG$300))</f>
        <v>-64.5324505</v>
      </c>
      <c r="AI288" s="28">
        <f t="shared" si="298"/>
        <v>-66.1705275</v>
      </c>
      <c r="AJ288" s="28">
        <f t="shared" si="298"/>
        <v>-66.8143178</v>
      </c>
      <c r="AK288" s="28">
        <f t="shared" si="298"/>
        <v>-67.92988365</v>
      </c>
      <c r="AL288" s="28">
        <f t="shared" si="298"/>
        <v>-69.21357424</v>
      </c>
      <c r="AM288" s="28">
        <f t="shared" si="298"/>
        <v>-69.67648706</v>
      </c>
    </row>
    <row r="289">
      <c r="B289" s="24">
        <v>1.5</v>
      </c>
      <c r="C289" s="28">
        <f t="shared" ref="C289:F289" si="299">$G$290-SQRT(SUMSQ(C$290-$G$290,$G289-$G$290))</f>
        <v>-41.82153022</v>
      </c>
      <c r="D289" s="28">
        <f t="shared" si="299"/>
        <v>-38.97654531</v>
      </c>
      <c r="E289" s="28">
        <f t="shared" si="299"/>
        <v>-37.11559421</v>
      </c>
      <c r="F289" s="28">
        <f t="shared" si="299"/>
        <v>-30.77817459</v>
      </c>
      <c r="G289" s="28">
        <v>-28.5</v>
      </c>
      <c r="H289" s="28">
        <f t="shared" ref="H289:S289" si="300">$G$290-SQRT(SUMSQ(H$290-$G$290,$G289-$G$290))</f>
        <v>-30.77817459</v>
      </c>
      <c r="I289" s="28">
        <f t="shared" si="300"/>
        <v>-37.11559421</v>
      </c>
      <c r="J289" s="28">
        <f t="shared" si="300"/>
        <v>-38.97654531</v>
      </c>
      <c r="K289" s="28">
        <f t="shared" si="300"/>
        <v>-41.82153022</v>
      </c>
      <c r="L289" s="28">
        <f t="shared" si="300"/>
        <v>-44.70829335</v>
      </c>
      <c r="M289" s="28">
        <f t="shared" si="300"/>
        <v>-45.67708094</v>
      </c>
      <c r="N289" s="28">
        <f t="shared" si="300"/>
        <v>-47.6221445</v>
      </c>
      <c r="O289" s="28">
        <f t="shared" si="300"/>
        <v>-50.55449147</v>
      </c>
      <c r="P289" s="28">
        <f t="shared" si="300"/>
        <v>-55.2639128</v>
      </c>
      <c r="Q289" s="28">
        <f t="shared" si="300"/>
        <v>-58.34718675</v>
      </c>
      <c r="R289" s="28">
        <f t="shared" si="300"/>
        <v>-61.43720077</v>
      </c>
      <c r="S289" s="28">
        <f t="shared" si="300"/>
        <v>-64.5324505</v>
      </c>
      <c r="V289" s="24">
        <v>1.5</v>
      </c>
      <c r="W289" s="28">
        <f t="shared" ref="W289:AF289" si="301">$AG$300-SQRT(SUMSQ(W$300-$AG$300,$AG289-$AG$300))</f>
        <v>-74.63888847</v>
      </c>
      <c r="X289" s="28">
        <f t="shared" si="301"/>
        <v>-72.57592665</v>
      </c>
      <c r="Y289" s="28">
        <f t="shared" si="301"/>
        <v>-69.64942018</v>
      </c>
      <c r="Z289" s="28">
        <f t="shared" si="301"/>
        <v>-67.97964432</v>
      </c>
      <c r="AA289" s="28">
        <f t="shared" si="301"/>
        <v>-66.94506119</v>
      </c>
      <c r="AB289" s="28">
        <f t="shared" si="301"/>
        <v>-66.45305976</v>
      </c>
      <c r="AC289" s="28">
        <f t="shared" si="301"/>
        <v>-65.08525161</v>
      </c>
      <c r="AD289" s="28">
        <f t="shared" si="301"/>
        <v>-63.89215576</v>
      </c>
      <c r="AE289" s="28">
        <f t="shared" si="301"/>
        <v>-63.20159702</v>
      </c>
      <c r="AF289" s="28">
        <f t="shared" si="301"/>
        <v>-61.43720077</v>
      </c>
      <c r="AG289" s="28">
        <v>-61.0416666666667</v>
      </c>
      <c r="AH289" s="28">
        <f t="shared" ref="AH289:AM289" si="302">$AG$300-SQRT(SUMSQ(AH$300-$AG$300,$AG289-$AG$300))</f>
        <v>-61.43720077</v>
      </c>
      <c r="AI289" s="28">
        <f t="shared" si="302"/>
        <v>-63.20159702</v>
      </c>
      <c r="AJ289" s="28">
        <f t="shared" si="302"/>
        <v>-63.89215576</v>
      </c>
      <c r="AK289" s="28">
        <f t="shared" si="302"/>
        <v>-65.08525161</v>
      </c>
      <c r="AL289" s="28">
        <f t="shared" si="302"/>
        <v>-66.45305976</v>
      </c>
      <c r="AM289" s="28">
        <f t="shared" si="302"/>
        <v>-66.94506119</v>
      </c>
    </row>
    <row r="290">
      <c r="B290" s="25">
        <v>2.0</v>
      </c>
      <c r="C290" s="28">
        <v>-41.0</v>
      </c>
      <c r="D290" s="28">
        <v>-38.0</v>
      </c>
      <c r="E290" s="28">
        <v>-36.0</v>
      </c>
      <c r="F290" s="28">
        <v>-28.5</v>
      </c>
      <c r="G290" s="30">
        <v>-23.0</v>
      </c>
      <c r="H290" s="27">
        <v>-28.5</v>
      </c>
      <c r="I290" s="28">
        <v>-36.0</v>
      </c>
      <c r="J290" s="28">
        <v>-38.0</v>
      </c>
      <c r="K290" s="28">
        <v>-41.0</v>
      </c>
      <c r="L290" s="28">
        <v>-44.0</v>
      </c>
      <c r="M290" s="28">
        <v>-45.0</v>
      </c>
      <c r="N290" s="28">
        <v>-47.0</v>
      </c>
      <c r="O290" s="30">
        <v>-50.0</v>
      </c>
      <c r="P290" s="27">
        <v>-54.7916666666667</v>
      </c>
      <c r="Q290" s="27">
        <v>-57.9166666666667</v>
      </c>
      <c r="R290" s="28">
        <v>-61.0416666666667</v>
      </c>
      <c r="S290" s="28">
        <v>-64.1666666666667</v>
      </c>
      <c r="T290" s="32"/>
      <c r="V290" s="25">
        <v>2.0</v>
      </c>
      <c r="W290" s="28">
        <f t="shared" ref="W290:AF290" si="303">$AG$300-SQRT(SUMSQ(W$300-$AG$300,$AG290-$AG$300))</f>
        <v>-72.38198063</v>
      </c>
      <c r="X290" s="28">
        <f t="shared" si="303"/>
        <v>-70.22052214</v>
      </c>
      <c r="Y290" s="28">
        <f t="shared" si="303"/>
        <v>-67.13811971</v>
      </c>
      <c r="Z290" s="28">
        <f t="shared" si="303"/>
        <v>-65.36948915</v>
      </c>
      <c r="AA290" s="30">
        <f t="shared" si="303"/>
        <v>-64.269524</v>
      </c>
      <c r="AB290" s="28">
        <f t="shared" si="303"/>
        <v>-63.74522808</v>
      </c>
      <c r="AC290" s="28">
        <f t="shared" si="303"/>
        <v>-62.28324848</v>
      </c>
      <c r="AD290" s="28">
        <f t="shared" si="303"/>
        <v>-61.00228429</v>
      </c>
      <c r="AE290" s="28">
        <f t="shared" si="303"/>
        <v>-60.25820193</v>
      </c>
      <c r="AF290" s="28">
        <f t="shared" si="303"/>
        <v>-58.34718675</v>
      </c>
      <c r="AG290" s="28">
        <v>-57.9166666666667</v>
      </c>
      <c r="AH290" s="28">
        <f t="shared" ref="AH290:AM290" si="304">$AG$300-SQRT(SUMSQ(AH$300-$AG$300,$AG290-$AG$300))</f>
        <v>-58.34718675</v>
      </c>
      <c r="AI290" s="30">
        <f t="shared" si="304"/>
        <v>-60.25820193</v>
      </c>
      <c r="AJ290" s="28">
        <f t="shared" si="304"/>
        <v>-61.00228429</v>
      </c>
      <c r="AK290" s="28">
        <f t="shared" si="304"/>
        <v>-62.28324848</v>
      </c>
      <c r="AL290" s="28">
        <f t="shared" si="304"/>
        <v>-63.74522808</v>
      </c>
      <c r="AM290" s="28">
        <f t="shared" si="304"/>
        <v>-64.269524</v>
      </c>
    </row>
    <row r="291">
      <c r="B291" s="25">
        <v>2.5</v>
      </c>
      <c r="C291" s="28">
        <f t="shared" ref="C291:F291" si="305">$G$290-SQRT(SUMSQ(C$290-$G$290,$G291-$G$290))</f>
        <v>-41.82153022</v>
      </c>
      <c r="D291" s="28">
        <f t="shared" si="305"/>
        <v>-38.97654531</v>
      </c>
      <c r="E291" s="28">
        <f t="shared" si="305"/>
        <v>-37.11559421</v>
      </c>
      <c r="F291" s="28">
        <f t="shared" si="305"/>
        <v>-30.77817459</v>
      </c>
      <c r="G291" s="28">
        <v>-28.5</v>
      </c>
      <c r="H291" s="28">
        <f t="shared" ref="H291:S291" si="306">$G$290-SQRT(SUMSQ(H$290-$G$290,$G291-$G$290))</f>
        <v>-30.77817459</v>
      </c>
      <c r="I291" s="28">
        <f t="shared" si="306"/>
        <v>-37.11559421</v>
      </c>
      <c r="J291" s="28">
        <f t="shared" si="306"/>
        <v>-38.97654531</v>
      </c>
      <c r="K291" s="28">
        <f t="shared" si="306"/>
        <v>-41.82153022</v>
      </c>
      <c r="L291" s="28">
        <f t="shared" si="306"/>
        <v>-44.70829335</v>
      </c>
      <c r="M291" s="28">
        <f t="shared" si="306"/>
        <v>-45.67708094</v>
      </c>
      <c r="N291" s="28">
        <f t="shared" si="306"/>
        <v>-47.6221445</v>
      </c>
      <c r="O291" s="28">
        <f t="shared" si="306"/>
        <v>-50.55449147</v>
      </c>
      <c r="P291" s="28">
        <f t="shared" si="306"/>
        <v>-55.2639128</v>
      </c>
      <c r="Q291" s="28">
        <f t="shared" si="306"/>
        <v>-58.34718675</v>
      </c>
      <c r="R291" s="28">
        <f t="shared" si="306"/>
        <v>-61.43720077</v>
      </c>
      <c r="S291" s="28">
        <f t="shared" si="306"/>
        <v>-64.5324505</v>
      </c>
      <c r="V291" s="25">
        <v>2.5</v>
      </c>
      <c r="W291" s="28">
        <f t="shared" ref="W291:AF291" si="307">$AG$300-SQRT(SUMSQ(W$300-$AG$300,$AG291-$AG$300))</f>
        <v>-70.22410899</v>
      </c>
      <c r="X291" s="28">
        <f t="shared" si="307"/>
        <v>-67.95902767</v>
      </c>
      <c r="Y291" s="28">
        <f t="shared" si="307"/>
        <v>-64.70983181</v>
      </c>
      <c r="Z291" s="28">
        <f t="shared" si="307"/>
        <v>-62.83352946</v>
      </c>
      <c r="AA291" s="28">
        <f t="shared" si="307"/>
        <v>-61.66148044</v>
      </c>
      <c r="AB291" s="28">
        <f t="shared" si="307"/>
        <v>-61.10131322</v>
      </c>
      <c r="AC291" s="28">
        <f t="shared" si="307"/>
        <v>-59.53368404</v>
      </c>
      <c r="AD291" s="28">
        <f t="shared" si="307"/>
        <v>-58.15266803</v>
      </c>
      <c r="AE291" s="28">
        <f t="shared" si="307"/>
        <v>-57.34690771</v>
      </c>
      <c r="AF291" s="28">
        <f t="shared" si="307"/>
        <v>-55.2639128</v>
      </c>
      <c r="AG291" s="27">
        <v>-54.7916666666667</v>
      </c>
      <c r="AH291" s="28">
        <f t="shared" ref="AH291:AM291" si="308">$AG$300-SQRT(SUMSQ(AH$300-$AG$300,$AG291-$AG$300))</f>
        <v>-55.2639128</v>
      </c>
      <c r="AI291" s="28">
        <f t="shared" si="308"/>
        <v>-57.34690771</v>
      </c>
      <c r="AJ291" s="28">
        <f t="shared" si="308"/>
        <v>-58.15266803</v>
      </c>
      <c r="AK291" s="28">
        <f t="shared" si="308"/>
        <v>-59.53368404</v>
      </c>
      <c r="AL291" s="28">
        <f t="shared" si="308"/>
        <v>-61.10131322</v>
      </c>
      <c r="AM291" s="28">
        <f t="shared" si="308"/>
        <v>-61.66148044</v>
      </c>
    </row>
    <row r="292">
      <c r="B292" s="24">
        <v>3.0</v>
      </c>
      <c r="C292" s="28">
        <f t="shared" ref="C292:F292" si="309">$G$290-SQRT(SUMSQ(C$290-$G$290,$G292-$G$290))</f>
        <v>-45.20360331</v>
      </c>
      <c r="D292" s="28">
        <f t="shared" si="309"/>
        <v>-42.84943324</v>
      </c>
      <c r="E292" s="28">
        <f t="shared" si="309"/>
        <v>-41.38477631</v>
      </c>
      <c r="F292" s="28">
        <f t="shared" si="309"/>
        <v>-37.11559421</v>
      </c>
      <c r="G292" s="28">
        <v>-36.0</v>
      </c>
      <c r="H292" s="28">
        <f t="shared" ref="H292:S292" si="310">$G$290-SQRT(SUMSQ(H$290-$G$290,$G292-$G$290))</f>
        <v>-37.11559421</v>
      </c>
      <c r="I292" s="28">
        <f t="shared" si="310"/>
        <v>-41.38477631</v>
      </c>
      <c r="J292" s="28">
        <f t="shared" si="310"/>
        <v>-42.84943324</v>
      </c>
      <c r="K292" s="28">
        <f t="shared" si="310"/>
        <v>-45.20360331</v>
      </c>
      <c r="L292" s="28">
        <f t="shared" si="310"/>
        <v>-47.69817807</v>
      </c>
      <c r="M292" s="28">
        <f t="shared" si="310"/>
        <v>-48.55386468</v>
      </c>
      <c r="N292" s="28">
        <f t="shared" si="310"/>
        <v>-50.29468813</v>
      </c>
      <c r="O292" s="28">
        <f t="shared" si="310"/>
        <v>-52.96664813</v>
      </c>
      <c r="P292" s="28">
        <f t="shared" si="310"/>
        <v>-57.34690771</v>
      </c>
      <c r="Q292" s="28">
        <f t="shared" si="310"/>
        <v>-60.25820193</v>
      </c>
      <c r="R292" s="28">
        <f t="shared" si="310"/>
        <v>-63.20159702</v>
      </c>
      <c r="S292" s="28">
        <f t="shared" si="310"/>
        <v>-66.1705275</v>
      </c>
      <c r="V292" s="24">
        <v>3.0</v>
      </c>
      <c r="W292" s="28">
        <f t="shared" ref="W292:AF292" si="311">$AG$300-SQRT(SUMSQ(W$300-$AG$300,$AG292-$AG$300))</f>
        <v>-67.14075668</v>
      </c>
      <c r="X292" s="28">
        <f t="shared" si="311"/>
        <v>-64.70856147</v>
      </c>
      <c r="Y292" s="28">
        <f t="shared" si="311"/>
        <v>-61.18376618</v>
      </c>
      <c r="Z292" s="28">
        <f t="shared" si="311"/>
        <v>-59.12478374</v>
      </c>
      <c r="AA292" s="28">
        <f t="shared" si="311"/>
        <v>-57.82814953</v>
      </c>
      <c r="AB292" s="28">
        <f t="shared" si="311"/>
        <v>-57.20526275</v>
      </c>
      <c r="AC292" s="28">
        <f t="shared" si="311"/>
        <v>-55.44996148</v>
      </c>
      <c r="AD292" s="28">
        <f t="shared" si="311"/>
        <v>-53.88689042</v>
      </c>
      <c r="AE292" s="28">
        <f t="shared" si="311"/>
        <v>-52.96664813</v>
      </c>
      <c r="AF292" s="28">
        <f t="shared" si="311"/>
        <v>-50.55449147</v>
      </c>
      <c r="AG292" s="28">
        <v>-50.0</v>
      </c>
      <c r="AH292" s="28">
        <f t="shared" ref="AH292:AM292" si="312">$AG$300-SQRT(SUMSQ(AH$300-$AG$300,$AG292-$AG$300))</f>
        <v>-50.55449147</v>
      </c>
      <c r="AI292" s="28">
        <f t="shared" si="312"/>
        <v>-52.96664813</v>
      </c>
      <c r="AJ292" s="28">
        <f t="shared" si="312"/>
        <v>-53.88689042</v>
      </c>
      <c r="AK292" s="28">
        <f t="shared" si="312"/>
        <v>-55.44996148</v>
      </c>
      <c r="AL292" s="28">
        <f t="shared" si="312"/>
        <v>-57.20526275</v>
      </c>
      <c r="AM292" s="28">
        <f t="shared" si="312"/>
        <v>-57.82814953</v>
      </c>
    </row>
    <row r="293">
      <c r="B293" s="25">
        <v>3.5</v>
      </c>
      <c r="C293" s="28">
        <f t="shared" ref="C293:F293" si="313">$G$290-SQRT(SUMSQ(C$290-$G$290,$G293-$G$290))</f>
        <v>-46.43074903</v>
      </c>
      <c r="D293" s="28">
        <f t="shared" si="313"/>
        <v>-44.21320344</v>
      </c>
      <c r="E293" s="28">
        <f t="shared" si="313"/>
        <v>-42.84943324</v>
      </c>
      <c r="F293" s="28">
        <f t="shared" si="313"/>
        <v>-38.97654531</v>
      </c>
      <c r="G293" s="28">
        <v>-38.0</v>
      </c>
      <c r="H293" s="28">
        <f t="shared" ref="H293:S293" si="314">$G$290-SQRT(SUMSQ(H$290-$G$290,$G293-$G$290))</f>
        <v>-38.97654531</v>
      </c>
      <c r="I293" s="28">
        <f t="shared" si="314"/>
        <v>-42.84943324</v>
      </c>
      <c r="J293" s="28">
        <f t="shared" si="314"/>
        <v>-44.21320344</v>
      </c>
      <c r="K293" s="28">
        <f t="shared" si="314"/>
        <v>-46.43074903</v>
      </c>
      <c r="L293" s="28">
        <f t="shared" si="314"/>
        <v>-48.8069758</v>
      </c>
      <c r="M293" s="28">
        <f t="shared" si="314"/>
        <v>-49.62705391</v>
      </c>
      <c r="N293" s="28">
        <f t="shared" si="314"/>
        <v>-51.3019434</v>
      </c>
      <c r="O293" s="28">
        <f t="shared" si="314"/>
        <v>-53.88689042</v>
      </c>
      <c r="P293" s="28">
        <f t="shared" si="314"/>
        <v>-58.15266803</v>
      </c>
      <c r="Q293" s="28">
        <f t="shared" si="314"/>
        <v>-61.00228429</v>
      </c>
      <c r="R293" s="28">
        <f t="shared" si="314"/>
        <v>-63.89215576</v>
      </c>
      <c r="S293" s="28">
        <f t="shared" si="314"/>
        <v>-66.8143178</v>
      </c>
      <c r="V293" s="25">
        <v>3.5</v>
      </c>
      <c r="W293" s="28">
        <f t="shared" ref="W293:AF293" si="315">$AG$300-SQRT(SUMSQ(W$300-$AG$300,$AG293-$AG$300))</f>
        <v>-65.37223619</v>
      </c>
      <c r="X293" s="28">
        <f t="shared" si="315"/>
        <v>-62.83219929</v>
      </c>
      <c r="Y293" s="28">
        <f t="shared" si="315"/>
        <v>-59.12478374</v>
      </c>
      <c r="Z293" s="28">
        <f t="shared" si="315"/>
        <v>-56.9411255</v>
      </c>
      <c r="AA293" s="28">
        <f t="shared" si="315"/>
        <v>-55.55764119</v>
      </c>
      <c r="AB293" s="28">
        <f t="shared" si="315"/>
        <v>-54.89043744</v>
      </c>
      <c r="AC293" s="28">
        <f t="shared" si="315"/>
        <v>-53</v>
      </c>
      <c r="AD293" s="28">
        <f t="shared" si="315"/>
        <v>-51.3019434</v>
      </c>
      <c r="AE293" s="28">
        <f t="shared" si="315"/>
        <v>-50.29468813</v>
      </c>
      <c r="AF293" s="28">
        <f t="shared" si="315"/>
        <v>-47.6221445</v>
      </c>
      <c r="AG293" s="28">
        <v>-47.0</v>
      </c>
      <c r="AH293" s="28">
        <f t="shared" ref="AH293:AM293" si="316">$AG$300-SQRT(SUMSQ(AH$300-$AG$300,$AG293-$AG$300))</f>
        <v>-47.6221445</v>
      </c>
      <c r="AI293" s="28">
        <f t="shared" si="316"/>
        <v>-50.29468813</v>
      </c>
      <c r="AJ293" s="28">
        <f t="shared" si="316"/>
        <v>-51.3019434</v>
      </c>
      <c r="AK293" s="28">
        <f t="shared" si="316"/>
        <v>-53</v>
      </c>
      <c r="AL293" s="28">
        <f t="shared" si="316"/>
        <v>-54.89043744</v>
      </c>
      <c r="AM293" s="28">
        <f t="shared" si="316"/>
        <v>-55.55764119</v>
      </c>
    </row>
    <row r="294">
      <c r="B294" s="25">
        <v>4.0</v>
      </c>
      <c r="C294" s="28">
        <f t="shared" ref="C294:F294" si="317">$G$290-SQRT(SUMSQ(C$290-$G$290,$G294-$G$290))</f>
        <v>-48.45584412</v>
      </c>
      <c r="D294" s="28">
        <f t="shared" si="317"/>
        <v>-46.43074903</v>
      </c>
      <c r="E294" s="28">
        <f t="shared" si="317"/>
        <v>-45.20360331</v>
      </c>
      <c r="F294" s="28">
        <f t="shared" si="317"/>
        <v>-41.82153022</v>
      </c>
      <c r="G294" s="28">
        <v>-41.0</v>
      </c>
      <c r="H294" s="28">
        <f t="shared" ref="H294:S294" si="318">$G$290-SQRT(SUMSQ(H$290-$G$290,$G294-$G$290))</f>
        <v>-41.82153022</v>
      </c>
      <c r="I294" s="28">
        <f t="shared" si="318"/>
        <v>-45.20360331</v>
      </c>
      <c r="J294" s="28">
        <f t="shared" si="318"/>
        <v>-46.43074903</v>
      </c>
      <c r="K294" s="29">
        <f t="shared" si="318"/>
        <v>-48.45584412</v>
      </c>
      <c r="L294" s="28">
        <f t="shared" si="318"/>
        <v>-50.65863337</v>
      </c>
      <c r="M294" s="28">
        <f t="shared" si="318"/>
        <v>-51.42534081</v>
      </c>
      <c r="N294" s="28">
        <f t="shared" si="318"/>
        <v>-53</v>
      </c>
      <c r="O294" s="28">
        <f t="shared" si="318"/>
        <v>-55.44996148</v>
      </c>
      <c r="P294" s="28">
        <f t="shared" si="318"/>
        <v>-59.53368404</v>
      </c>
      <c r="Q294" s="28">
        <f t="shared" si="318"/>
        <v>-62.28324848</v>
      </c>
      <c r="R294" s="28">
        <f t="shared" si="318"/>
        <v>-65.08525161</v>
      </c>
      <c r="S294" s="28">
        <f t="shared" si="318"/>
        <v>-67.92988365</v>
      </c>
      <c r="V294" s="25">
        <v>4.0</v>
      </c>
      <c r="W294" s="28">
        <f t="shared" ref="W294:AF294" si="319">$AG$300-SQRT(SUMSQ(W$300-$AG$300,$AG294-$AG$300))</f>
        <v>-64.27234425</v>
      </c>
      <c r="X294" s="28">
        <f t="shared" si="319"/>
        <v>-61.66010993</v>
      </c>
      <c r="Y294" s="28">
        <f t="shared" si="319"/>
        <v>-57.82814953</v>
      </c>
      <c r="Z294" s="28">
        <f t="shared" si="319"/>
        <v>-55.55764119</v>
      </c>
      <c r="AA294" s="28">
        <f t="shared" si="319"/>
        <v>-54.11269837</v>
      </c>
      <c r="AB294" s="28">
        <f t="shared" si="319"/>
        <v>-53.41381265</v>
      </c>
      <c r="AC294" s="28">
        <f t="shared" si="319"/>
        <v>-51.42534081</v>
      </c>
      <c r="AD294" s="28">
        <f t="shared" si="319"/>
        <v>-49.62705391</v>
      </c>
      <c r="AE294" s="29">
        <f t="shared" si="319"/>
        <v>-48.55386468</v>
      </c>
      <c r="AF294" s="28">
        <f t="shared" si="319"/>
        <v>-45.67708094</v>
      </c>
      <c r="AG294" s="28">
        <v>-45.0</v>
      </c>
      <c r="AH294" s="28">
        <f t="shared" ref="AH294:AM294" si="320">$AG$300-SQRT(SUMSQ(AH$300-$AG$300,$AG294-$AG$300))</f>
        <v>-45.67708094</v>
      </c>
      <c r="AI294" s="28">
        <f t="shared" si="320"/>
        <v>-48.55386468</v>
      </c>
      <c r="AJ294" s="28">
        <f t="shared" si="320"/>
        <v>-49.62705391</v>
      </c>
      <c r="AK294" s="28">
        <f t="shared" si="320"/>
        <v>-51.42534081</v>
      </c>
      <c r="AL294" s="28">
        <f t="shared" si="320"/>
        <v>-53.41381265</v>
      </c>
      <c r="AM294" s="28">
        <f t="shared" si="320"/>
        <v>-54.11269837</v>
      </c>
    </row>
    <row r="295">
      <c r="B295" s="24">
        <v>4.5</v>
      </c>
      <c r="C295" s="28">
        <f t="shared" ref="C295:F295" si="321">$G$290-SQRT(SUMSQ(C$290-$G$290,$G295-$G$290))</f>
        <v>-50.65863337</v>
      </c>
      <c r="D295" s="28">
        <f t="shared" si="321"/>
        <v>-48.8069758</v>
      </c>
      <c r="E295" s="28">
        <f t="shared" si="321"/>
        <v>-47.69817807</v>
      </c>
      <c r="F295" s="28">
        <f t="shared" si="321"/>
        <v>-44.70829335</v>
      </c>
      <c r="G295" s="28">
        <v>-44.0</v>
      </c>
      <c r="H295" s="28">
        <f t="shared" ref="H295:S295" si="322">$G$290-SQRT(SUMSQ(H$290-$G$290,$G295-$G$290))</f>
        <v>-44.70829335</v>
      </c>
      <c r="I295" s="28">
        <f t="shared" si="322"/>
        <v>-47.69817807</v>
      </c>
      <c r="J295" s="28">
        <f t="shared" si="322"/>
        <v>-48.8069758</v>
      </c>
      <c r="K295" s="28">
        <f t="shared" si="322"/>
        <v>-50.65863337</v>
      </c>
      <c r="L295" s="28">
        <f t="shared" si="322"/>
        <v>-52.69848481</v>
      </c>
      <c r="M295" s="28">
        <f t="shared" si="322"/>
        <v>-53.41381265</v>
      </c>
      <c r="N295" s="28">
        <f t="shared" si="322"/>
        <v>-54.89043744</v>
      </c>
      <c r="O295" s="28">
        <f t="shared" si="322"/>
        <v>-57.20526275</v>
      </c>
      <c r="P295" s="28">
        <f t="shared" si="322"/>
        <v>-61.10131322</v>
      </c>
      <c r="Q295" s="28">
        <f t="shared" si="322"/>
        <v>-63.74522808</v>
      </c>
      <c r="R295" s="28">
        <f t="shared" si="322"/>
        <v>-66.45305976</v>
      </c>
      <c r="S295" s="28">
        <f t="shared" si="322"/>
        <v>-69.21357424</v>
      </c>
      <c r="V295" s="24">
        <v>4.5</v>
      </c>
      <c r="W295" s="28">
        <f t="shared" ref="W295:AF295" si="323">$AG$300-SQRT(SUMSQ(W$300-$AG$300,$AG295-$AG$300))</f>
        <v>-63.74808462</v>
      </c>
      <c r="X295" s="28">
        <f t="shared" si="323"/>
        <v>-61.09992257</v>
      </c>
      <c r="Y295" s="28">
        <f t="shared" si="323"/>
        <v>-57.20526275</v>
      </c>
      <c r="Z295" s="28">
        <f t="shared" si="323"/>
        <v>-54.89043744</v>
      </c>
      <c r="AA295" s="28">
        <f t="shared" si="323"/>
        <v>-53.41381265</v>
      </c>
      <c r="AB295" s="28">
        <f t="shared" si="323"/>
        <v>-52.69848481</v>
      </c>
      <c r="AC295" s="28">
        <f t="shared" si="323"/>
        <v>-50.65863337</v>
      </c>
      <c r="AD295" s="28">
        <f t="shared" si="323"/>
        <v>-48.8069758</v>
      </c>
      <c r="AE295" s="28">
        <f t="shared" si="323"/>
        <v>-47.69817807</v>
      </c>
      <c r="AF295" s="28">
        <f t="shared" si="323"/>
        <v>-44.70829335</v>
      </c>
      <c r="AG295" s="28">
        <v>-44.0</v>
      </c>
      <c r="AH295" s="28">
        <f t="shared" ref="AH295:AM295" si="324">$AG$300-SQRT(SUMSQ(AH$300-$AG$300,$AG295-$AG$300))</f>
        <v>-44.70829335</v>
      </c>
      <c r="AI295" s="28">
        <f t="shared" si="324"/>
        <v>-47.69817807</v>
      </c>
      <c r="AJ295" s="28">
        <f t="shared" si="324"/>
        <v>-48.8069758</v>
      </c>
      <c r="AK295" s="28">
        <f t="shared" si="324"/>
        <v>-50.65863337</v>
      </c>
      <c r="AL295" s="28">
        <f t="shared" si="324"/>
        <v>-52.69848481</v>
      </c>
      <c r="AM295" s="28">
        <f t="shared" si="324"/>
        <v>-53.41381265</v>
      </c>
    </row>
    <row r="296">
      <c r="B296" s="25">
        <v>5.0</v>
      </c>
      <c r="C296" s="28">
        <f t="shared" ref="C296:F296" si="325">$G$290-SQRT(SUMSQ(C$290-$G$290,$G296-$G$290))</f>
        <v>-51.42534081</v>
      </c>
      <c r="D296" s="28">
        <f t="shared" si="325"/>
        <v>-49.62705391</v>
      </c>
      <c r="E296" s="28">
        <f t="shared" si="325"/>
        <v>-48.55386468</v>
      </c>
      <c r="F296" s="28">
        <f t="shared" si="325"/>
        <v>-45.67708094</v>
      </c>
      <c r="G296" s="28">
        <v>-45.0</v>
      </c>
      <c r="H296" s="28">
        <f t="shared" ref="H296:S296" si="326">$G$290-SQRT(SUMSQ(H$290-$G$290,$G296-$G$290))</f>
        <v>-45.67708094</v>
      </c>
      <c r="I296" s="28">
        <f t="shared" si="326"/>
        <v>-48.55386468</v>
      </c>
      <c r="J296" s="28">
        <f t="shared" si="326"/>
        <v>-49.62705391</v>
      </c>
      <c r="K296" s="28">
        <f t="shared" si="326"/>
        <v>-51.42534081</v>
      </c>
      <c r="L296" s="28">
        <f t="shared" si="326"/>
        <v>-53.41381265</v>
      </c>
      <c r="M296" s="28">
        <f t="shared" si="326"/>
        <v>-54.11269837</v>
      </c>
      <c r="N296" s="28">
        <f t="shared" si="326"/>
        <v>-55.55764119</v>
      </c>
      <c r="O296" s="28">
        <f t="shared" si="326"/>
        <v>-57.82814953</v>
      </c>
      <c r="P296" s="28">
        <f t="shared" si="326"/>
        <v>-61.66148044</v>
      </c>
      <c r="Q296" s="28">
        <f t="shared" si="326"/>
        <v>-64.269524</v>
      </c>
      <c r="R296" s="28">
        <f t="shared" si="326"/>
        <v>-66.94506119</v>
      </c>
      <c r="S296" s="28">
        <f t="shared" si="326"/>
        <v>-69.67648706</v>
      </c>
      <c r="V296" s="25">
        <v>5.0</v>
      </c>
      <c r="W296" s="28">
        <f t="shared" ref="W296:AF296" si="327">$AG$300-SQRT(SUMSQ(W$300-$AG$300,$AG296-$AG$300))</f>
        <v>-62.28621132</v>
      </c>
      <c r="X296" s="28">
        <f t="shared" si="327"/>
        <v>-59.53223371</v>
      </c>
      <c r="Y296" s="28">
        <f t="shared" si="327"/>
        <v>-55.44996148</v>
      </c>
      <c r="Z296" s="28">
        <f t="shared" si="327"/>
        <v>-53</v>
      </c>
      <c r="AA296" s="28">
        <f t="shared" si="327"/>
        <v>-51.42534081</v>
      </c>
      <c r="AB296" s="28">
        <f t="shared" si="327"/>
        <v>-50.65863337</v>
      </c>
      <c r="AC296" s="28">
        <f t="shared" si="327"/>
        <v>-48.45584412</v>
      </c>
      <c r="AD296" s="28">
        <f t="shared" si="327"/>
        <v>-46.43074903</v>
      </c>
      <c r="AE296" s="28">
        <f t="shared" si="327"/>
        <v>-45.20360331</v>
      </c>
      <c r="AF296" s="28">
        <f t="shared" si="327"/>
        <v>-41.82153022</v>
      </c>
      <c r="AG296" s="28">
        <v>-41.0</v>
      </c>
      <c r="AH296" s="28">
        <f t="shared" ref="AH296:AM296" si="328">$AG$300-SQRT(SUMSQ(AH$300-$AG$300,$AG296-$AG$300))</f>
        <v>-41.82153022</v>
      </c>
      <c r="AI296" s="28">
        <f t="shared" si="328"/>
        <v>-45.20360331</v>
      </c>
      <c r="AJ296" s="28">
        <f t="shared" si="328"/>
        <v>-46.43074903</v>
      </c>
      <c r="AK296" s="28">
        <f t="shared" si="328"/>
        <v>-48.45584412</v>
      </c>
      <c r="AL296" s="28">
        <f t="shared" si="328"/>
        <v>-50.65863337</v>
      </c>
      <c r="AM296" s="28">
        <f t="shared" si="328"/>
        <v>-51.42534081</v>
      </c>
    </row>
    <row r="297">
      <c r="B297" s="25">
        <v>5.5</v>
      </c>
      <c r="C297" s="28">
        <f t="shared" ref="C297:F297" si="329">$G$290-SQRT(SUMSQ(C$290-$G$290,$G297-$G$290))</f>
        <v>-53</v>
      </c>
      <c r="D297" s="28">
        <f t="shared" si="329"/>
        <v>-51.3019434</v>
      </c>
      <c r="E297" s="28">
        <f t="shared" si="329"/>
        <v>-50.29468813</v>
      </c>
      <c r="F297" s="28">
        <f t="shared" si="329"/>
        <v>-47.6221445</v>
      </c>
      <c r="G297" s="28">
        <v>-47.0</v>
      </c>
      <c r="H297" s="28">
        <f t="shared" ref="H297:S297" si="330">$G$290-SQRT(SUMSQ(H$290-$G$290,$G297-$G$290))</f>
        <v>-47.6221445</v>
      </c>
      <c r="I297" s="28">
        <f t="shared" si="330"/>
        <v>-50.29468813</v>
      </c>
      <c r="J297" s="28">
        <f t="shared" si="330"/>
        <v>-51.3019434</v>
      </c>
      <c r="K297" s="28">
        <f t="shared" si="330"/>
        <v>-53</v>
      </c>
      <c r="L297" s="28">
        <f t="shared" si="330"/>
        <v>-54.89043744</v>
      </c>
      <c r="M297" s="28">
        <f t="shared" si="330"/>
        <v>-55.55764119</v>
      </c>
      <c r="N297" s="28">
        <f t="shared" si="330"/>
        <v>-56.9411255</v>
      </c>
      <c r="O297" s="28">
        <f t="shared" si="330"/>
        <v>-59.12478374</v>
      </c>
      <c r="P297" s="28">
        <f t="shared" si="330"/>
        <v>-62.83352946</v>
      </c>
      <c r="Q297" s="28">
        <f t="shared" si="330"/>
        <v>-65.36948915</v>
      </c>
      <c r="R297" s="28">
        <f t="shared" si="330"/>
        <v>-67.97964432</v>
      </c>
      <c r="S297" s="28">
        <f t="shared" si="330"/>
        <v>-70.65180421</v>
      </c>
      <c r="V297" s="25">
        <v>5.5</v>
      </c>
      <c r="W297" s="28">
        <f t="shared" ref="W297:AF297" si="331">$AG$300-SQRT(SUMSQ(W$300-$AG$300,$AG297-$AG$300))</f>
        <v>-61.00534699</v>
      </c>
      <c r="X297" s="28">
        <f t="shared" si="331"/>
        <v>-58.15116072</v>
      </c>
      <c r="Y297" s="28">
        <f t="shared" si="331"/>
        <v>-53.88689042</v>
      </c>
      <c r="Z297" s="28">
        <f t="shared" si="331"/>
        <v>-51.3019434</v>
      </c>
      <c r="AA297" s="28">
        <f t="shared" si="331"/>
        <v>-49.62705391</v>
      </c>
      <c r="AB297" s="28">
        <f t="shared" si="331"/>
        <v>-48.8069758</v>
      </c>
      <c r="AC297" s="28">
        <f t="shared" si="331"/>
        <v>-46.43074903</v>
      </c>
      <c r="AD297" s="28">
        <f t="shared" si="331"/>
        <v>-44.21320344</v>
      </c>
      <c r="AE297" s="28">
        <f t="shared" si="331"/>
        <v>-42.84943324</v>
      </c>
      <c r="AF297" s="28">
        <f t="shared" si="331"/>
        <v>-38.97654531</v>
      </c>
      <c r="AG297" s="28">
        <v>-38.0</v>
      </c>
      <c r="AH297" s="28">
        <f t="shared" ref="AH297:AM297" si="332">$AG$300-SQRT(SUMSQ(AH$300-$AG$300,$AG297-$AG$300))</f>
        <v>-38.97654531</v>
      </c>
      <c r="AI297" s="28">
        <f t="shared" si="332"/>
        <v>-42.84943324</v>
      </c>
      <c r="AJ297" s="28">
        <f t="shared" si="332"/>
        <v>-44.21320344</v>
      </c>
      <c r="AK297" s="28">
        <f t="shared" si="332"/>
        <v>-46.43074903</v>
      </c>
      <c r="AL297" s="28">
        <f t="shared" si="332"/>
        <v>-48.8069758</v>
      </c>
      <c r="AM297" s="28">
        <f t="shared" si="332"/>
        <v>-49.62705391</v>
      </c>
    </row>
    <row r="298">
      <c r="B298" s="24">
        <v>6.0</v>
      </c>
      <c r="C298" s="28">
        <f t="shared" ref="C298:F298" si="333">$G$290-SQRT(SUMSQ(C$290-$G$290,$G298-$G$290))</f>
        <v>-55.44996148</v>
      </c>
      <c r="D298" s="28">
        <f t="shared" si="333"/>
        <v>-53.88689042</v>
      </c>
      <c r="E298" s="28">
        <f t="shared" si="333"/>
        <v>-52.96664813</v>
      </c>
      <c r="F298" s="28">
        <f t="shared" si="333"/>
        <v>-50.55449147</v>
      </c>
      <c r="G298" s="30">
        <v>-50.0</v>
      </c>
      <c r="H298" s="28">
        <f t="shared" ref="H298:S298" si="334">$G$290-SQRT(SUMSQ(H$290-$G$290,$G298-$G$290))</f>
        <v>-50.55449147</v>
      </c>
      <c r="I298" s="28">
        <f t="shared" si="334"/>
        <v>-52.96664813</v>
      </c>
      <c r="J298" s="28">
        <f t="shared" si="334"/>
        <v>-53.88689042</v>
      </c>
      <c r="K298" s="28">
        <f t="shared" si="334"/>
        <v>-55.44996148</v>
      </c>
      <c r="L298" s="28">
        <f t="shared" si="334"/>
        <v>-57.20526275</v>
      </c>
      <c r="M298" s="28">
        <f t="shared" si="334"/>
        <v>-57.82814953</v>
      </c>
      <c r="N298" s="28">
        <f t="shared" si="334"/>
        <v>-59.12478374</v>
      </c>
      <c r="O298" s="30">
        <f t="shared" si="334"/>
        <v>-61.18376618</v>
      </c>
      <c r="P298" s="28">
        <f t="shared" si="334"/>
        <v>-64.70983181</v>
      </c>
      <c r="Q298" s="28">
        <f t="shared" si="334"/>
        <v>-67.13811971</v>
      </c>
      <c r="R298" s="28">
        <f t="shared" si="334"/>
        <v>-69.64942018</v>
      </c>
      <c r="S298" s="28">
        <f t="shared" si="334"/>
        <v>-72.23103132</v>
      </c>
      <c r="V298" s="24">
        <v>6.0</v>
      </c>
      <c r="W298" s="28">
        <f t="shared" ref="W298:AF298" si="335">$AG$300-SQRT(SUMSQ(W$300-$AG$300,$AG298-$AG$300))</f>
        <v>-60.26132579</v>
      </c>
      <c r="X298" s="28">
        <f t="shared" si="335"/>
        <v>-57.34536504</v>
      </c>
      <c r="Y298" s="28">
        <f t="shared" si="335"/>
        <v>-52.96664813</v>
      </c>
      <c r="Z298" s="28">
        <f t="shared" si="335"/>
        <v>-50.29468813</v>
      </c>
      <c r="AA298" s="30">
        <f t="shared" si="335"/>
        <v>-48.55386468</v>
      </c>
      <c r="AB298" s="28">
        <f t="shared" si="335"/>
        <v>-47.69817807</v>
      </c>
      <c r="AC298" s="28">
        <f t="shared" si="335"/>
        <v>-45.20360331</v>
      </c>
      <c r="AD298" s="28">
        <f t="shared" si="335"/>
        <v>-42.84943324</v>
      </c>
      <c r="AE298" s="28">
        <f t="shared" si="335"/>
        <v>-41.38477631</v>
      </c>
      <c r="AF298" s="28">
        <f t="shared" si="335"/>
        <v>-37.11559421</v>
      </c>
      <c r="AG298" s="28">
        <v>-36.0</v>
      </c>
      <c r="AH298" s="28">
        <f t="shared" ref="AH298:AM298" si="336">$AG$300-SQRT(SUMSQ(AH$300-$AG$300,$AG298-$AG$300))</f>
        <v>-37.11559421</v>
      </c>
      <c r="AI298" s="30">
        <f t="shared" si="336"/>
        <v>-41.38477631</v>
      </c>
      <c r="AJ298" s="28">
        <f t="shared" si="336"/>
        <v>-42.84943324</v>
      </c>
      <c r="AK298" s="28">
        <f t="shared" si="336"/>
        <v>-45.20360331</v>
      </c>
      <c r="AL298" s="28">
        <f t="shared" si="336"/>
        <v>-47.69817807</v>
      </c>
      <c r="AM298" s="28">
        <f t="shared" si="336"/>
        <v>-48.55386468</v>
      </c>
    </row>
    <row r="299">
      <c r="B299" s="25">
        <v>6.5</v>
      </c>
      <c r="C299" s="28">
        <f t="shared" ref="C299:F299" si="337">$G$290-SQRT(SUMSQ(C$290-$G$290,$G299-$G$290))</f>
        <v>-59.53368404</v>
      </c>
      <c r="D299" s="28">
        <f t="shared" si="337"/>
        <v>-58.15266803</v>
      </c>
      <c r="E299" s="28">
        <f t="shared" si="337"/>
        <v>-57.34690771</v>
      </c>
      <c r="F299" s="28">
        <f t="shared" si="337"/>
        <v>-55.2639128</v>
      </c>
      <c r="G299" s="27">
        <v>-54.7916666666667</v>
      </c>
      <c r="H299" s="28">
        <f t="shared" ref="H299:S299" si="338">$G$290-SQRT(SUMSQ(H$290-$G$290,$G299-$G$290))</f>
        <v>-55.2639128</v>
      </c>
      <c r="I299" s="28">
        <f t="shared" si="338"/>
        <v>-57.34690771</v>
      </c>
      <c r="J299" s="28">
        <f t="shared" si="338"/>
        <v>-58.15266803</v>
      </c>
      <c r="K299" s="28">
        <f t="shared" si="338"/>
        <v>-59.53368404</v>
      </c>
      <c r="L299" s="28">
        <f t="shared" si="338"/>
        <v>-61.10131322</v>
      </c>
      <c r="M299" s="28">
        <f t="shared" si="338"/>
        <v>-61.66148044</v>
      </c>
      <c r="N299" s="28">
        <f t="shared" si="338"/>
        <v>-62.83352946</v>
      </c>
      <c r="O299" s="28">
        <f t="shared" si="338"/>
        <v>-64.70983181</v>
      </c>
      <c r="P299" s="28">
        <f t="shared" si="338"/>
        <v>-67.96020617</v>
      </c>
      <c r="Q299" s="28">
        <f t="shared" si="338"/>
        <v>-70.2216442</v>
      </c>
      <c r="R299" s="28">
        <f t="shared" si="338"/>
        <v>-72.57699539</v>
      </c>
      <c r="S299" s="28">
        <f t="shared" si="338"/>
        <v>-75.01350319</v>
      </c>
      <c r="V299" s="25">
        <v>6.5</v>
      </c>
      <c r="W299" s="28">
        <f t="shared" ref="W299:AF299" si="339">$AG$300-SQRT(SUMSQ(W$300-$AG$300,$AG299-$AG$300))</f>
        <v>-58.35047949</v>
      </c>
      <c r="X299" s="28">
        <f t="shared" si="339"/>
        <v>-55.26227053</v>
      </c>
      <c r="Y299" s="28">
        <f t="shared" si="339"/>
        <v>-50.55449147</v>
      </c>
      <c r="Z299" s="28">
        <f t="shared" si="339"/>
        <v>-47.6221445</v>
      </c>
      <c r="AA299" s="27">
        <f t="shared" si="339"/>
        <v>-45.67708094</v>
      </c>
      <c r="AB299" s="28">
        <f t="shared" si="339"/>
        <v>-44.70829335</v>
      </c>
      <c r="AC299" s="28">
        <f t="shared" si="339"/>
        <v>-41.82153022</v>
      </c>
      <c r="AD299" s="28">
        <f t="shared" si="339"/>
        <v>-38.97654531</v>
      </c>
      <c r="AE299" s="28">
        <f t="shared" si="339"/>
        <v>-37.11559421</v>
      </c>
      <c r="AF299" s="28">
        <f t="shared" si="339"/>
        <v>-30.77817459</v>
      </c>
      <c r="AG299" s="28">
        <v>-28.5</v>
      </c>
      <c r="AH299" s="28">
        <f t="shared" ref="AH299:AM299" si="340">$AG$300-SQRT(SUMSQ(AH$300-$AG$300,$AG299-$AG$300))</f>
        <v>-30.77817459</v>
      </c>
      <c r="AI299" s="28">
        <f t="shared" si="340"/>
        <v>-37.11559421</v>
      </c>
      <c r="AJ299" s="28">
        <f t="shared" si="340"/>
        <v>-38.97654531</v>
      </c>
      <c r="AK299" s="28">
        <f t="shared" si="340"/>
        <v>-41.82153022</v>
      </c>
      <c r="AL299" s="28">
        <f t="shared" si="340"/>
        <v>-44.70829335</v>
      </c>
      <c r="AM299" s="28">
        <f t="shared" si="340"/>
        <v>-45.67708094</v>
      </c>
    </row>
    <row r="300">
      <c r="B300" s="25">
        <v>7.0</v>
      </c>
      <c r="C300" s="28">
        <f t="shared" ref="C300:F300" si="341">$G$290-SQRT(SUMSQ(C$290-$G$290,$G300-$G$290))</f>
        <v>-62.28324848</v>
      </c>
      <c r="D300" s="28">
        <f t="shared" si="341"/>
        <v>-61.00228429</v>
      </c>
      <c r="E300" s="28">
        <f t="shared" si="341"/>
        <v>-60.25820193</v>
      </c>
      <c r="F300" s="28">
        <f t="shared" si="341"/>
        <v>-58.34718675</v>
      </c>
      <c r="G300" s="27">
        <v>-57.9166666666667</v>
      </c>
      <c r="H300" s="28">
        <f t="shared" ref="H300:S300" si="342">$G$290-SQRT(SUMSQ(H$290-$G$290,$G300-$G$290))</f>
        <v>-58.34718675</v>
      </c>
      <c r="I300" s="28">
        <f t="shared" si="342"/>
        <v>-60.25820193</v>
      </c>
      <c r="J300" s="28">
        <f t="shared" si="342"/>
        <v>-61.00228429</v>
      </c>
      <c r="K300" s="28">
        <f t="shared" si="342"/>
        <v>-62.28324848</v>
      </c>
      <c r="L300" s="28">
        <f t="shared" si="342"/>
        <v>-63.74522808</v>
      </c>
      <c r="M300" s="28">
        <f t="shared" si="342"/>
        <v>-64.269524</v>
      </c>
      <c r="N300" s="28">
        <f t="shared" si="342"/>
        <v>-65.36948915</v>
      </c>
      <c r="O300" s="28">
        <f t="shared" si="342"/>
        <v>-67.13811971</v>
      </c>
      <c r="P300" s="28">
        <f t="shared" si="342"/>
        <v>-70.2216442</v>
      </c>
      <c r="Q300" s="28">
        <f t="shared" si="342"/>
        <v>-72.37962355</v>
      </c>
      <c r="R300" s="28">
        <f t="shared" si="342"/>
        <v>-74.63663442</v>
      </c>
      <c r="S300" s="28">
        <f t="shared" si="342"/>
        <v>-76.98025616</v>
      </c>
      <c r="V300" s="25">
        <v>7.0</v>
      </c>
      <c r="W300" s="27">
        <v>-57.92</v>
      </c>
      <c r="X300" s="27">
        <v>-54.79</v>
      </c>
      <c r="Y300" s="28">
        <v>-50.0</v>
      </c>
      <c r="Z300" s="28">
        <v>-47.0</v>
      </c>
      <c r="AA300" s="28">
        <v>-45.0</v>
      </c>
      <c r="AB300" s="28">
        <v>-44.0</v>
      </c>
      <c r="AC300" s="28">
        <v>-41.0</v>
      </c>
      <c r="AD300" s="28">
        <v>-38.0</v>
      </c>
      <c r="AE300" s="28">
        <v>-36.0</v>
      </c>
      <c r="AF300" s="28">
        <v>-28.5</v>
      </c>
      <c r="AG300" s="31">
        <v>-23.0</v>
      </c>
      <c r="AH300" s="27">
        <v>-28.5</v>
      </c>
      <c r="AI300" s="28">
        <v>-36.0</v>
      </c>
      <c r="AJ300" s="28">
        <v>-38.0</v>
      </c>
      <c r="AK300" s="28">
        <v>-41.0</v>
      </c>
      <c r="AL300" s="28">
        <v>-44.0</v>
      </c>
      <c r="AM300" s="28">
        <v>-45.0</v>
      </c>
      <c r="AN300" s="32"/>
      <c r="AO300" s="32"/>
      <c r="AP300" s="33"/>
      <c r="AQ300" s="33"/>
      <c r="AR300" s="32"/>
    </row>
    <row r="301">
      <c r="B301" s="24">
        <v>7.5</v>
      </c>
      <c r="C301" s="28">
        <f t="shared" ref="C301:F301" si="343">$G$290-SQRT(SUMSQ(C$290-$G$290,$G301-$G$290))</f>
        <v>-65.08525161</v>
      </c>
      <c r="D301" s="28">
        <f t="shared" si="343"/>
        <v>-63.89215576</v>
      </c>
      <c r="E301" s="28">
        <f t="shared" si="343"/>
        <v>-63.20159702</v>
      </c>
      <c r="F301" s="28">
        <f t="shared" si="343"/>
        <v>-61.43720077</v>
      </c>
      <c r="G301" s="28">
        <v>-61.0416666666667</v>
      </c>
      <c r="H301" s="28">
        <f t="shared" ref="H301:S301" si="344">$G$290-SQRT(SUMSQ(H$290-$G$290,$G301-$G$290))</f>
        <v>-61.43720077</v>
      </c>
      <c r="I301" s="28">
        <f t="shared" si="344"/>
        <v>-63.20159702</v>
      </c>
      <c r="J301" s="28">
        <f t="shared" si="344"/>
        <v>-63.89215576</v>
      </c>
      <c r="K301" s="28">
        <f t="shared" si="344"/>
        <v>-65.08525161</v>
      </c>
      <c r="L301" s="28">
        <f t="shared" si="344"/>
        <v>-66.45305976</v>
      </c>
      <c r="M301" s="28">
        <f t="shared" si="344"/>
        <v>-66.94506119</v>
      </c>
      <c r="N301" s="28">
        <f t="shared" si="344"/>
        <v>-67.97964432</v>
      </c>
      <c r="O301" s="28">
        <f t="shared" si="344"/>
        <v>-69.64942018</v>
      </c>
      <c r="P301" s="28">
        <f t="shared" si="344"/>
        <v>-72.57699539</v>
      </c>
      <c r="Q301" s="28">
        <f t="shared" si="344"/>
        <v>-74.63663442</v>
      </c>
      <c r="R301" s="28">
        <f t="shared" si="344"/>
        <v>-76.79904094</v>
      </c>
      <c r="S301" s="28">
        <f t="shared" si="344"/>
        <v>-79.05232241</v>
      </c>
      <c r="V301" s="24">
        <v>7.5</v>
      </c>
      <c r="W301" s="28">
        <f t="shared" ref="W301:AF301" si="345">$AG$300-SQRT(SUMSQ(W$300-$AG$300,$AG301-$AG$300))</f>
        <v>-58.35047949</v>
      </c>
      <c r="X301" s="28">
        <f t="shared" si="345"/>
        <v>-55.26227053</v>
      </c>
      <c r="Y301" s="28">
        <f t="shared" si="345"/>
        <v>-50.55449147</v>
      </c>
      <c r="Z301" s="28">
        <f t="shared" si="345"/>
        <v>-47.6221445</v>
      </c>
      <c r="AA301" s="27">
        <f t="shared" si="345"/>
        <v>-45.67708094</v>
      </c>
      <c r="AB301" s="28">
        <f t="shared" si="345"/>
        <v>-44.70829335</v>
      </c>
      <c r="AC301" s="28">
        <f t="shared" si="345"/>
        <v>-41.82153022</v>
      </c>
      <c r="AD301" s="28">
        <f t="shared" si="345"/>
        <v>-38.97654531</v>
      </c>
      <c r="AE301" s="28">
        <f t="shared" si="345"/>
        <v>-37.11559421</v>
      </c>
      <c r="AF301" s="28">
        <f t="shared" si="345"/>
        <v>-30.77817459</v>
      </c>
      <c r="AG301" s="28">
        <v>-28.5</v>
      </c>
      <c r="AH301" s="28">
        <f t="shared" ref="AH301:AM301" si="346">$AG$300-SQRT(SUMSQ(AH$300-$AG$300,$AG301-$AG$300))</f>
        <v>-30.77817459</v>
      </c>
      <c r="AI301" s="28">
        <f t="shared" si="346"/>
        <v>-37.11559421</v>
      </c>
      <c r="AJ301" s="28">
        <f t="shared" si="346"/>
        <v>-38.97654531</v>
      </c>
      <c r="AK301" s="28">
        <f t="shared" si="346"/>
        <v>-41.82153022</v>
      </c>
      <c r="AL301" s="28">
        <f t="shared" si="346"/>
        <v>-44.70829335</v>
      </c>
      <c r="AM301" s="28">
        <f t="shared" si="346"/>
        <v>-45.67708094</v>
      </c>
    </row>
    <row r="302">
      <c r="B302" s="25">
        <v>8.0</v>
      </c>
      <c r="C302" s="29">
        <f t="shared" ref="C302:F302" si="347">$G$290-SQRT(SUMSQ(C$290-$G$290,$G302-$G$290))</f>
        <v>-67.92988365</v>
      </c>
      <c r="D302" s="28">
        <f t="shared" si="347"/>
        <v>-66.8143178</v>
      </c>
      <c r="E302" s="28">
        <f t="shared" si="347"/>
        <v>-66.1705275</v>
      </c>
      <c r="F302" s="28">
        <f t="shared" si="347"/>
        <v>-64.5324505</v>
      </c>
      <c r="G302" s="28">
        <v>-64.1666666666667</v>
      </c>
      <c r="H302" s="28">
        <f t="shared" ref="H302:S302" si="348">$G$290-SQRT(SUMSQ(H$290-$G$290,$G302-$G$290))</f>
        <v>-64.5324505</v>
      </c>
      <c r="I302" s="28">
        <f t="shared" si="348"/>
        <v>-66.1705275</v>
      </c>
      <c r="J302" s="28">
        <f t="shared" si="348"/>
        <v>-66.8143178</v>
      </c>
      <c r="K302" s="28">
        <f t="shared" si="348"/>
        <v>-67.92988365</v>
      </c>
      <c r="L302" s="28">
        <f t="shared" si="348"/>
        <v>-69.21357424</v>
      </c>
      <c r="M302" s="28">
        <f t="shared" si="348"/>
        <v>-69.67648706</v>
      </c>
      <c r="N302" s="28">
        <f t="shared" si="348"/>
        <v>-70.65180421</v>
      </c>
      <c r="O302" s="28">
        <f t="shared" si="348"/>
        <v>-72.23103132</v>
      </c>
      <c r="P302" s="28">
        <f t="shared" si="348"/>
        <v>-75.01350319</v>
      </c>
      <c r="Q302" s="28">
        <f t="shared" si="348"/>
        <v>-76.98025616</v>
      </c>
      <c r="R302" s="28">
        <f t="shared" si="348"/>
        <v>-79.05232241</v>
      </c>
      <c r="S302" s="29">
        <f t="shared" si="348"/>
        <v>-81.21845832</v>
      </c>
      <c r="V302" s="25">
        <v>8.0</v>
      </c>
      <c r="W302" s="29">
        <f t="shared" ref="W302:AF302" si="349">$AG$300-SQRT(SUMSQ(W$300-$AG$300,$AG302-$AG$300))</f>
        <v>-60.26132579</v>
      </c>
      <c r="X302" s="28">
        <f t="shared" si="349"/>
        <v>-57.34536504</v>
      </c>
      <c r="Y302" s="28">
        <f t="shared" si="349"/>
        <v>-52.96664813</v>
      </c>
      <c r="Z302" s="28">
        <f t="shared" si="349"/>
        <v>-50.29468813</v>
      </c>
      <c r="AA302" s="28">
        <f t="shared" si="349"/>
        <v>-48.55386468</v>
      </c>
      <c r="AB302" s="28">
        <f t="shared" si="349"/>
        <v>-47.69817807</v>
      </c>
      <c r="AC302" s="28">
        <f t="shared" si="349"/>
        <v>-45.20360331</v>
      </c>
      <c r="AD302" s="28">
        <f t="shared" si="349"/>
        <v>-42.84943324</v>
      </c>
      <c r="AE302" s="28">
        <f t="shared" si="349"/>
        <v>-41.38477631</v>
      </c>
      <c r="AF302" s="28">
        <f t="shared" si="349"/>
        <v>-37.11559421</v>
      </c>
      <c r="AG302" s="28">
        <v>-36.0</v>
      </c>
      <c r="AH302" s="28">
        <f t="shared" ref="AH302:AM302" si="350">$AG$300-SQRT(SUMSQ(AH$300-$AG$300,$AG302-$AG$300))</f>
        <v>-37.11559421</v>
      </c>
      <c r="AI302" s="28">
        <f t="shared" si="350"/>
        <v>-41.38477631</v>
      </c>
      <c r="AJ302" s="28">
        <f t="shared" si="350"/>
        <v>-42.84943324</v>
      </c>
      <c r="AK302" s="28">
        <f t="shared" si="350"/>
        <v>-45.20360331</v>
      </c>
      <c r="AL302" s="28">
        <f t="shared" si="350"/>
        <v>-47.69817807</v>
      </c>
      <c r="AM302" s="29">
        <f t="shared" si="350"/>
        <v>-48.55386468</v>
      </c>
    </row>
    <row r="305">
      <c r="W305" s="27"/>
    </row>
    <row r="306">
      <c r="W306" s="27"/>
    </row>
    <row r="307">
      <c r="W307" s="28"/>
    </row>
  </sheetData>
  <drawing r:id="rId1"/>
</worksheet>
</file>