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esi Exia\A2\BLOC WEB\Projet Web\"/>
    </mc:Choice>
  </mc:AlternateContent>
  <xr:revisionPtr revIDLastSave="0" documentId="13_ncr:1_{F6C96C73-A406-405F-B389-609184101C1C}" xr6:coauthVersionLast="40" xr6:coauthVersionMax="40" xr10:uidLastSave="{00000000-0000-0000-0000-000000000000}"/>
  <bookViews>
    <workbookView xWindow="-108" yWindow="-108" windowWidth="23256" windowHeight="12576" xr2:uid="{00000000-000D-0000-FFFF-FFFF00000000}"/>
  </bookViews>
  <sheets>
    <sheet name="Feuille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3" i="1" l="1"/>
  <c r="E5" i="1" s="1"/>
  <c r="E4" i="1"/>
</calcChain>
</file>

<file path=xl/sharedStrings.xml><?xml version="1.0" encoding="utf-8"?>
<sst xmlns="http://schemas.openxmlformats.org/spreadsheetml/2006/main" count="19" uniqueCount="17">
  <si>
    <t>Liste matériel</t>
  </si>
  <si>
    <t>Quantité</t>
  </si>
  <si>
    <t>Description</t>
  </si>
  <si>
    <t>Prix Unitaire HT</t>
  </si>
  <si>
    <t>Prix Totale HT</t>
  </si>
  <si>
    <t>Serveur Fujitsu PRIMERGY TX1310 M3</t>
  </si>
  <si>
    <t>2 serveurs, un serveur NodeJS/PHP et un autre serveur servant de Backup au premier en cas de panne matériel.</t>
  </si>
  <si>
    <t>Corsair ValueSelect 8 Go DDR4 2133 MHz CL15</t>
  </si>
  <si>
    <t>1 barette de ram de 8go permettant d'améliorer les performances du serveur PHP/NodeJS</t>
  </si>
  <si>
    <t>Prix TTC</t>
  </si>
  <si>
    <t>Coût annexe :</t>
  </si>
  <si>
    <t>Développeur WEB</t>
  </si>
  <si>
    <t xml:space="preserve">Maintenance du site WEB </t>
  </si>
  <si>
    <t>20€/h</t>
  </si>
  <si>
    <t>Coûts Principaux :</t>
  </si>
  <si>
    <t>Service</t>
  </si>
  <si>
    <t>Salaire Honoraire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</si>
</sst>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[$€-1]"/>
  </numFmts>
  <fonts count="9" x14ac:knownFonts="1">
    <font>
      <sz val="10"/>
      <color rgb="FF000000"/>
      <name val="Arial"/>
    </font>
    <font>
      <b/>
      <sz val="10"/>
      <color rgb="FF141414"/>
      <name val="Arial"/>
    </font>
    <font>
      <b/>
      <sz val="10"/>
      <name val="Arial"/>
    </font>
    <font>
      <sz val="10"/>
      <color rgb="FF141414"/>
      <name val="Arial"/>
    </font>
    <font>
      <sz val="10"/>
      <name val="Arial"/>
    </font>
    <font>
      <b/>
      <sz val="10"/>
      <color rgb="FF141414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 applyFont="1" applyAlignment="1"/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164" fontId="4" fillId="0" borderId="0" xfId="0" applyNumberFormat="1" applyFont="1" applyAlignment="1">
      <alignment horizontal="right" vertical="center"/>
    </xf>
    <xf numFmtId="164" fontId="4" fillId="0" borderId="0" xfId="0" applyNumberFormat="1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center" wrapText="1"/>
    </xf>
    <xf numFmtId="0" fontId="2" fillId="0" borderId="0" xfId="0" applyFont="1" applyAlignment="1"/>
    <xf numFmtId="164" fontId="2" fillId="0" borderId="0" xfId="0" applyNumberFormat="1" applyFont="1"/>
    <xf numFmtId="0" fontId="4" fillId="0" borderId="0" xfId="0" applyFont="1" applyAlignme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0" fillId="0" borderId="0" xfId="0"/>
    <xf numFmtId="0" fontId="4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164" fontId="7" fillId="0" borderId="0" xfId="0" applyNumberFormat="1" applyFont="1" applyAlignment="1">
      <alignment horizontal="right" vertical="center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8" fillId="0" borderId="0" xfId="0" applyFont="1" applyAlignment="1">
      <alignment horizontal="center"/>
    </xf>
  </cellXfs>
  <cellStyles count="1">
    <cellStyle name="Normal" xfId="0" builtinId="0"/>
  </cellStyles>
  <dxfs count="9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#,##0.00\ [$€-1]"/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#,##0.00\ [$€-1]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CD9F1FD-57D5-4BE7-857E-3F1058354B94}" name="Tableau3" displayName="Tableau3" ref="A2:E5" totalsRowShown="0" headerRowDxfId="6">
  <autoFilter ref="A2:E5" xr:uid="{905081AC-B265-4511-AD55-E62AF70A18BE}"/>
  <tableColumns count="5">
    <tableColumn id="1" xr3:uid="{BB5FC9E6-3AC7-4DAF-ACD2-CA12ABD97D9F}" name="Liste matériel"/>
    <tableColumn id="2" xr3:uid="{851EA1B2-F2F1-4C55-98AC-2E08464E9FE6}" name="Quantité" dataDxfId="8"/>
    <tableColumn id="3" xr3:uid="{4201D9C1-8A26-4D2A-9A79-831A76F265D3}" name="Description"/>
    <tableColumn id="4" xr3:uid="{30F92537-21A5-46F9-A25E-951EC225E3B8}" name="Prix Unitaire HT" dataDxfId="7"/>
    <tableColumn id="5" xr3:uid="{57BE87C5-0563-49D0-B3A4-3DEF4A86032F}" name="Prix Totale HT" dataDxfId="5">
      <calculatedColumnFormula>D3*B3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7B19166-9881-400E-BAD8-315C8EAC3F4F}" name="Tableau4" displayName="Tableau4" ref="A8:D9" totalsRowShown="0" headerRowDxfId="0">
  <autoFilter ref="A8:D9" xr:uid="{F7ECCFBA-0047-4CD6-AA64-454856BDEEBC}"/>
  <tableColumns count="4">
    <tableColumn id="1" xr3:uid="{77B2108F-B1EB-401A-A66F-030A9D6D626C}" name="Service" dataDxfId="4"/>
    <tableColumn id="2" xr3:uid="{B166B2C6-9BF6-4163-97CE-7DF1B62E57FA}" name="Quantité" dataDxfId="3"/>
    <tableColumn id="3" xr3:uid="{749FDA96-7C65-43DF-89C3-EC006F8AB4EE}" name="Description" dataDxfId="2"/>
    <tableColumn id="4" xr3:uid="{3550CE8C-6B05-4E80-AB25-DC7CC2D9628F}" name="Salaire Honoraire" dataDxfId="1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9"/>
  <sheetViews>
    <sheetView tabSelected="1" workbookViewId="0">
      <selection activeCell="C13" sqref="C13"/>
    </sheetView>
  </sheetViews>
  <sheetFormatPr baseColWidth="10" defaultColWidth="14.44140625" defaultRowHeight="15.75" customHeight="1" x14ac:dyDescent="0.25"/>
  <cols>
    <col min="1" max="1" width="43.109375" customWidth="1"/>
    <col min="2" max="2" width="13.88671875" customWidth="1"/>
    <col min="3" max="3" width="41.33203125" customWidth="1"/>
    <col min="4" max="4" width="20.44140625" customWidth="1"/>
    <col min="5" max="5" width="15.21875" customWidth="1"/>
  </cols>
  <sheetData>
    <row r="1" spans="1:6" ht="15.75" customHeight="1" x14ac:dyDescent="0.25">
      <c r="A1" s="18" t="s">
        <v>14</v>
      </c>
      <c r="B1" s="1"/>
      <c r="C1" s="1"/>
      <c r="D1" s="2"/>
      <c r="E1" s="1"/>
    </row>
    <row r="2" spans="1:6" ht="15.75" customHeight="1" x14ac:dyDescent="0.25">
      <c r="A2" s="3" t="s">
        <v>0</v>
      </c>
      <c r="B2" s="1" t="s">
        <v>1</v>
      </c>
      <c r="C2" s="1" t="s">
        <v>2</v>
      </c>
      <c r="D2" s="2" t="s">
        <v>3</v>
      </c>
      <c r="E2" s="1" t="s">
        <v>4</v>
      </c>
    </row>
    <row r="3" spans="1:6" ht="45" customHeight="1" x14ac:dyDescent="0.25">
      <c r="A3" s="14" t="s">
        <v>5</v>
      </c>
      <c r="B3" s="4">
        <v>2</v>
      </c>
      <c r="C3" s="15" t="s">
        <v>6</v>
      </c>
      <c r="D3" s="5">
        <v>859.95</v>
      </c>
      <c r="E3" s="6">
        <f t="shared" ref="E3:E4" si="0">D3*B3</f>
        <v>1719.9</v>
      </c>
    </row>
    <row r="4" spans="1:6" ht="30" customHeight="1" x14ac:dyDescent="0.25">
      <c r="A4" s="7" t="s">
        <v>7</v>
      </c>
      <c r="B4" s="4">
        <v>1</v>
      </c>
      <c r="C4" s="8" t="s">
        <v>8</v>
      </c>
      <c r="D4" s="5">
        <v>62.65</v>
      </c>
      <c r="E4" s="6">
        <f t="shared" si="0"/>
        <v>62.65</v>
      </c>
    </row>
    <row r="5" spans="1:6" ht="15.75" customHeight="1" x14ac:dyDescent="0.25">
      <c r="B5" s="16"/>
      <c r="D5" s="17" t="s">
        <v>9</v>
      </c>
      <c r="E5" s="10">
        <f>(E3+E4)*1.2</f>
        <v>2139.06</v>
      </c>
      <c r="F5" s="9"/>
    </row>
    <row r="7" spans="1:6" ht="15.75" customHeight="1" x14ac:dyDescent="0.25">
      <c r="A7" s="9" t="s">
        <v>10</v>
      </c>
    </row>
    <row r="8" spans="1:6" ht="15.75" customHeight="1" x14ac:dyDescent="0.25">
      <c r="A8" s="19" t="s">
        <v>15</v>
      </c>
      <c r="B8" s="20" t="s">
        <v>1</v>
      </c>
      <c r="C8" s="20" t="s">
        <v>2</v>
      </c>
      <c r="D8" s="20" t="s">
        <v>16</v>
      </c>
    </row>
    <row r="9" spans="1:6" ht="15.75" customHeight="1" x14ac:dyDescent="0.25">
      <c r="A9" s="11" t="s">
        <v>11</v>
      </c>
      <c r="B9" s="12">
        <v>1</v>
      </c>
      <c r="C9" s="12" t="s">
        <v>12</v>
      </c>
      <c r="D9" s="13" t="s">
        <v>13</v>
      </c>
    </row>
  </sheetData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Killian Deroche</cp:lastModifiedBy>
  <dcterms:modified xsi:type="dcterms:W3CDTF">2019-01-28T22:52:28Z</dcterms:modified>
</cp:coreProperties>
</file>