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6EF7BAAC-4408-45DB-B6E7-1530FE307AC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" i="1"/>
  <c r="D1" i="1"/>
  <c r="D3" i="1"/>
  <c r="D4" i="1"/>
  <c r="D5" i="1"/>
  <c r="D6" i="1"/>
  <c r="D7" i="1"/>
  <c r="D8" i="1"/>
  <c r="D9" i="1"/>
  <c r="D10" i="1"/>
  <c r="D2" i="1"/>
  <c r="A2" i="1" l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2" xfId="0" applyNumberFormat="1" applyBorder="1"/>
    <xf numFmtId="0" fontId="0" fillId="0" borderId="0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1" sqref="H1:J11"/>
    </sheetView>
  </sheetViews>
  <sheetFormatPr defaultRowHeight="15"/>
  <cols>
    <col min="1" max="1" width="13.140625" customWidth="1"/>
    <col min="4" max="4" width="8.28515625" customWidth="1"/>
  </cols>
  <sheetData>
    <row r="1" spans="1:10">
      <c r="A1" s="1">
        <f>SQRT(2*B1+2*SQRT(B1*B1-4))/SQRT(B1*B1-4+B1+2)</f>
        <v>0.91068360252295921</v>
      </c>
      <c r="B1" s="2">
        <v>4</v>
      </c>
      <c r="D1" s="1">
        <f>IF(E1&lt;0.5,(LN(E1)^3+E1^2)/(SQRT(E1+$F$1)),IF(E1=0.5,SQRT(E1+$F$1)+1/E1,COS(E1)+$F$1*SIN(E1)^2))</f>
        <v>-2.6652009544069237</v>
      </c>
      <c r="E1" s="7">
        <v>0.2</v>
      </c>
      <c r="F1" s="8">
        <v>2.2000000000000002</v>
      </c>
      <c r="H1" s="1">
        <f>IF(I1&lt;0.85,SQRT(ABS($J$1+I1)),LN(I1))</f>
        <v>0.60827625302982191</v>
      </c>
      <c r="I1" s="7">
        <v>0.8</v>
      </c>
      <c r="J1" s="2">
        <v>-1.17</v>
      </c>
    </row>
    <row r="2" spans="1:10">
      <c r="A2" s="3">
        <f t="shared" ref="A2:A3" si="0">SQRT(2*B2+2*SQRT(B2*B2-4))/SQRT(B2*B2-4+B2+2)</f>
        <v>0.71253860018895532</v>
      </c>
      <c r="B2" s="4">
        <v>7</v>
      </c>
      <c r="D2" s="3">
        <f>IF(E2&lt;0.5,(LN(E2)^3+E2^2)/(SQRT(E2+$F$1)),IF(E2=0.5,SQRT(E2+$F$1)+1/E2,COS(E2)+$F$1*SIN(E2)^2))</f>
        <v>-0.37787637674950719</v>
      </c>
      <c r="E2" s="9">
        <v>0.4</v>
      </c>
      <c r="F2" s="4"/>
      <c r="H2" s="3">
        <f t="shared" ref="H2:H11" si="1">IF(I2&lt;0.85,SQRT(ABS($J$1+I2)),LN(I2))</f>
        <v>0.59160797830996159</v>
      </c>
      <c r="I2" s="9">
        <v>0.82</v>
      </c>
      <c r="J2" s="4"/>
    </row>
    <row r="3" spans="1:10">
      <c r="A3" s="5">
        <f t="shared" si="0"/>
        <v>0.39252220031874452</v>
      </c>
      <c r="B3" s="6">
        <v>25</v>
      </c>
      <c r="D3" s="3">
        <f t="shared" ref="D3:D10" si="2">IF(E3&lt;0.5,(LN(E3)^3+E3^2)/(SQRT(E3+$F$1)),IF(E3=0.5,SQRT(E3+$F$1)+1/E3,COS(E3)+$F$1*SIN(E3)^2))</f>
        <v>1.5267420849853375</v>
      </c>
      <c r="E3" s="9">
        <v>0.6</v>
      </c>
      <c r="F3" s="4"/>
      <c r="H3" s="3">
        <f t="shared" si="1"/>
        <v>0.57445626465380284</v>
      </c>
      <c r="I3" s="9">
        <v>0.84</v>
      </c>
      <c r="J3" s="4"/>
    </row>
    <row r="4" spans="1:10">
      <c r="D4" s="3">
        <f t="shared" si="2"/>
        <v>1.8288261838785833</v>
      </c>
      <c r="E4" s="9">
        <v>0.8</v>
      </c>
      <c r="F4" s="4"/>
      <c r="H4" s="3">
        <f t="shared" si="1"/>
        <v>-0.15082288973458366</v>
      </c>
      <c r="I4" s="9">
        <v>0.86</v>
      </c>
      <c r="J4" s="4"/>
    </row>
    <row r="5" spans="1:10">
      <c r="D5" s="3">
        <f t="shared" si="2"/>
        <v>2.0980638260699962</v>
      </c>
      <c r="E5" s="9">
        <v>1</v>
      </c>
      <c r="F5" s="4"/>
      <c r="H5" s="3">
        <f t="shared" si="1"/>
        <v>-0.12783337150988489</v>
      </c>
      <c r="I5" s="9">
        <v>0.88</v>
      </c>
      <c r="J5" s="4"/>
    </row>
    <row r="6" spans="1:10">
      <c r="D6" s="3">
        <f t="shared" si="2"/>
        <v>2.2734908415720438</v>
      </c>
      <c r="E6" s="9">
        <v>1.2</v>
      </c>
      <c r="F6" s="4"/>
      <c r="H6" s="3">
        <f t="shared" si="1"/>
        <v>-0.10536051565782628</v>
      </c>
      <c r="I6" s="9">
        <v>0.9</v>
      </c>
      <c r="J6" s="4"/>
    </row>
    <row r="7" spans="1:10">
      <c r="D7" s="3">
        <f t="shared" si="2"/>
        <v>2.3064117176357652</v>
      </c>
      <c r="E7" s="9">
        <v>1.4</v>
      </c>
      <c r="F7" s="4"/>
      <c r="H7" s="3">
        <f t="shared" si="1"/>
        <v>-8.3381608939052096E-2</v>
      </c>
      <c r="I7" s="9">
        <v>0.91999999999999904</v>
      </c>
      <c r="J7" s="4"/>
    </row>
    <row r="8" spans="1:10">
      <c r="D8" s="3">
        <f t="shared" si="2"/>
        <v>2.1689247310729396</v>
      </c>
      <c r="E8" s="9">
        <v>1.6</v>
      </c>
      <c r="F8" s="4"/>
      <c r="H8" s="3">
        <f t="shared" si="1"/>
        <v>-6.1875403718088591E-2</v>
      </c>
      <c r="I8" s="9">
        <v>0.93999999999999895</v>
      </c>
      <c r="J8" s="4"/>
    </row>
    <row r="9" spans="1:10">
      <c r="D9" s="3">
        <f t="shared" si="2"/>
        <v>1.8592321632744746</v>
      </c>
      <c r="E9" s="9">
        <v>1.8</v>
      </c>
      <c r="F9" s="4"/>
      <c r="H9" s="3">
        <f t="shared" si="1"/>
        <v>-4.0821994520256207E-2</v>
      </c>
      <c r="I9" s="9">
        <v>0.95999999999999897</v>
      </c>
      <c r="J9" s="4"/>
    </row>
    <row r="10" spans="1:10">
      <c r="D10" s="5">
        <f t="shared" si="2"/>
        <v>1.4028611464028311</v>
      </c>
      <c r="E10" s="10">
        <v>2</v>
      </c>
      <c r="F10" s="6"/>
      <c r="H10" s="3">
        <f t="shared" si="1"/>
        <v>-2.0202707317520486E-2</v>
      </c>
      <c r="I10" s="9">
        <v>0.97999999999999898</v>
      </c>
      <c r="J10" s="4"/>
    </row>
    <row r="11" spans="1:10">
      <c r="H11" s="5">
        <f t="shared" si="1"/>
        <v>-9.9920072216264148E-16</v>
      </c>
      <c r="I11" s="10">
        <v>0.999999999999999</v>
      </c>
      <c r="J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2020-11-04T07:10:35Z</dcterms:created>
  <dcterms:modified xsi:type="dcterms:W3CDTF">2020-11-04T08:32:33Z</dcterms:modified>
  <cp:category/>
  <cp:contentStatus/>
</cp:coreProperties>
</file>