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energy data\RF\"/>
    </mc:Choice>
  </mc:AlternateContent>
  <xr:revisionPtr revIDLastSave="0" documentId="13_ncr:1_{6F1F0346-953D-403B-AFCF-D0B3FB1747BB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knockoffBO" sheetId="1" r:id="rId1"/>
  </sheets>
  <calcPr calcId="191029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" i="1"/>
</calcChain>
</file>

<file path=xl/sharedStrings.xml><?xml version="1.0" encoding="utf-8"?>
<sst xmlns="http://schemas.openxmlformats.org/spreadsheetml/2006/main" count="37" uniqueCount="36">
  <si>
    <t>K</t>
  </si>
  <si>
    <t>BestKIndicesList</t>
  </si>
  <si>
    <t>WorstpValue</t>
  </si>
  <si>
    <t>MSEList</t>
  </si>
  <si>
    <t>[0]</t>
  </si>
  <si>
    <t>[0, 8]</t>
  </si>
  <si>
    <t>[0, 8, 9]</t>
  </si>
  <si>
    <t>[0, 8, 9, 14]</t>
  </si>
  <si>
    <t>[0, 8, 9, 14, 16]</t>
  </si>
  <si>
    <t>[0, 8, 9, 14, 16, 22]</t>
  </si>
  <si>
    <t>[0, 8, 9, 14, 16, 22, 23]</t>
  </si>
  <si>
    <t>[0, 5, 8, 9, 14, 16, 22, 23]</t>
  </si>
  <si>
    <t>[0, 5, 8, 9, 14, 16, 18, 22, 23]</t>
  </si>
  <si>
    <t>[0, 5, 8, 9, 14, 15, 16, 18, 22, 23]</t>
  </si>
  <si>
    <t>[0, 3, 5, 8, 9, 14, 15, 16, 18, 22, 23]</t>
  </si>
  <si>
    <t>[0, 3, 5, 8, 9, 14, 15, 16, 18, 21, 22, 23]</t>
  </si>
  <si>
    <t>[0, 1, 3, 5, 8, 9, 14, 15, 16, 18, 21, 22, 23]</t>
  </si>
  <si>
    <t>[0, 1, 3, 5, 8, 9, 14, 15, 16, 18, 19, 21, 22, 23]</t>
  </si>
  <si>
    <t>[0, 1, 3, 4, 5, 8, 9, 14, 15, 16, 18, 19, 21, 22, 23]</t>
  </si>
  <si>
    <t>[0, 1, 3, 4, 5, 8, 9, 14, 15, 16, 18, 19, 21, 22, 23, 24]</t>
  </si>
  <si>
    <t>[0, 1, 3, 4, 5, 8, 9, 10, 14, 15, 16, 18, 19, 21, 22, 23, 24]</t>
  </si>
  <si>
    <t>[0, 1, 3, 4, 5, 8, 9, 10, 13, 14, 15, 16, 18, 19, 21, 22, 23, 24]</t>
  </si>
  <si>
    <t>[0, 1, 3, 4, 5, 8, 9, 10, 13, 14, 15, 16, 18, 19, 20, 21, 22, 23, 24]</t>
  </si>
  <si>
    <t>[0, 1, 3, 4, 5, 8, 9, 10, 13, 14, 15, 16, 18, 19, 20, 21, 22, 23, 24, 26]</t>
  </si>
  <si>
    <t>[0, 1, 3, 4, 5, 8, 9, 10, 13, 14, 15, 16, 17, 18, 19, 20, 21, 22, 23, 24, 26]</t>
  </si>
  <si>
    <t>[0, 1, 3, 4, 5, 8, 9, 10, 11, 13, 14, 15, 16, 17, 18, 19, 20, 21, 22, 23, 24, 26]</t>
  </si>
  <si>
    <t>[0, 1, 3, 4, 5, 7, 8, 9, 10, 11, 13, 14, 15, 16, 17, 18, 19, 20, 21, 22, 23, 24, 26]</t>
  </si>
  <si>
    <t>[0, 1, 3, 4, 5, 7, 8, 9, 10, 11, 13, 14, 15, 16, 17, 18, 19, 20, 21, 22, 23, 24, 25, 26]</t>
  </si>
  <si>
    <t>[0, 1, 2, 3, 4, 5, 7, 8, 9, 10, 11, 13, 14, 15, 16, 17, 18, 19, 20, 21, 22, 23, 24, 25, 26]</t>
  </si>
  <si>
    <t>[0, 1, 2, 3, 4, 5, 6, 7, 8, 9, 10, 11, 13, 14, 15, 16, 17, 18, 19, 20, 21, 22, 23, 24, 25, 26]</t>
  </si>
  <si>
    <t>[0, 1, 2, 3, 4, 5, 6, 7, 8, 9, 10, 11, 12, 13, 14, 15, 16, 17, 18, 19, 20, 21, 22, 23, 24, 25, 26]</t>
  </si>
  <si>
    <t>Lars</t>
  </si>
  <si>
    <t>Ridge</t>
  </si>
  <si>
    <t>Lasso</t>
  </si>
  <si>
    <t>ElasticNet</t>
  </si>
  <si>
    <t>MIN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</si>
</sst>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1">
    <dxf>
      <font>
        <b/>
        <i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M8" sqref="M8"/>
    </sheetView>
  </sheetViews>
  <sheetFormatPr defaultRowHeight="13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31</v>
      </c>
      <c r="F1" t="s">
        <v>32</v>
      </c>
      <c r="G1" t="s">
        <v>33</v>
      </c>
      <c r="H1" t="s">
        <v>34</v>
      </c>
      <c r="I1" t="s">
        <v>3</v>
      </c>
      <c r="J1" t="s">
        <v>35</v>
      </c>
    </row>
    <row r="2" spans="1:10" x14ac:dyDescent="0.3">
      <c r="A2">
        <v>1</v>
      </c>
      <c r="B2" t="s">
        <v>4</v>
      </c>
      <c r="C2">
        <v>2.2983991593394929E-5</v>
      </c>
      <c r="D2" s="2">
        <v>3981.8100584640451</v>
      </c>
      <c r="E2" s="2">
        <v>5060.5982860000004</v>
      </c>
      <c r="F2" s="2">
        <v>12765.77701</v>
      </c>
      <c r="G2" s="2">
        <v>12765.77701</v>
      </c>
      <c r="H2" s="2">
        <v>11747.57106</v>
      </c>
      <c r="I2" s="2">
        <v>3981.810058</v>
      </c>
      <c r="J2">
        <f>MIN(D2:I2)</f>
        <v>3981.810058</v>
      </c>
    </row>
    <row r="3" spans="1:10" x14ac:dyDescent="0.3">
      <c r="A3">
        <v>2</v>
      </c>
      <c r="B3" t="s">
        <v>5</v>
      </c>
      <c r="C3">
        <v>3.4315458162784029E-2</v>
      </c>
      <c r="D3" s="2">
        <v>10303.012050454159</v>
      </c>
      <c r="E3" s="2">
        <v>3282.1085440000002</v>
      </c>
      <c r="F3" s="2">
        <v>7382.2336539999997</v>
      </c>
      <c r="G3" s="2">
        <v>9369.4977579999995</v>
      </c>
      <c r="H3" s="2">
        <v>7868.2523529999999</v>
      </c>
      <c r="I3" s="2">
        <v>4355.4676310000004</v>
      </c>
      <c r="J3">
        <f t="shared" ref="J3:J28" si="0">MIN(D3:I3)</f>
        <v>3282.1085440000002</v>
      </c>
    </row>
    <row r="4" spans="1:10" x14ac:dyDescent="0.3">
      <c r="A4">
        <v>3</v>
      </c>
      <c r="B4" t="s">
        <v>6</v>
      </c>
      <c r="C4">
        <v>7.6576457887998939E-2</v>
      </c>
      <c r="D4" s="2">
        <v>9164.9777769417196</v>
      </c>
      <c r="E4" s="2">
        <v>3293.5200519999999</v>
      </c>
      <c r="F4" s="2">
        <v>4544.9269830000003</v>
      </c>
      <c r="G4" s="2">
        <v>6706.8613939999996</v>
      </c>
      <c r="H4" s="2">
        <v>5355.3212739999999</v>
      </c>
      <c r="I4" s="2">
        <v>4731.9851269999999</v>
      </c>
      <c r="J4">
        <f t="shared" si="0"/>
        <v>3293.5200519999999</v>
      </c>
    </row>
    <row r="5" spans="1:10" x14ac:dyDescent="0.3">
      <c r="A5">
        <v>4</v>
      </c>
      <c r="B5" t="s">
        <v>7</v>
      </c>
      <c r="C5">
        <v>0.1139663616732868</v>
      </c>
      <c r="D5" s="2">
        <v>4162.644933333333</v>
      </c>
      <c r="E5" s="2">
        <v>1953.99</v>
      </c>
      <c r="F5" s="2">
        <v>5427.0838030000004</v>
      </c>
      <c r="G5" s="2">
        <v>6363.8298199999999</v>
      </c>
      <c r="H5" s="2">
        <v>4400.9036340000002</v>
      </c>
      <c r="I5" s="2">
        <v>4654.8347999999996</v>
      </c>
      <c r="J5">
        <f t="shared" si="0"/>
        <v>1953.99</v>
      </c>
    </row>
    <row r="6" spans="1:10" x14ac:dyDescent="0.3">
      <c r="A6">
        <v>5</v>
      </c>
      <c r="B6" t="s">
        <v>8</v>
      </c>
      <c r="C6">
        <v>0.1142916848922783</v>
      </c>
      <c r="D6" s="2">
        <v>4258.9861067777783</v>
      </c>
      <c r="E6" s="2">
        <v>1983.3219999999999</v>
      </c>
      <c r="F6" s="2">
        <v>5168.3071090000003</v>
      </c>
      <c r="G6" s="2">
        <v>5721.2412999999997</v>
      </c>
      <c r="H6" s="2">
        <v>4576.0147999999999</v>
      </c>
      <c r="I6" s="2">
        <v>3539.2296000000001</v>
      </c>
      <c r="J6">
        <f t="shared" si="0"/>
        <v>1983.3219999999999</v>
      </c>
    </row>
    <row r="7" spans="1:10" x14ac:dyDescent="0.3">
      <c r="A7">
        <v>6</v>
      </c>
      <c r="B7" t="s">
        <v>9</v>
      </c>
      <c r="C7">
        <v>0.1259268058256878</v>
      </c>
      <c r="D7" s="2">
        <v>4015.3703999999998</v>
      </c>
      <c r="E7" s="2">
        <v>3406.0944</v>
      </c>
      <c r="F7" s="2">
        <v>4560.4348</v>
      </c>
      <c r="G7" s="2">
        <v>4898.2031999999999</v>
      </c>
      <c r="H7" s="2">
        <v>4670.0987999999998</v>
      </c>
      <c r="I7" s="2">
        <v>3527.6183999999998</v>
      </c>
      <c r="J7">
        <f t="shared" si="0"/>
        <v>3406.0944</v>
      </c>
    </row>
    <row r="8" spans="1:10" x14ac:dyDescent="0.3">
      <c r="A8">
        <v>7</v>
      </c>
      <c r="B8" t="s">
        <v>10</v>
      </c>
      <c r="C8">
        <v>0.13143491332824331</v>
      </c>
      <c r="D8" s="2">
        <v>3962.041999999999</v>
      </c>
      <c r="E8" s="2">
        <v>2241.5115999999998</v>
      </c>
      <c r="F8" s="2">
        <v>4439.6232</v>
      </c>
      <c r="G8" s="2">
        <v>4994.1004000000003</v>
      </c>
      <c r="H8" s="2">
        <v>4689.7736000000004</v>
      </c>
      <c r="I8" s="2">
        <v>3472.9884000000002</v>
      </c>
      <c r="J8">
        <f t="shared" si="0"/>
        <v>2241.5115999999998</v>
      </c>
    </row>
    <row r="9" spans="1:10" x14ac:dyDescent="0.3">
      <c r="A9">
        <v>8</v>
      </c>
      <c r="B9" t="s">
        <v>11</v>
      </c>
      <c r="C9">
        <v>0.1409117633186632</v>
      </c>
      <c r="D9" s="2">
        <v>3204.8768</v>
      </c>
      <c r="E9" s="2">
        <v>1896.5068000000001</v>
      </c>
      <c r="F9" s="2">
        <v>3701.8312000000001</v>
      </c>
      <c r="G9" s="2">
        <v>4738.0083999999997</v>
      </c>
      <c r="H9" s="2">
        <v>4759.2551999999996</v>
      </c>
      <c r="I9" s="2">
        <v>3091.7035999999998</v>
      </c>
      <c r="J9">
        <f t="shared" si="0"/>
        <v>1896.5068000000001</v>
      </c>
    </row>
    <row r="10" spans="1:10" x14ac:dyDescent="0.3">
      <c r="A10">
        <v>9</v>
      </c>
      <c r="B10" t="s">
        <v>12</v>
      </c>
      <c r="C10">
        <v>0.20664517869173599</v>
      </c>
      <c r="D10" s="2">
        <v>2812.6239999999998</v>
      </c>
      <c r="E10" s="2">
        <v>2338.9712</v>
      </c>
      <c r="F10" s="2">
        <v>4845.4584000000004</v>
      </c>
      <c r="G10" s="2">
        <v>4153.3752000000004</v>
      </c>
      <c r="H10" s="2">
        <v>3311.7779999999998</v>
      </c>
      <c r="I10" s="2">
        <v>2487.2696000000001</v>
      </c>
      <c r="J10">
        <f t="shared" si="0"/>
        <v>2338.9712</v>
      </c>
    </row>
    <row r="11" spans="1:10" x14ac:dyDescent="0.3">
      <c r="A11">
        <v>10</v>
      </c>
      <c r="B11" t="s">
        <v>13</v>
      </c>
      <c r="C11">
        <v>0.23028679234722399</v>
      </c>
      <c r="D11" s="2">
        <v>3017.084800000001</v>
      </c>
      <c r="E11" s="2">
        <v>2489.5416</v>
      </c>
      <c r="F11" s="2">
        <v>4611.82</v>
      </c>
      <c r="G11" s="2">
        <v>4138.9719999999998</v>
      </c>
      <c r="H11" s="2">
        <v>2935.4908</v>
      </c>
      <c r="I11" s="2">
        <v>2541.8008</v>
      </c>
      <c r="J11">
        <f t="shared" si="0"/>
        <v>2489.5416</v>
      </c>
    </row>
    <row r="12" spans="1:10" x14ac:dyDescent="0.3">
      <c r="A12">
        <v>11</v>
      </c>
      <c r="B12" t="s">
        <v>14</v>
      </c>
      <c r="C12">
        <v>0.25204567179580628</v>
      </c>
      <c r="D12" s="2">
        <v>2531.7192</v>
      </c>
      <c r="E12" s="2">
        <v>2763.1644000000001</v>
      </c>
      <c r="F12" s="2">
        <v>4059.1296000000002</v>
      </c>
      <c r="G12" s="2">
        <v>4474.9708000000001</v>
      </c>
      <c r="H12" s="2">
        <v>2782.3220000000001</v>
      </c>
      <c r="I12" s="2">
        <v>2542.0864000000001</v>
      </c>
      <c r="J12">
        <f t="shared" si="0"/>
        <v>2531.7192</v>
      </c>
    </row>
    <row r="13" spans="1:10" x14ac:dyDescent="0.3">
      <c r="A13">
        <v>12</v>
      </c>
      <c r="B13" t="s">
        <v>15</v>
      </c>
      <c r="C13">
        <v>0.25249984359454319</v>
      </c>
      <c r="D13" s="2">
        <v>2650.1792</v>
      </c>
      <c r="E13" s="2">
        <v>2573.4312</v>
      </c>
      <c r="F13" s="2">
        <v>4316.6779999999999</v>
      </c>
      <c r="G13" s="2">
        <v>4400.8879999999999</v>
      </c>
      <c r="H13" s="2">
        <v>2887.7959999999998</v>
      </c>
      <c r="I13" s="2">
        <v>3225.9787999999999</v>
      </c>
      <c r="J13">
        <f t="shared" si="0"/>
        <v>2573.4312</v>
      </c>
    </row>
    <row r="14" spans="1:10" x14ac:dyDescent="0.3">
      <c r="A14">
        <v>13</v>
      </c>
      <c r="B14" t="s">
        <v>16</v>
      </c>
      <c r="C14">
        <v>0.27004118761951629</v>
      </c>
      <c r="D14" s="2">
        <v>2575.8463999999999</v>
      </c>
      <c r="E14" s="2">
        <v>2575.6952000000001</v>
      </c>
      <c r="F14" s="2">
        <v>4171.4088000000002</v>
      </c>
      <c r="G14" s="2">
        <v>4167.8951999999999</v>
      </c>
      <c r="H14" s="2">
        <v>3268.1876000000002</v>
      </c>
      <c r="I14" s="2">
        <v>3433.9472000000001</v>
      </c>
      <c r="J14">
        <f t="shared" si="0"/>
        <v>2575.6952000000001</v>
      </c>
    </row>
    <row r="15" spans="1:10" x14ac:dyDescent="0.3">
      <c r="A15">
        <v>14</v>
      </c>
      <c r="B15" t="s">
        <v>17</v>
      </c>
      <c r="C15">
        <v>0.28352000147418288</v>
      </c>
      <c r="D15" s="2">
        <v>2471.5567999999998</v>
      </c>
      <c r="E15" s="2">
        <v>3015.7784000000001</v>
      </c>
      <c r="F15" s="2">
        <v>3935.6091999999999</v>
      </c>
      <c r="G15" s="2">
        <v>3129.6644000000001</v>
      </c>
      <c r="H15" s="2">
        <v>3164.3036000000002</v>
      </c>
      <c r="I15" s="2">
        <v>2987.5891999999999</v>
      </c>
      <c r="J15">
        <f t="shared" si="0"/>
        <v>2471.5567999999998</v>
      </c>
    </row>
    <row r="16" spans="1:10" x14ac:dyDescent="0.3">
      <c r="A16">
        <v>15</v>
      </c>
      <c r="B16" t="s">
        <v>18</v>
      </c>
      <c r="C16">
        <v>0.28386691987888057</v>
      </c>
      <c r="D16" s="2">
        <v>2814.8912</v>
      </c>
      <c r="E16" s="2">
        <v>4275.2443999999996</v>
      </c>
      <c r="F16" s="2">
        <v>4000.9052000000001</v>
      </c>
      <c r="G16" s="2">
        <v>3480.9688000000001</v>
      </c>
      <c r="H16" s="2">
        <v>3085.6640000000002</v>
      </c>
      <c r="I16" s="2">
        <v>3694.2864</v>
      </c>
      <c r="J16">
        <f t="shared" si="0"/>
        <v>2814.8912</v>
      </c>
    </row>
    <row r="17" spans="1:10" x14ac:dyDescent="0.3">
      <c r="A17">
        <v>16</v>
      </c>
      <c r="B17" t="s">
        <v>19</v>
      </c>
      <c r="C17">
        <v>0.29227508914134431</v>
      </c>
      <c r="D17" s="2">
        <v>3101.7220000000002</v>
      </c>
      <c r="E17" s="2">
        <v>4301.1135999999997</v>
      </c>
      <c r="F17" s="2">
        <v>3703.0452</v>
      </c>
      <c r="G17" s="2">
        <v>3742.15</v>
      </c>
      <c r="H17" s="2">
        <v>2581.3103999999998</v>
      </c>
      <c r="I17" s="2">
        <v>3459.3420000000001</v>
      </c>
      <c r="J17">
        <f t="shared" si="0"/>
        <v>2581.3103999999998</v>
      </c>
    </row>
    <row r="18" spans="1:10" x14ac:dyDescent="0.3">
      <c r="A18">
        <v>17</v>
      </c>
      <c r="B18" t="s">
        <v>20</v>
      </c>
      <c r="C18">
        <v>0.30972176295900827</v>
      </c>
      <c r="D18" s="2">
        <v>2583.3588</v>
      </c>
      <c r="E18" s="2">
        <v>4359.866</v>
      </c>
      <c r="F18" s="2">
        <v>3627.0239999999999</v>
      </c>
      <c r="G18" s="2">
        <v>3628.8816000000002</v>
      </c>
      <c r="H18" s="2">
        <v>2322.0603999999998</v>
      </c>
      <c r="I18" s="2">
        <v>2628.5311999999999</v>
      </c>
      <c r="J18">
        <f t="shared" si="0"/>
        <v>2322.0603999999998</v>
      </c>
    </row>
    <row r="19" spans="1:10" x14ac:dyDescent="0.3">
      <c r="A19">
        <v>18</v>
      </c>
      <c r="B19" t="s">
        <v>21</v>
      </c>
      <c r="C19">
        <v>0.31458971748171449</v>
      </c>
      <c r="D19" s="2">
        <v>2927.2559999999999</v>
      </c>
      <c r="E19" s="2">
        <v>4065.4004</v>
      </c>
      <c r="F19" s="2">
        <v>3884.1956</v>
      </c>
      <c r="G19" s="2">
        <v>3559.5056</v>
      </c>
      <c r="H19" s="2">
        <v>2706.4748</v>
      </c>
      <c r="I19" s="2">
        <v>2671.7592</v>
      </c>
      <c r="J19">
        <f t="shared" si="0"/>
        <v>2671.7592</v>
      </c>
    </row>
    <row r="20" spans="1:10" x14ac:dyDescent="0.3">
      <c r="A20">
        <v>19</v>
      </c>
      <c r="B20" t="s">
        <v>22</v>
      </c>
      <c r="C20">
        <v>0.3448657929569775</v>
      </c>
      <c r="D20" s="2">
        <v>2752.2815999999998</v>
      </c>
      <c r="E20" s="2">
        <v>3973.2748000000001</v>
      </c>
      <c r="F20" s="2">
        <v>3931.5832</v>
      </c>
      <c r="G20" s="2">
        <v>3906.384</v>
      </c>
      <c r="H20" s="2">
        <v>2867.1044000000002</v>
      </c>
      <c r="I20" s="2">
        <v>2627.9764</v>
      </c>
      <c r="J20">
        <f t="shared" si="0"/>
        <v>2627.9764</v>
      </c>
    </row>
    <row r="21" spans="1:10" x14ac:dyDescent="0.3">
      <c r="A21">
        <v>20</v>
      </c>
      <c r="B21" t="s">
        <v>23</v>
      </c>
      <c r="C21">
        <v>0.38524580649143669</v>
      </c>
      <c r="D21" s="2">
        <v>2568.0927999999999</v>
      </c>
      <c r="E21" s="2">
        <v>4111.4776000000002</v>
      </c>
      <c r="F21" s="2">
        <v>3776.2464</v>
      </c>
      <c r="G21" s="2">
        <v>3178.1320000000001</v>
      </c>
      <c r="H21" s="2">
        <v>2491.69</v>
      </c>
      <c r="I21" s="2">
        <v>2795.1116000000002</v>
      </c>
      <c r="J21">
        <f t="shared" si="0"/>
        <v>2491.69</v>
      </c>
    </row>
    <row r="22" spans="1:10" x14ac:dyDescent="0.3">
      <c r="A22">
        <v>21</v>
      </c>
      <c r="B22" t="s">
        <v>24</v>
      </c>
      <c r="C22">
        <v>0.41160832362362171</v>
      </c>
      <c r="D22" s="2">
        <v>2713.0852</v>
      </c>
      <c r="E22" s="2">
        <v>2280.8332</v>
      </c>
      <c r="F22" s="2">
        <v>3855.2139999999999</v>
      </c>
      <c r="G22" s="2">
        <v>3462.6439999999998</v>
      </c>
      <c r="H22" s="2">
        <v>2540.0808000000002</v>
      </c>
      <c r="I22" s="2">
        <v>2229.4263999999998</v>
      </c>
      <c r="J22">
        <f t="shared" si="0"/>
        <v>2229.4263999999998</v>
      </c>
    </row>
    <row r="23" spans="1:10" x14ac:dyDescent="0.3">
      <c r="A23">
        <v>22</v>
      </c>
      <c r="B23" t="s">
        <v>25</v>
      </c>
      <c r="C23">
        <v>0.41299014311059268</v>
      </c>
      <c r="D23" s="2">
        <v>2420.7107999999998</v>
      </c>
      <c r="E23" s="2">
        <v>2151.8692000000001</v>
      </c>
      <c r="F23" s="2">
        <v>2548.058</v>
      </c>
      <c r="G23" s="2">
        <v>3298.402</v>
      </c>
      <c r="H23" s="2">
        <v>2179.1304</v>
      </c>
      <c r="I23" s="2">
        <v>2264.7496000000001</v>
      </c>
      <c r="J23">
        <f t="shared" si="0"/>
        <v>2151.8692000000001</v>
      </c>
    </row>
    <row r="24" spans="1:10" x14ac:dyDescent="0.3">
      <c r="A24">
        <v>23</v>
      </c>
      <c r="B24" t="s">
        <v>26</v>
      </c>
      <c r="C24">
        <v>0.41955224919770417</v>
      </c>
      <c r="D24" s="2">
        <v>2126.0655999999999</v>
      </c>
      <c r="E24" s="2">
        <v>2469.6808000000001</v>
      </c>
      <c r="F24" s="2">
        <v>2469.6808000000001</v>
      </c>
      <c r="G24" s="2">
        <v>2864.5291999999999</v>
      </c>
      <c r="H24" s="2">
        <v>2249.2936</v>
      </c>
      <c r="I24" s="2">
        <v>2455.7784000000001</v>
      </c>
      <c r="J24">
        <f t="shared" si="0"/>
        <v>2126.0655999999999</v>
      </c>
    </row>
    <row r="25" spans="1:10" x14ac:dyDescent="0.3">
      <c r="A25">
        <v>24</v>
      </c>
      <c r="B25" t="s">
        <v>27</v>
      </c>
      <c r="C25">
        <v>0.44007385418862383</v>
      </c>
      <c r="D25" s="2">
        <v>2155.6864</v>
      </c>
      <c r="E25" s="2">
        <v>2490.3591999999999</v>
      </c>
      <c r="F25" s="2">
        <v>2490.3591999999999</v>
      </c>
      <c r="G25" s="2">
        <v>2510.5140000000001</v>
      </c>
      <c r="H25" s="2">
        <v>2558.7556</v>
      </c>
      <c r="I25" s="2">
        <v>2231.9612000000002</v>
      </c>
      <c r="J25">
        <f t="shared" si="0"/>
        <v>2155.6864</v>
      </c>
    </row>
    <row r="26" spans="1:10" x14ac:dyDescent="0.3">
      <c r="A26">
        <v>25</v>
      </c>
      <c r="B26" t="s">
        <v>28</v>
      </c>
      <c r="C26">
        <v>0.44318060025567002</v>
      </c>
      <c r="D26" s="2">
        <v>1972.2116000000001</v>
      </c>
      <c r="E26" s="2">
        <v>2328.8420000000001</v>
      </c>
      <c r="F26" s="2">
        <v>2355.3912</v>
      </c>
      <c r="G26" s="2">
        <v>2274.5219999999999</v>
      </c>
      <c r="H26" s="2">
        <v>2288.2055999999998</v>
      </c>
      <c r="I26" s="2">
        <v>2186.2352000000001</v>
      </c>
      <c r="J26">
        <f t="shared" si="0"/>
        <v>1972.2116000000001</v>
      </c>
    </row>
    <row r="27" spans="1:10" x14ac:dyDescent="0.3">
      <c r="A27">
        <v>26</v>
      </c>
      <c r="B27" t="s">
        <v>29</v>
      </c>
      <c r="C27">
        <v>0.48332703777722708</v>
      </c>
      <c r="D27" s="2">
        <v>2179.56</v>
      </c>
      <c r="E27" s="2">
        <v>2157.3011999999999</v>
      </c>
      <c r="F27" s="2">
        <v>2157.3011999999999</v>
      </c>
      <c r="G27" s="2">
        <v>2323.8791999999999</v>
      </c>
      <c r="H27" s="2">
        <v>2295.6660000000002</v>
      </c>
      <c r="I27" s="2">
        <v>2265.8276000000001</v>
      </c>
      <c r="J27">
        <f t="shared" si="0"/>
        <v>2157.3011999999999</v>
      </c>
    </row>
    <row r="28" spans="1:10" x14ac:dyDescent="0.3">
      <c r="A28">
        <v>27</v>
      </c>
      <c r="B28" t="s">
        <v>30</v>
      </c>
      <c r="C28">
        <v>0.49764559525692492</v>
      </c>
      <c r="D28" s="2">
        <v>2210.7192</v>
      </c>
      <c r="E28" s="2">
        <v>2210.7192</v>
      </c>
      <c r="F28" s="2">
        <v>2210.7192</v>
      </c>
      <c r="G28" s="2">
        <v>2210.7192</v>
      </c>
      <c r="H28" s="2">
        <v>2210.7192</v>
      </c>
      <c r="I28" s="2">
        <v>2210.7192</v>
      </c>
      <c r="J28">
        <f t="shared" si="0"/>
        <v>2210.7192</v>
      </c>
    </row>
  </sheetData>
  <phoneticPr fontId="2" type="noConversion"/>
  <conditionalFormatting sqref="D2:I28">
    <cfRule type="expression" dxfId="0" priority="1">
      <formula>$J2=D2:I2</formula>
    </cfRule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knockoffBO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2023-12-15T10:16:12Z</dcterms:created>
  <dcterms:modified xsi:type="dcterms:W3CDTF">2023-12-18T07:14:20Z</dcterms:modified>
</cp:coreProperties>
</file>