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energy data\SVM\"/>
    </mc:Choice>
  </mc:AlternateContent>
  <xr:revisionPtr revIDLastSave="0" documentId="13_ncr:1_{82715FFB-7D49-428E-B5C3-6B57974EE1B2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8" i="1" l="1"/>
  <c r="J20" i="1"/>
  <c r="J21" i="1"/>
  <c r="J22" i="1"/>
  <c r="J23" i="1"/>
  <c r="J24" i="1"/>
  <c r="J25" i="1"/>
  <c r="J26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<sst xmlns="http://schemas.openxmlformats.org/spreadsheetml/2006/main" count="37" uniqueCount="37">
  <si>
    <t>K</t>
  </si>
  <si>
    <t>BestKIndicesList</t>
  </si>
  <si>
    <t>WorstpValue</t>
  </si>
  <si>
    <t>[0]</t>
  </si>
  <si>
    <t>[0, 8]</t>
  </si>
  <si>
    <t>[0, 8, 9]</t>
  </si>
  <si>
    <t>[0, 8, 9, 14]</t>
  </si>
  <si>
    <t>[0, 8, 9, 14, 16]</t>
  </si>
  <si>
    <t>[0, 8, 9, 14, 16, 22]</t>
  </si>
  <si>
    <t>[0, 8, 9, 14, 16, 22, 23]</t>
  </si>
  <si>
    <t>[0, 5, 8, 9, 14, 16, 22, 23]</t>
  </si>
  <si>
    <t>[0, 5, 8, 9, 14, 16, 18, 22, 23]</t>
  </si>
  <si>
    <t>[0, 5, 8, 9, 14, 15, 16, 18, 22, 23]</t>
  </si>
  <si>
    <t>[0, 3, 5, 8, 9, 14, 15, 16, 18, 22, 23]</t>
  </si>
  <si>
    <t>[0, 3, 5, 8, 9, 14, 15, 16, 18, 21, 22, 23]</t>
  </si>
  <si>
    <t>[0, 1, 3, 5, 8, 9, 14, 15, 16, 18, 21, 22, 23]</t>
  </si>
  <si>
    <t>[0, 1, 3, 5, 8, 9, 14, 15, 16, 18, 19, 21, 22, 23]</t>
  </si>
  <si>
    <t>[0, 1, 3, 4, 5, 8, 9, 14, 15, 16, 18, 19, 21, 22, 23]</t>
  </si>
  <si>
    <t>[0, 1, 3, 4, 5, 8, 9, 14, 15, 16, 18, 19, 21, 22, 23, 24]</t>
  </si>
  <si>
    <t>[0, 1, 3, 4, 5, 8, 9, 10, 14, 15, 16, 18, 19, 21, 22, 23, 24]</t>
  </si>
  <si>
    <t>[0, 1, 3, 4, 5, 8, 9, 10, 13, 14, 15, 16, 18, 19, 21, 22, 23, 24]</t>
  </si>
  <si>
    <t>[0, 1, 3, 4, 5, 8, 9, 10, 13, 14, 15, 16, 18, 19, 20, 21, 22, 23, 24]</t>
  </si>
  <si>
    <t>[0, 1, 3, 4, 5, 8, 9, 10, 13, 14, 15, 16, 18, 19, 20, 21, 22, 23, 24, 26]</t>
  </si>
  <si>
    <t>[0, 1, 3, 4, 5, 8, 9, 10, 13, 14, 15, 16, 17, 18, 19, 20, 21, 22, 23, 24, 26]</t>
  </si>
  <si>
    <t>[0, 1, 3, 4, 5, 8, 9, 10, 11, 13, 14, 15, 16, 17, 18, 19, 20, 21, 22, 23, 24, 26]</t>
  </si>
  <si>
    <t>[0, 1, 3, 4, 5, 7, 8, 9, 10, 11, 13, 14, 15, 16, 17, 18, 19, 20, 21, 22, 23, 24, 26]</t>
  </si>
  <si>
    <t>[0, 1, 3, 4, 5, 7, 8, 9, 10, 11, 13, 14, 15, 16, 17, 18, 19, 20, 21, 22, 23, 24, 25, 26]</t>
  </si>
  <si>
    <t>[0, 1, 2, 3, 4, 5, 7, 8, 9, 10, 11, 13, 14, 15, 16, 17, 18, 19, 20, 21, 22, 23, 24, 25, 26]</t>
  </si>
  <si>
    <t>[0, 1, 2, 3, 4, 5, 6, 7, 8, 9, 10, 11, 13, 14, 15, 16, 17, 18, 19, 20, 21, 22, 23, 24, 25, 26]</t>
  </si>
  <si>
    <t>[0, 1, 2, 3, 4, 5, 6, 7, 8, 9, 10, 11, 12, 13, 14, 15, 16, 17, 18, 19, 20, 21, 22, 23, 24, 25, 26]</t>
  </si>
  <si>
    <t>Lars</t>
  </si>
  <si>
    <t>Ridge</t>
  </si>
  <si>
    <t>Lasso</t>
  </si>
  <si>
    <t>ElasticNet</t>
  </si>
  <si>
    <t>MIN</t>
    <phoneticPr fontId="2" type="noConversion"/>
  </si>
  <si>
    <t>Knockoff</t>
    <phoneticPr fontId="2" type="noConversion"/>
  </si>
  <si>
    <t>Knoop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</si>
</sst>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D2" sqref="D2:I2"/>
    </sheetView>
  </sheetViews>
  <sheetFormatPr defaultRowHeight="13.5" x14ac:dyDescent="0.3"/>
  <cols>
    <col min="2" max="3" width="0" hidden="1" customWidth="1"/>
    <col min="4" max="4" width="24.46484375" customWidth="1"/>
    <col min="5" max="5" width="17.3984375" customWidth="1"/>
    <col min="6" max="6" width="14.9296875" customWidth="1"/>
    <col min="7" max="7" width="18.9296875" customWidth="1"/>
    <col min="8" max="8" width="20.3984375" customWidth="1"/>
    <col min="9" max="9" width="21.73046875" customWidth="1"/>
    <col min="10" max="10" width="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36</v>
      </c>
      <c r="E1" t="s">
        <v>30</v>
      </c>
      <c r="F1" t="s">
        <v>31</v>
      </c>
      <c r="G1" t="s">
        <v>32</v>
      </c>
      <c r="H1" t="s">
        <v>33</v>
      </c>
      <c r="I1" t="s">
        <v>35</v>
      </c>
      <c r="J1" t="s">
        <v>34</v>
      </c>
    </row>
    <row r="2" spans="1:10" x14ac:dyDescent="0.3">
      <c r="A2">
        <v>1</v>
      </c>
      <c r="B2" t="s">
        <v>3</v>
      </c>
      <c r="C2">
        <v>2.2983991593394929E-5</v>
      </c>
      <c r="D2">
        <v>4599.7789834419818</v>
      </c>
      <c r="E2">
        <v>5158.5673139999999</v>
      </c>
      <c r="F2">
        <v>5170.3885090000003</v>
      </c>
      <c r="G2">
        <v>5170.3885090000003</v>
      </c>
      <c r="H2">
        <v>5220.0305369999996</v>
      </c>
      <c r="I2">
        <v>5220.0305369999996</v>
      </c>
      <c r="J2">
        <f>MIN(D2:I2)</f>
        <v>4599.7789834419818</v>
      </c>
    </row>
    <row r="3" spans="1:10" x14ac:dyDescent="0.3">
      <c r="A3">
        <v>2</v>
      </c>
      <c r="B3" t="s">
        <v>4</v>
      </c>
      <c r="C3">
        <v>3.4315458162784029E-2</v>
      </c>
      <c r="D3">
        <v>4675.7503376210734</v>
      </c>
      <c r="E3">
        <v>5158.0949179999998</v>
      </c>
      <c r="F3">
        <v>5152.7966740000002</v>
      </c>
      <c r="G3">
        <v>5184.8658240000004</v>
      </c>
      <c r="H3">
        <v>5176.7723729999998</v>
      </c>
      <c r="I3">
        <v>5176.7723729999998</v>
      </c>
      <c r="J3">
        <f t="shared" ref="J3:J28" si="0">MIN(D3:I3)</f>
        <v>4675.7503376210734</v>
      </c>
    </row>
    <row r="4" spans="1:10" x14ac:dyDescent="0.3">
      <c r="A4">
        <v>3</v>
      </c>
      <c r="B4" t="s">
        <v>5</v>
      </c>
      <c r="C4">
        <v>7.6576457887998939E-2</v>
      </c>
      <c r="D4">
        <v>4674.9753236801826</v>
      </c>
      <c r="E4">
        <v>5161.8748320000004</v>
      </c>
      <c r="F4">
        <v>4927.5869000000002</v>
      </c>
      <c r="G4">
        <v>5184.7938199999999</v>
      </c>
      <c r="H4">
        <v>5048.7239639999998</v>
      </c>
      <c r="I4">
        <v>5184.7938199999999</v>
      </c>
      <c r="J4">
        <f t="shared" si="0"/>
        <v>4674.9753236801826</v>
      </c>
    </row>
    <row r="5" spans="1:10" x14ac:dyDescent="0.3">
      <c r="A5">
        <v>4</v>
      </c>
      <c r="B5" t="s">
        <v>6</v>
      </c>
      <c r="C5">
        <v>0.1139663616732868</v>
      </c>
      <c r="D5">
        <v>4708.4527581291131</v>
      </c>
      <c r="E5">
        <v>5173.0390150000003</v>
      </c>
      <c r="F5">
        <v>5185.7470309999999</v>
      </c>
      <c r="G5">
        <v>5187.203708</v>
      </c>
      <c r="H5">
        <v>5020.3173180000003</v>
      </c>
      <c r="I5">
        <v>5185.7470309999999</v>
      </c>
      <c r="J5">
        <f t="shared" si="0"/>
        <v>4708.4527581291131</v>
      </c>
    </row>
    <row r="6" spans="1:10" x14ac:dyDescent="0.3">
      <c r="A6">
        <v>5</v>
      </c>
      <c r="B6" t="s">
        <v>7</v>
      </c>
      <c r="C6">
        <v>0.1142916848922783</v>
      </c>
      <c r="D6">
        <v>4731.2955761399489</v>
      </c>
      <c r="E6">
        <v>5171.3944600000004</v>
      </c>
      <c r="F6">
        <v>5183.9415209999997</v>
      </c>
      <c r="G6">
        <v>5153.7515210000001</v>
      </c>
      <c r="H6">
        <v>4986.509102</v>
      </c>
      <c r="I6">
        <v>5183.9415209999997</v>
      </c>
      <c r="J6">
        <f t="shared" si="0"/>
        <v>4731.2955761399489</v>
      </c>
    </row>
    <row r="7" spans="1:10" x14ac:dyDescent="0.3">
      <c r="A7">
        <v>6</v>
      </c>
      <c r="B7" t="s">
        <v>8</v>
      </c>
      <c r="C7">
        <v>0.1259268058256878</v>
      </c>
      <c r="D7">
        <v>4789.3293484921487</v>
      </c>
      <c r="E7">
        <v>5184.4046360000002</v>
      </c>
      <c r="F7">
        <v>5163.603932</v>
      </c>
      <c r="G7">
        <v>5130.1466549999996</v>
      </c>
      <c r="H7">
        <v>4993.3785859999998</v>
      </c>
      <c r="I7">
        <v>5163.603932</v>
      </c>
      <c r="J7">
        <f t="shared" si="0"/>
        <v>4789.3293484921487</v>
      </c>
    </row>
    <row r="8" spans="1:10" x14ac:dyDescent="0.3">
      <c r="A8">
        <v>7</v>
      </c>
      <c r="B8" t="s">
        <v>9</v>
      </c>
      <c r="C8">
        <v>0.13143491332824331</v>
      </c>
      <c r="D8">
        <v>4805.5102021058292</v>
      </c>
      <c r="E8">
        <v>5182.5507680000001</v>
      </c>
      <c r="F8">
        <v>5164.120124</v>
      </c>
      <c r="G8">
        <v>5142.9674869999999</v>
      </c>
      <c r="H8">
        <v>5187.1436469999999</v>
      </c>
      <c r="I8">
        <v>5167.2134340000002</v>
      </c>
      <c r="J8">
        <f t="shared" si="0"/>
        <v>4805.5102021058292</v>
      </c>
    </row>
    <row r="9" spans="1:10" x14ac:dyDescent="0.3">
      <c r="A9">
        <v>8</v>
      </c>
      <c r="B9" t="s">
        <v>10</v>
      </c>
      <c r="C9">
        <v>0.1409117633186632</v>
      </c>
      <c r="D9">
        <v>4807.4610883840733</v>
      </c>
      <c r="E9">
        <v>5182.7316270000001</v>
      </c>
      <c r="F9">
        <v>5167.2707780000001</v>
      </c>
      <c r="G9">
        <v>5148.2552910000004</v>
      </c>
      <c r="H9">
        <v>5186.994025</v>
      </c>
      <c r="I9">
        <v>5172.0968149999999</v>
      </c>
      <c r="J9">
        <f t="shared" si="0"/>
        <v>4807.4610883840733</v>
      </c>
    </row>
    <row r="10" spans="1:10" x14ac:dyDescent="0.3">
      <c r="A10">
        <v>9</v>
      </c>
      <c r="B10" t="s">
        <v>11</v>
      </c>
      <c r="C10">
        <v>0.20664517869173599</v>
      </c>
      <c r="D10">
        <v>4810.2111361482184</v>
      </c>
      <c r="E10">
        <v>5168.7909639999998</v>
      </c>
      <c r="F10">
        <v>5172.2760879999996</v>
      </c>
      <c r="G10">
        <v>5100.8812470000003</v>
      </c>
      <c r="H10">
        <v>5181.0269280000002</v>
      </c>
      <c r="I10">
        <v>5172.2760879999996</v>
      </c>
      <c r="J10">
        <f t="shared" si="0"/>
        <v>4810.2111361482184</v>
      </c>
    </row>
    <row r="11" spans="1:10" x14ac:dyDescent="0.3">
      <c r="A11">
        <v>10</v>
      </c>
      <c r="B11" t="s">
        <v>12</v>
      </c>
      <c r="C11">
        <v>0.23028679234722399</v>
      </c>
      <c r="D11">
        <v>4811.6451087020696</v>
      </c>
      <c r="E11">
        <v>5173.1071439999996</v>
      </c>
      <c r="F11">
        <v>5174.7346040000002</v>
      </c>
      <c r="G11">
        <v>5126.0204450000001</v>
      </c>
      <c r="H11">
        <v>5181.1039780000001</v>
      </c>
      <c r="I11">
        <v>5165.0935220000001</v>
      </c>
      <c r="J11">
        <f t="shared" si="0"/>
        <v>4811.6451087020696</v>
      </c>
    </row>
    <row r="12" spans="1:10" x14ac:dyDescent="0.3">
      <c r="A12">
        <v>11</v>
      </c>
      <c r="B12" t="s">
        <v>13</v>
      </c>
      <c r="C12">
        <v>0.25204567179580628</v>
      </c>
      <c r="D12">
        <v>4811.2539146630288</v>
      </c>
      <c r="E12">
        <v>5166.1602089999997</v>
      </c>
      <c r="F12">
        <v>5168.6505930000003</v>
      </c>
      <c r="G12">
        <v>5187.1727220000002</v>
      </c>
      <c r="H12">
        <v>5181.1374569999998</v>
      </c>
      <c r="I12">
        <v>5167.3999350000004</v>
      </c>
      <c r="J12">
        <f t="shared" si="0"/>
        <v>4811.2539146630288</v>
      </c>
    </row>
    <row r="13" spans="1:10" x14ac:dyDescent="0.3">
      <c r="A13">
        <v>12</v>
      </c>
      <c r="B13" t="s">
        <v>14</v>
      </c>
      <c r="C13">
        <v>0.25249984359454319</v>
      </c>
      <c r="D13">
        <v>4907.388655219238</v>
      </c>
      <c r="E13">
        <v>5141.0816560000003</v>
      </c>
      <c r="F13">
        <v>5170.6642700000002</v>
      </c>
      <c r="G13">
        <v>5187.0333019999998</v>
      </c>
      <c r="H13">
        <v>5181.2412629999999</v>
      </c>
      <c r="I13">
        <v>5140.3406009999999</v>
      </c>
      <c r="J13">
        <f t="shared" si="0"/>
        <v>4907.388655219238</v>
      </c>
    </row>
    <row r="14" spans="1:10" x14ac:dyDescent="0.3">
      <c r="A14">
        <v>13</v>
      </c>
      <c r="B14" t="s">
        <v>15</v>
      </c>
      <c r="C14">
        <v>0.27004118761951629</v>
      </c>
      <c r="D14">
        <v>4909.5938099670366</v>
      </c>
      <c r="E14">
        <v>5157.3808749999998</v>
      </c>
      <c r="F14">
        <v>5170.8323790000004</v>
      </c>
      <c r="G14">
        <v>5187.1555520000002</v>
      </c>
      <c r="H14">
        <v>5181.3463730000003</v>
      </c>
      <c r="I14">
        <v>5146.6344490000001</v>
      </c>
      <c r="J14">
        <f t="shared" si="0"/>
        <v>4909.5938099670366</v>
      </c>
    </row>
    <row r="15" spans="1:10" x14ac:dyDescent="0.3">
      <c r="A15">
        <v>14</v>
      </c>
      <c r="B15" t="s">
        <v>16</v>
      </c>
      <c r="C15">
        <v>0.28352000147418288</v>
      </c>
      <c r="D15">
        <v>4917.3523980628561</v>
      </c>
      <c r="E15">
        <v>5158.0442700000003</v>
      </c>
      <c r="F15">
        <v>5172.2519089999996</v>
      </c>
      <c r="G15">
        <v>5181.4840560000002</v>
      </c>
      <c r="H15">
        <v>5181.41266</v>
      </c>
      <c r="I15">
        <v>5187.1732700000002</v>
      </c>
      <c r="J15">
        <f t="shared" si="0"/>
        <v>4917.3523980628561</v>
      </c>
    </row>
    <row r="16" spans="1:10" x14ac:dyDescent="0.3">
      <c r="A16">
        <v>15</v>
      </c>
      <c r="B16" t="s">
        <v>17</v>
      </c>
      <c r="C16">
        <v>0.28386691987888057</v>
      </c>
      <c r="D16">
        <v>4920.0522330568419</v>
      </c>
      <c r="E16">
        <v>5159.5104979999996</v>
      </c>
      <c r="F16">
        <v>5152.0994929999997</v>
      </c>
      <c r="G16">
        <v>5181.5103049999998</v>
      </c>
      <c r="H16">
        <v>5181.4052380000003</v>
      </c>
      <c r="I16">
        <v>5187.405358</v>
      </c>
      <c r="J16">
        <f t="shared" si="0"/>
        <v>4920.0522330568419</v>
      </c>
    </row>
    <row r="17" spans="1:10" x14ac:dyDescent="0.3">
      <c r="A17">
        <v>16</v>
      </c>
      <c r="B17" t="s">
        <v>18</v>
      </c>
      <c r="C17">
        <v>0.29227508914134431</v>
      </c>
      <c r="D17">
        <v>4940.1227641018959</v>
      </c>
      <c r="E17">
        <v>5159.9572770000004</v>
      </c>
      <c r="F17">
        <v>5187.1799840000003</v>
      </c>
      <c r="G17">
        <v>5181.6010530000003</v>
      </c>
      <c r="H17">
        <v>5181.4825440000004</v>
      </c>
      <c r="I17">
        <v>5187.3100649999997</v>
      </c>
      <c r="J17">
        <f t="shared" si="0"/>
        <v>4940.1227641018959</v>
      </c>
    </row>
    <row r="18" spans="1:10" x14ac:dyDescent="0.3">
      <c r="A18">
        <v>17</v>
      </c>
      <c r="B18" t="s">
        <v>19</v>
      </c>
      <c r="C18">
        <v>0.30972176295900827</v>
      </c>
      <c r="D18">
        <v>4954.6125955345451</v>
      </c>
      <c r="E18">
        <v>5187.0488530000002</v>
      </c>
      <c r="F18">
        <v>5187.180762</v>
      </c>
      <c r="G18">
        <v>5181.794492</v>
      </c>
      <c r="H18">
        <v>5181.5218779999996</v>
      </c>
      <c r="I18">
        <v>5181.8507879999997</v>
      </c>
      <c r="J18">
        <f t="shared" si="0"/>
        <v>4954.6125955345451</v>
      </c>
    </row>
    <row r="19" spans="1:10" x14ac:dyDescent="0.3">
      <c r="A19">
        <v>18</v>
      </c>
      <c r="B19" t="s">
        <v>20</v>
      </c>
      <c r="C19">
        <v>0.31458971748171449</v>
      </c>
      <c r="D19">
        <v>4958.4927195567716</v>
      </c>
      <c r="E19">
        <v>5187.0513879999999</v>
      </c>
      <c r="F19">
        <v>5187.181603</v>
      </c>
      <c r="G19">
        <v>5181.8377790000004</v>
      </c>
      <c r="H19">
        <v>5181.2644840000003</v>
      </c>
      <c r="I19">
        <v>5181.5894040000003</v>
      </c>
      <c r="J19">
        <f t="shared" si="0"/>
        <v>4958.4927195567716</v>
      </c>
    </row>
    <row r="20" spans="1:10" x14ac:dyDescent="0.3">
      <c r="A20">
        <v>19</v>
      </c>
      <c r="B20" t="s">
        <v>21</v>
      </c>
      <c r="C20">
        <v>0.3448657929569775</v>
      </c>
      <c r="D20">
        <v>5181.6541403506881</v>
      </c>
      <c r="E20">
        <v>5187.0225399999999</v>
      </c>
      <c r="F20">
        <v>5187.277137</v>
      </c>
      <c r="G20">
        <v>5181.5629349999999</v>
      </c>
      <c r="H20">
        <v>5181.4934990000002</v>
      </c>
      <c r="I20">
        <v>5181.5110949999998</v>
      </c>
      <c r="J20">
        <f t="shared" si="0"/>
        <v>5181.4934990000002</v>
      </c>
    </row>
    <row r="21" spans="1:10" x14ac:dyDescent="0.3">
      <c r="A21">
        <v>20</v>
      </c>
      <c r="B21" t="s">
        <v>22</v>
      </c>
      <c r="C21">
        <v>0.38524580649143669</v>
      </c>
      <c r="D21">
        <v>5181.9402542990756</v>
      </c>
      <c r="E21">
        <v>5187.0251120000003</v>
      </c>
      <c r="F21">
        <v>5187.2782660000003</v>
      </c>
      <c r="G21">
        <v>5181.6381590000001</v>
      </c>
      <c r="H21">
        <v>5181.5283669999999</v>
      </c>
      <c r="I21">
        <v>5181.5429519999998</v>
      </c>
      <c r="J21">
        <f t="shared" si="0"/>
        <v>5181.5283669999999</v>
      </c>
    </row>
    <row r="22" spans="1:10" x14ac:dyDescent="0.3">
      <c r="A22">
        <v>21</v>
      </c>
      <c r="B22" t="s">
        <v>23</v>
      </c>
      <c r="C22">
        <v>0.41160832362362171</v>
      </c>
      <c r="D22">
        <v>5181.9655650055156</v>
      </c>
      <c r="E22">
        <v>5181.6984030000003</v>
      </c>
      <c r="F22">
        <v>5187.1686079999999</v>
      </c>
      <c r="G22">
        <v>5181.6696979999997</v>
      </c>
      <c r="H22">
        <v>5181.6379239999997</v>
      </c>
      <c r="I22">
        <v>5181.5324609999998</v>
      </c>
      <c r="J22">
        <f t="shared" si="0"/>
        <v>5181.5324609999998</v>
      </c>
    </row>
    <row r="23" spans="1:10" x14ac:dyDescent="0.3">
      <c r="A23">
        <v>22</v>
      </c>
      <c r="B23" t="s">
        <v>24</v>
      </c>
      <c r="C23">
        <v>0.41299014311059268</v>
      </c>
      <c r="D23">
        <v>5181.9933507344431</v>
      </c>
      <c r="E23">
        <v>5181.7266040000004</v>
      </c>
      <c r="F23">
        <v>5181.7851419999997</v>
      </c>
      <c r="G23">
        <v>5181.7002430000002</v>
      </c>
      <c r="H23">
        <v>5181.67202</v>
      </c>
      <c r="I23">
        <v>5181.5596869999999</v>
      </c>
      <c r="J23">
        <f t="shared" si="0"/>
        <v>5181.5596869999999</v>
      </c>
    </row>
    <row r="24" spans="1:10" x14ac:dyDescent="0.3">
      <c r="A24">
        <v>23</v>
      </c>
      <c r="B24" t="s">
        <v>25</v>
      </c>
      <c r="C24">
        <v>0.41955224919770417</v>
      </c>
      <c r="D24">
        <v>5182.0113506121997</v>
      </c>
      <c r="E24">
        <v>5181.76206</v>
      </c>
      <c r="F24">
        <v>5181.76206</v>
      </c>
      <c r="G24">
        <v>5181.7377580000002</v>
      </c>
      <c r="H24">
        <v>5181.6990599999999</v>
      </c>
      <c r="I24">
        <v>5181.585204</v>
      </c>
      <c r="J24">
        <f t="shared" si="0"/>
        <v>5181.585204</v>
      </c>
    </row>
    <row r="25" spans="1:10" x14ac:dyDescent="0.3">
      <c r="A25">
        <v>24</v>
      </c>
      <c r="B25" t="s">
        <v>26</v>
      </c>
      <c r="C25">
        <v>0.44007385418862383</v>
      </c>
      <c r="D25">
        <v>5182.0345267776293</v>
      </c>
      <c r="E25">
        <v>5181.720644</v>
      </c>
      <c r="F25">
        <v>5181.720644</v>
      </c>
      <c r="G25">
        <v>5181.7592089999998</v>
      </c>
      <c r="H25">
        <v>5181.7348620000002</v>
      </c>
      <c r="I25">
        <v>5181.6184309999999</v>
      </c>
      <c r="J25">
        <f t="shared" si="0"/>
        <v>5181.6184309999999</v>
      </c>
    </row>
    <row r="26" spans="1:10" x14ac:dyDescent="0.3">
      <c r="A26">
        <v>25</v>
      </c>
      <c r="B26" t="s">
        <v>27</v>
      </c>
      <c r="C26">
        <v>0.44318060025567002</v>
      </c>
      <c r="D26">
        <v>5181.9934067433232</v>
      </c>
      <c r="E26">
        <v>5181.9860600000002</v>
      </c>
      <c r="F26">
        <v>5181.4735549999996</v>
      </c>
      <c r="G26">
        <v>5181.7955380000003</v>
      </c>
      <c r="H26">
        <v>5181.7538919999997</v>
      </c>
      <c r="I26">
        <v>5181.6569710000003</v>
      </c>
      <c r="J26">
        <f t="shared" si="0"/>
        <v>5181.4735549999996</v>
      </c>
    </row>
    <row r="27" spans="1:10" x14ac:dyDescent="0.3">
      <c r="A27">
        <v>26</v>
      </c>
      <c r="B27" t="s">
        <v>28</v>
      </c>
      <c r="C27">
        <v>0.48332703777722708</v>
      </c>
      <c r="D27">
        <v>5181.9991453001103</v>
      </c>
      <c r="E27">
        <v>5181.6783869999999</v>
      </c>
      <c r="F27">
        <v>5181.6783869999999</v>
      </c>
      <c r="G27">
        <v>5181.7561489999998</v>
      </c>
      <c r="H27">
        <v>5181.7544889999999</v>
      </c>
      <c r="I27">
        <v>5181.756883</v>
      </c>
      <c r="J27">
        <f t="shared" si="0"/>
        <v>5181.6783869999999</v>
      </c>
    </row>
    <row r="28" spans="1:10" x14ac:dyDescent="0.3">
      <c r="A28">
        <v>27</v>
      </c>
      <c r="B28" t="s">
        <v>29</v>
      </c>
      <c r="C28">
        <v>0.49764559525692492</v>
      </c>
      <c r="D28">
        <v>5181.7765968047479</v>
      </c>
      <c r="E28">
        <v>5181.776597</v>
      </c>
      <c r="F28">
        <v>5181.776597</v>
      </c>
      <c r="G28">
        <v>5181.776597</v>
      </c>
      <c r="H28">
        <v>5181.776597</v>
      </c>
      <c r="I28">
        <v>5181.776597</v>
      </c>
      <c r="J28">
        <f t="shared" si="0"/>
        <v>5181.7765968047479</v>
      </c>
    </row>
  </sheetData>
  <phoneticPr fontId="2" type="noConversion"/>
  <conditionalFormatting sqref="D2:I28">
    <cfRule type="expression" dxfId="0" priority="1">
      <formula>$J2=D2:I2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2023-12-15T13:12:07Z</dcterms:created>
  <dcterms:modified xsi:type="dcterms:W3CDTF">2023-12-18T08:28:04Z</dcterms:modified>
</cp:coreProperties>
</file>