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qsood\Desktop\"/>
    </mc:Choice>
  </mc:AlternateContent>
  <xr:revisionPtr revIDLastSave="0" documentId="10_ncr:8100000_{BA6FF416-A482-4B61-BFCA-23325B59A47D}" xr6:coauthVersionLast="34" xr6:coauthVersionMax="34" xr10:uidLastSave="{00000000-0000-0000-0000-000000000000}"/>
  <bookViews>
    <workbookView xWindow="0" yWindow="0" windowWidth="21600" windowHeight="9525" xr2:uid="{E9498695-9788-4A83-96E6-07298FDB810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B32" i="1"/>
  <c r="B19" i="1"/>
  <c r="C18" i="1"/>
  <c r="C16" i="1"/>
  <c r="C15" i="1"/>
  <c r="C29" i="1" l="1"/>
  <c r="C28" i="1"/>
  <c r="C27" i="1"/>
  <c r="C30" i="1" s="1"/>
</calcChain>
</file>

<file path=xl/sharedStrings.xml><?xml version="1.0" encoding="utf-8"?>
<sst xmlns="http://schemas.openxmlformats.org/spreadsheetml/2006/main" count="120" uniqueCount="77">
  <si>
    <t>Date</t>
  </si>
  <si>
    <t>Amount</t>
  </si>
  <si>
    <t>Paid</t>
  </si>
  <si>
    <t xml:space="preserve">Rent for the month  </t>
  </si>
  <si>
    <t>15th sept  to End of Sept 2014</t>
  </si>
  <si>
    <t xml:space="preserve">For Oct </t>
  </si>
  <si>
    <t xml:space="preserve">For Nov </t>
  </si>
  <si>
    <t xml:space="preserve">For  Dec </t>
  </si>
  <si>
    <t xml:space="preserve">For Jan  </t>
  </si>
  <si>
    <t xml:space="preserve">For Feb </t>
  </si>
  <si>
    <t xml:space="preserve">For Mar </t>
  </si>
  <si>
    <t xml:space="preserve">For Apr </t>
  </si>
  <si>
    <t xml:space="preserve">For May </t>
  </si>
  <si>
    <t>For June</t>
  </si>
  <si>
    <t>For July</t>
  </si>
  <si>
    <t>For Aug</t>
  </si>
  <si>
    <t>upto 14 Aug</t>
  </si>
  <si>
    <t>From 15 Aug</t>
  </si>
  <si>
    <t>For Sept</t>
  </si>
  <si>
    <t>upto 14 July</t>
  </si>
  <si>
    <t>From 15 July</t>
  </si>
  <si>
    <t>upto 14 June</t>
  </si>
  <si>
    <t>From 15 June</t>
  </si>
  <si>
    <t>upto 14 May</t>
  </si>
  <si>
    <t>From 15 May</t>
  </si>
  <si>
    <t>Up to 8th Dec 2018</t>
  </si>
  <si>
    <t>*9/10/2014</t>
  </si>
  <si>
    <t>*9/10/2015</t>
  </si>
  <si>
    <t>*7/11/2014</t>
  </si>
  <si>
    <t>*8/12/2014</t>
  </si>
  <si>
    <t>*7/01/2015</t>
  </si>
  <si>
    <t>*4/02/2015</t>
  </si>
  <si>
    <t>*2/03/2015</t>
  </si>
  <si>
    <t>*4/04/2016</t>
  </si>
  <si>
    <t>*30/04/2016</t>
  </si>
  <si>
    <t>*4/07/2016</t>
  </si>
  <si>
    <t>*4/08/2016</t>
  </si>
  <si>
    <t>*12/09/2016</t>
  </si>
  <si>
    <t>*6/10/2016</t>
  </si>
  <si>
    <t>*5/12/2016</t>
  </si>
  <si>
    <t>*5/01/2017</t>
  </si>
  <si>
    <t>*6/02/2017</t>
  </si>
  <si>
    <t>*6/03/2017</t>
  </si>
  <si>
    <t>*3/11/2016</t>
  </si>
  <si>
    <t>*3/04/2017</t>
  </si>
  <si>
    <t>*3/05/2017</t>
  </si>
  <si>
    <t>*7/06/2017</t>
  </si>
  <si>
    <t>*5/07/2017</t>
  </si>
  <si>
    <t>*2/08/2017</t>
  </si>
  <si>
    <t>*4/09/2017</t>
  </si>
  <si>
    <t>*4/10/2017</t>
  </si>
  <si>
    <t>*4/11/2017</t>
  </si>
  <si>
    <t>*4/12/2017</t>
  </si>
  <si>
    <t>*3/01/2018</t>
  </si>
  <si>
    <t>*5/02/2018</t>
  </si>
  <si>
    <t>*5/03/2018</t>
  </si>
  <si>
    <t>*31/03/2018</t>
  </si>
  <si>
    <t>*3/05/2018</t>
  </si>
  <si>
    <t>*4/07/2018</t>
  </si>
  <si>
    <t>*2/08/2018</t>
  </si>
  <si>
    <t>*1/09/2018</t>
  </si>
  <si>
    <t>*7/10/2018</t>
  </si>
  <si>
    <t>*3/08/2015</t>
  </si>
  <si>
    <t>*5/09/2015</t>
  </si>
  <si>
    <t>*5/10/2015</t>
  </si>
  <si>
    <t>*1/11/2015</t>
  </si>
  <si>
    <t>*3/12/2015</t>
  </si>
  <si>
    <t>Less paid</t>
  </si>
  <si>
    <t>*7/01/2016</t>
  </si>
  <si>
    <t>*2/02/2016</t>
  </si>
  <si>
    <t>*3/03/2016</t>
  </si>
  <si>
    <t>*6/06/2016</t>
  </si>
  <si>
    <t>Less</t>
  </si>
  <si>
    <t>Rent for Nov 2018</t>
  </si>
  <si>
    <t>Rent for 8 days of Dec</t>
  </si>
  <si>
    <t>Less paid on 3.12.15</t>
  </si>
  <si>
    <t>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</si>
</sst>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[$-409]d\-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0" fontId="0" fillId="0" borderId="0" xfId="0" applyAlignment="1">
      <alignment horizontal="left"/>
    </xf>
    <xf numFmtId="43" fontId="0" fillId="0" borderId="0" xfId="1" applyFont="1" applyAlignmen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3" fontId="0" fillId="0" borderId="0" xfId="0" applyNumberFormat="1"/>
    <xf numFmtId="43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>
      <alignment horizontal="left" textRotation="18"/>
    </xf>
    <xf numFmtId="0" fontId="0" fillId="0" borderId="0" xfId="0" applyAlignment="1">
      <alignment horizontal="left" textRotation="18"/>
    </xf>
    <xf numFmtId="43" fontId="0" fillId="0" borderId="0" xfId="1" applyFont="1" applyAlignment="1">
      <alignment textRotation="24"/>
    </xf>
    <xf numFmtId="43" fontId="0" fillId="0" borderId="0" xfId="1" applyFont="1" applyAlignment="1">
      <alignment textRotation="25"/>
    </xf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EBC8-EB08-42FB-8322-DF2CC5F1A8CA}">
  <dimension ref="A1:J58"/>
  <sheetViews>
    <sheetView tabSelected="1" workbookViewId="0">
      <selection sqref="A1:K59"/>
    </sheetView>
  </sheetViews>
  <sheetFormatPr defaultRowHeight="15" x14ac:dyDescent="0.25"/>
  <cols>
    <col min="1" max="1" width="10.5703125" bestFit="1" customWidth="1"/>
    <col min="2" max="2" width="12.42578125" customWidth="1"/>
    <col min="3" max="3" width="10.5703125" bestFit="1" customWidth="1"/>
    <col min="4" max="4" width="12.5703125" style="2" customWidth="1"/>
    <col min="5" max="5" width="13.5703125" customWidth="1"/>
    <col min="6" max="6" width="8.42578125" customWidth="1"/>
    <col min="9" max="9" width="12.7109375" customWidth="1"/>
    <col min="11" max="11" width="11.5703125" customWidth="1"/>
  </cols>
  <sheetData>
    <row r="1" spans="2:10" x14ac:dyDescent="0.25">
      <c r="E1" t="s">
        <v>2</v>
      </c>
      <c r="F1" t="s">
        <v>3</v>
      </c>
    </row>
    <row r="2" spans="2:10" x14ac:dyDescent="0.25">
      <c r="D2" s="2" t="s">
        <v>0</v>
      </c>
      <c r="E2" t="s">
        <v>1</v>
      </c>
    </row>
    <row r="3" spans="2:10" ht="32.25" customHeight="1" x14ac:dyDescent="0.25">
      <c r="D3" s="6" t="s">
        <v>26</v>
      </c>
      <c r="E3" s="1">
        <v>7475</v>
      </c>
      <c r="F3" s="10" t="s">
        <v>4</v>
      </c>
      <c r="G3" s="11"/>
    </row>
    <row r="4" spans="2:10" x14ac:dyDescent="0.25">
      <c r="D4" s="4" t="s">
        <v>28</v>
      </c>
      <c r="E4" s="3">
        <v>14000</v>
      </c>
      <c r="F4" t="s">
        <v>5</v>
      </c>
      <c r="G4" s="2">
        <v>2014</v>
      </c>
    </row>
    <row r="5" spans="2:10" x14ac:dyDescent="0.25">
      <c r="D5" s="4" t="s">
        <v>29</v>
      </c>
      <c r="E5" s="1">
        <v>14000</v>
      </c>
      <c r="F5" t="s">
        <v>6</v>
      </c>
      <c r="G5" s="2">
        <v>2014</v>
      </c>
    </row>
    <row r="6" spans="2:10" x14ac:dyDescent="0.25">
      <c r="D6" s="4" t="s">
        <v>30</v>
      </c>
      <c r="E6" s="1">
        <v>14000</v>
      </c>
      <c r="F6" t="s">
        <v>7</v>
      </c>
      <c r="G6" s="2">
        <v>2014</v>
      </c>
    </row>
    <row r="7" spans="2:10" x14ac:dyDescent="0.25">
      <c r="D7" s="4" t="s">
        <v>31</v>
      </c>
      <c r="E7" s="1">
        <v>14000</v>
      </c>
      <c r="F7" t="s">
        <v>8</v>
      </c>
      <c r="G7" s="2">
        <v>2015</v>
      </c>
    </row>
    <row r="8" spans="2:10" x14ac:dyDescent="0.25">
      <c r="D8" s="4" t="s">
        <v>32</v>
      </c>
      <c r="E8" s="1">
        <v>14000</v>
      </c>
      <c r="F8" t="s">
        <v>9</v>
      </c>
      <c r="G8" s="2">
        <v>2015</v>
      </c>
      <c r="I8" s="1">
        <v>100000</v>
      </c>
    </row>
    <row r="9" spans="2:10" x14ac:dyDescent="0.25">
      <c r="D9" s="4" t="s">
        <v>27</v>
      </c>
      <c r="E9" s="1">
        <v>14000</v>
      </c>
      <c r="F9" t="s">
        <v>10</v>
      </c>
      <c r="G9" s="2">
        <v>2015</v>
      </c>
      <c r="H9" t="s">
        <v>72</v>
      </c>
      <c r="I9" s="1">
        <v>16800</v>
      </c>
      <c r="J9" t="s">
        <v>73</v>
      </c>
    </row>
    <row r="10" spans="2:10" x14ac:dyDescent="0.25">
      <c r="D10" s="4" t="s">
        <v>27</v>
      </c>
      <c r="E10" s="1">
        <v>14000</v>
      </c>
      <c r="F10" t="s">
        <v>11</v>
      </c>
      <c r="G10" s="2">
        <v>2015</v>
      </c>
      <c r="H10" t="s">
        <v>72</v>
      </c>
      <c r="I10" s="1">
        <v>4335</v>
      </c>
      <c r="J10" t="s">
        <v>74</v>
      </c>
    </row>
    <row r="11" spans="2:10" x14ac:dyDescent="0.25">
      <c r="D11" s="4" t="s">
        <v>27</v>
      </c>
      <c r="E11" s="1">
        <v>14000</v>
      </c>
      <c r="F11" t="s">
        <v>12</v>
      </c>
      <c r="G11" s="2">
        <v>2015</v>
      </c>
      <c r="H11" t="s">
        <v>72</v>
      </c>
      <c r="I11" s="1">
        <v>700</v>
      </c>
      <c r="J11" t="s">
        <v>75</v>
      </c>
    </row>
    <row r="12" spans="2:10" ht="17.25" x14ac:dyDescent="0.4">
      <c r="D12" s="4" t="s">
        <v>27</v>
      </c>
      <c r="E12" s="1">
        <v>14000</v>
      </c>
      <c r="F12" t="s">
        <v>13</v>
      </c>
      <c r="G12" s="2">
        <v>2015</v>
      </c>
      <c r="H12" t="s">
        <v>72</v>
      </c>
      <c r="I12" s="16">
        <v>16800</v>
      </c>
      <c r="J12" t="s">
        <v>76</v>
      </c>
    </row>
    <row r="13" spans="2:10" x14ac:dyDescent="0.25">
      <c r="D13" s="4" t="s">
        <v>62</v>
      </c>
      <c r="E13" s="1">
        <v>14000</v>
      </c>
      <c r="F13" t="s">
        <v>14</v>
      </c>
      <c r="G13" s="2">
        <v>2015</v>
      </c>
      <c r="I13" s="1">
        <f>SUM(I8-I9-I10-I11-I12)</f>
        <v>61365</v>
      </c>
    </row>
    <row r="14" spans="2:10" ht="15" customHeight="1" x14ac:dyDescent="0.25">
      <c r="B14" s="15">
        <v>14350</v>
      </c>
      <c r="D14" s="12" t="s">
        <v>63</v>
      </c>
      <c r="E14" s="15">
        <v>14000</v>
      </c>
      <c r="F14" t="s">
        <v>16</v>
      </c>
      <c r="G14" s="2"/>
      <c r="I14" s="1"/>
    </row>
    <row r="15" spans="2:10" ht="24" customHeight="1" x14ac:dyDescent="0.25">
      <c r="B15" s="15"/>
      <c r="C15" s="8">
        <f>SUM(B14-E14)</f>
        <v>350</v>
      </c>
      <c r="D15" s="13"/>
      <c r="E15" s="15"/>
      <c r="F15" t="s">
        <v>17</v>
      </c>
      <c r="G15" s="2"/>
    </row>
    <row r="16" spans="2:10" x14ac:dyDescent="0.25">
      <c r="B16" s="1">
        <v>14700</v>
      </c>
      <c r="C16" s="8">
        <f>SUM(B16-E16)</f>
        <v>700</v>
      </c>
      <c r="D16" s="7" t="s">
        <v>64</v>
      </c>
      <c r="E16" s="1">
        <v>14000</v>
      </c>
      <c r="F16" t="s">
        <v>18</v>
      </c>
      <c r="G16" s="2">
        <v>2015</v>
      </c>
    </row>
    <row r="17" spans="1:7" ht="17.25" x14ac:dyDescent="0.4">
      <c r="C17" s="16">
        <v>700</v>
      </c>
      <c r="D17" s="7" t="s">
        <v>65</v>
      </c>
      <c r="E17" s="1">
        <v>14000</v>
      </c>
      <c r="F17" t="s">
        <v>5</v>
      </c>
      <c r="G17" s="2">
        <v>2015</v>
      </c>
    </row>
    <row r="18" spans="1:7" ht="17.25" x14ac:dyDescent="0.4">
      <c r="A18" s="1">
        <v>16450</v>
      </c>
      <c r="B18" s="16">
        <v>15750</v>
      </c>
      <c r="C18" s="8">
        <f>SUM(C15:C17)</f>
        <v>1750</v>
      </c>
      <c r="D18" s="7" t="s">
        <v>66</v>
      </c>
      <c r="E18" s="1">
        <v>15750</v>
      </c>
      <c r="F18" t="s">
        <v>6</v>
      </c>
      <c r="G18" s="2">
        <v>2015</v>
      </c>
    </row>
    <row r="19" spans="1:7" x14ac:dyDescent="0.25">
      <c r="A19" t="s">
        <v>67</v>
      </c>
      <c r="B19" s="8">
        <f>SUM(A18-B18)</f>
        <v>700</v>
      </c>
      <c r="D19" s="7" t="s">
        <v>68</v>
      </c>
      <c r="E19" s="1">
        <v>14700</v>
      </c>
      <c r="F19" t="s">
        <v>7</v>
      </c>
      <c r="G19" s="2">
        <v>2015</v>
      </c>
    </row>
    <row r="20" spans="1:7" x14ac:dyDescent="0.25">
      <c r="D20" s="7" t="s">
        <v>69</v>
      </c>
      <c r="E20" s="1">
        <v>14700</v>
      </c>
      <c r="F20" t="s">
        <v>8</v>
      </c>
      <c r="G20" s="2">
        <v>2016</v>
      </c>
    </row>
    <row r="21" spans="1:7" x14ac:dyDescent="0.25">
      <c r="D21" s="7" t="s">
        <v>70</v>
      </c>
      <c r="E21" s="1">
        <v>14700</v>
      </c>
      <c r="F21" t="s">
        <v>9</v>
      </c>
      <c r="G21" s="2">
        <v>2016</v>
      </c>
    </row>
    <row r="22" spans="1:7" x14ac:dyDescent="0.25">
      <c r="D22" s="7" t="s">
        <v>33</v>
      </c>
      <c r="E22" s="1">
        <v>14700</v>
      </c>
      <c r="F22" t="s">
        <v>10</v>
      </c>
      <c r="G22" s="2">
        <v>2016</v>
      </c>
    </row>
    <row r="23" spans="1:7" x14ac:dyDescent="0.25">
      <c r="D23" s="7" t="s">
        <v>34</v>
      </c>
      <c r="E23" s="1">
        <v>14700</v>
      </c>
      <c r="F23" t="s">
        <v>11</v>
      </c>
      <c r="G23" s="2">
        <v>2016</v>
      </c>
    </row>
    <row r="24" spans="1:7" x14ac:dyDescent="0.25">
      <c r="D24" s="7" t="s">
        <v>71</v>
      </c>
      <c r="E24" s="1">
        <v>14700</v>
      </c>
      <c r="F24" t="s">
        <v>12</v>
      </c>
      <c r="G24" s="2">
        <v>2016</v>
      </c>
    </row>
    <row r="25" spans="1:7" x14ac:dyDescent="0.25">
      <c r="D25" s="7" t="s">
        <v>35</v>
      </c>
      <c r="E25" s="1">
        <v>14700</v>
      </c>
      <c r="F25" t="s">
        <v>13</v>
      </c>
      <c r="G25" s="2">
        <v>2016</v>
      </c>
    </row>
    <row r="26" spans="1:7" ht="15" customHeight="1" x14ac:dyDescent="0.25">
      <c r="B26" s="14">
        <v>15067</v>
      </c>
      <c r="D26" s="12" t="s">
        <v>36</v>
      </c>
      <c r="E26" s="14">
        <v>14700</v>
      </c>
      <c r="F26" t="s">
        <v>19</v>
      </c>
      <c r="G26" s="2"/>
    </row>
    <row r="27" spans="1:7" ht="20.25" customHeight="1" x14ac:dyDescent="0.25">
      <c r="B27" s="14"/>
      <c r="C27" s="1">
        <f>SUM(B26-E26)</f>
        <v>367</v>
      </c>
      <c r="D27" s="13"/>
      <c r="E27" s="14"/>
      <c r="F27" t="s">
        <v>20</v>
      </c>
      <c r="G27" s="2"/>
    </row>
    <row r="28" spans="1:7" x14ac:dyDescent="0.25">
      <c r="B28" s="1">
        <v>15435</v>
      </c>
      <c r="C28" s="8">
        <f>SUM(B28-E28)</f>
        <v>735</v>
      </c>
      <c r="D28" s="4" t="s">
        <v>37</v>
      </c>
      <c r="E28" s="1">
        <v>14700</v>
      </c>
      <c r="F28" t="s">
        <v>15</v>
      </c>
      <c r="G28" s="2">
        <v>2016</v>
      </c>
    </row>
    <row r="29" spans="1:7" ht="17.25" x14ac:dyDescent="0.4">
      <c r="B29" s="1">
        <v>15435</v>
      </c>
      <c r="C29" s="9">
        <f>SUM(B29-E29)</f>
        <v>735</v>
      </c>
      <c r="D29" s="4" t="s">
        <v>38</v>
      </c>
      <c r="E29" s="1">
        <v>14700</v>
      </c>
      <c r="F29" t="s">
        <v>18</v>
      </c>
      <c r="G29" s="2">
        <v>2016</v>
      </c>
    </row>
    <row r="30" spans="1:7" x14ac:dyDescent="0.25">
      <c r="C30" s="8">
        <f>SUM(C27:C29)</f>
        <v>1837</v>
      </c>
      <c r="D30" s="4" t="s">
        <v>43</v>
      </c>
      <c r="E30" s="1">
        <v>17270</v>
      </c>
      <c r="F30" t="s">
        <v>5</v>
      </c>
      <c r="G30" s="2">
        <v>2016</v>
      </c>
    </row>
    <row r="31" spans="1:7" ht="17.25" x14ac:dyDescent="0.4">
      <c r="A31" s="1">
        <v>15435</v>
      </c>
      <c r="B31" s="16">
        <v>15400</v>
      </c>
      <c r="D31" s="4" t="s">
        <v>39</v>
      </c>
      <c r="E31" s="1">
        <v>15400</v>
      </c>
      <c r="F31" t="s">
        <v>6</v>
      </c>
      <c r="G31" s="2">
        <v>2016</v>
      </c>
    </row>
    <row r="32" spans="1:7" x14ac:dyDescent="0.25">
      <c r="A32" t="s">
        <v>67</v>
      </c>
      <c r="B32" s="8">
        <f>SUM(A31-B31)</f>
        <v>35</v>
      </c>
      <c r="D32" s="4" t="s">
        <v>40</v>
      </c>
      <c r="E32" s="1">
        <v>15435</v>
      </c>
      <c r="F32" t="s">
        <v>7</v>
      </c>
      <c r="G32" s="2">
        <v>2016</v>
      </c>
    </row>
    <row r="33" spans="2:7" x14ac:dyDescent="0.25">
      <c r="D33" s="5" t="s">
        <v>41</v>
      </c>
      <c r="E33" s="1">
        <v>15435</v>
      </c>
      <c r="F33" t="s">
        <v>8</v>
      </c>
      <c r="G33" s="2">
        <v>2017</v>
      </c>
    </row>
    <row r="34" spans="2:7" x14ac:dyDescent="0.25">
      <c r="D34" s="5" t="s">
        <v>42</v>
      </c>
      <c r="E34" s="1">
        <v>15435</v>
      </c>
      <c r="F34" t="s">
        <v>9</v>
      </c>
      <c r="G34" s="2">
        <v>2017</v>
      </c>
    </row>
    <row r="35" spans="2:7" x14ac:dyDescent="0.25">
      <c r="D35" s="5" t="s">
        <v>44</v>
      </c>
      <c r="E35" s="1">
        <v>15435</v>
      </c>
      <c r="F35" t="s">
        <v>10</v>
      </c>
      <c r="G35" s="2">
        <v>2017</v>
      </c>
    </row>
    <row r="36" spans="2:7" x14ac:dyDescent="0.25">
      <c r="D36" s="5" t="s">
        <v>45</v>
      </c>
      <c r="E36" s="1">
        <v>15435</v>
      </c>
      <c r="F36" t="s">
        <v>11</v>
      </c>
      <c r="G36" s="2">
        <v>2017</v>
      </c>
    </row>
    <row r="37" spans="2:7" x14ac:dyDescent="0.25">
      <c r="D37" s="5" t="s">
        <v>46</v>
      </c>
      <c r="E37" s="1">
        <v>15435</v>
      </c>
      <c r="F37" t="s">
        <v>12</v>
      </c>
      <c r="G37" s="2">
        <v>2017</v>
      </c>
    </row>
    <row r="38" spans="2:7" x14ac:dyDescent="0.25">
      <c r="B38" s="14">
        <v>15717.5</v>
      </c>
      <c r="D38" s="12" t="s">
        <v>47</v>
      </c>
      <c r="E38" s="14">
        <v>15715</v>
      </c>
      <c r="F38" t="s">
        <v>21</v>
      </c>
    </row>
    <row r="39" spans="2:7" ht="22.5" customHeight="1" x14ac:dyDescent="0.25">
      <c r="B39" s="14"/>
      <c r="D39" s="13"/>
      <c r="E39" s="14"/>
      <c r="F39" t="s">
        <v>22</v>
      </c>
    </row>
    <row r="40" spans="2:7" x14ac:dyDescent="0.25">
      <c r="D40" s="5" t="s">
        <v>48</v>
      </c>
      <c r="E40" s="1">
        <v>16000</v>
      </c>
      <c r="F40" t="s">
        <v>14</v>
      </c>
      <c r="G40" s="2">
        <v>2017</v>
      </c>
    </row>
    <row r="41" spans="2:7" x14ac:dyDescent="0.25">
      <c r="D41" s="5" t="s">
        <v>49</v>
      </c>
      <c r="E41" s="1">
        <v>16000</v>
      </c>
      <c r="F41" t="s">
        <v>15</v>
      </c>
      <c r="G41" s="2">
        <v>2017</v>
      </c>
    </row>
    <row r="42" spans="2:7" x14ac:dyDescent="0.25">
      <c r="D42" s="5" t="s">
        <v>50</v>
      </c>
      <c r="E42" s="1">
        <v>16000</v>
      </c>
      <c r="F42" t="s">
        <v>18</v>
      </c>
      <c r="G42" s="2">
        <v>2017</v>
      </c>
    </row>
    <row r="43" spans="2:7" x14ac:dyDescent="0.25">
      <c r="D43" s="5" t="s">
        <v>51</v>
      </c>
      <c r="E43" s="1">
        <v>16000</v>
      </c>
      <c r="F43" t="s">
        <v>5</v>
      </c>
      <c r="G43" s="2">
        <v>2017</v>
      </c>
    </row>
    <row r="44" spans="2:7" x14ac:dyDescent="0.25">
      <c r="D44" s="5" t="s">
        <v>52</v>
      </c>
      <c r="E44" s="1">
        <v>16000</v>
      </c>
      <c r="F44" t="s">
        <v>6</v>
      </c>
      <c r="G44" s="2">
        <v>2017</v>
      </c>
    </row>
    <row r="45" spans="2:7" x14ac:dyDescent="0.25">
      <c r="D45" s="5" t="s">
        <v>53</v>
      </c>
      <c r="E45" s="1">
        <v>16000</v>
      </c>
      <c r="F45" t="s">
        <v>7</v>
      </c>
      <c r="G45" s="2">
        <v>2017</v>
      </c>
    </row>
    <row r="46" spans="2:7" x14ac:dyDescent="0.25">
      <c r="D46" s="5" t="s">
        <v>54</v>
      </c>
      <c r="E46" s="1">
        <v>16000</v>
      </c>
      <c r="F46" t="s">
        <v>8</v>
      </c>
      <c r="G46" s="2">
        <v>2018</v>
      </c>
    </row>
    <row r="47" spans="2:7" x14ac:dyDescent="0.25">
      <c r="D47" s="5" t="s">
        <v>55</v>
      </c>
      <c r="E47" s="1">
        <v>16000</v>
      </c>
      <c r="F47" t="s">
        <v>9</v>
      </c>
      <c r="G47" s="2">
        <v>2018</v>
      </c>
    </row>
    <row r="48" spans="2:7" x14ac:dyDescent="0.25">
      <c r="D48" s="5" t="s">
        <v>56</v>
      </c>
      <c r="E48" s="1">
        <v>16000</v>
      </c>
      <c r="F48" t="s">
        <v>10</v>
      </c>
      <c r="G48" s="2">
        <v>2018</v>
      </c>
    </row>
    <row r="49" spans="2:7" x14ac:dyDescent="0.25">
      <c r="D49" s="5" t="s">
        <v>57</v>
      </c>
      <c r="E49" s="1">
        <v>16000</v>
      </c>
      <c r="F49" t="s">
        <v>11</v>
      </c>
      <c r="G49" s="2">
        <v>2018</v>
      </c>
    </row>
    <row r="50" spans="2:7" ht="15" customHeight="1" x14ac:dyDescent="0.25">
      <c r="B50" s="14">
        <v>16400</v>
      </c>
      <c r="D50" s="12" t="s">
        <v>47</v>
      </c>
      <c r="E50" s="15">
        <v>16400</v>
      </c>
      <c r="F50" t="s">
        <v>23</v>
      </c>
    </row>
    <row r="51" spans="2:7" ht="24" customHeight="1" x14ac:dyDescent="0.25">
      <c r="B51" s="14"/>
      <c r="D51" s="13"/>
      <c r="E51" s="15"/>
      <c r="F51" t="s">
        <v>24</v>
      </c>
    </row>
    <row r="52" spans="2:7" x14ac:dyDescent="0.25">
      <c r="D52" s="5" t="s">
        <v>58</v>
      </c>
      <c r="E52" s="1">
        <v>16800</v>
      </c>
      <c r="F52" t="s">
        <v>13</v>
      </c>
      <c r="G52" s="2">
        <v>2018</v>
      </c>
    </row>
    <row r="53" spans="2:7" x14ac:dyDescent="0.25">
      <c r="D53" s="5" t="s">
        <v>59</v>
      </c>
      <c r="E53" s="1">
        <v>16800</v>
      </c>
      <c r="F53" t="s">
        <v>14</v>
      </c>
      <c r="G53" s="2">
        <v>2018</v>
      </c>
    </row>
    <row r="54" spans="2:7" x14ac:dyDescent="0.25">
      <c r="D54" s="5" t="s">
        <v>60</v>
      </c>
      <c r="E54" s="1">
        <v>16800</v>
      </c>
      <c r="F54" t="s">
        <v>15</v>
      </c>
      <c r="G54" s="2">
        <v>2018</v>
      </c>
    </row>
    <row r="55" spans="2:7" x14ac:dyDescent="0.25">
      <c r="D55" s="5" t="s">
        <v>61</v>
      </c>
      <c r="E55" s="1">
        <v>16800</v>
      </c>
      <c r="F55" t="s">
        <v>18</v>
      </c>
      <c r="G55" s="2">
        <v>2018</v>
      </c>
    </row>
    <row r="56" spans="2:7" x14ac:dyDescent="0.25">
      <c r="D56" s="5" t="s">
        <v>57</v>
      </c>
      <c r="E56" s="1">
        <v>16800</v>
      </c>
      <c r="F56" t="s">
        <v>5</v>
      </c>
      <c r="G56" s="2">
        <v>2018</v>
      </c>
    </row>
    <row r="57" spans="2:7" x14ac:dyDescent="0.25">
      <c r="D57" s="5"/>
      <c r="E57" s="1"/>
      <c r="F57" t="s">
        <v>6</v>
      </c>
      <c r="G57" s="2">
        <v>2018</v>
      </c>
    </row>
    <row r="58" spans="2:7" x14ac:dyDescent="0.25">
      <c r="D58" s="5"/>
      <c r="E58" s="1"/>
      <c r="F58" t="s">
        <v>25</v>
      </c>
      <c r="G58" s="2"/>
    </row>
  </sheetData>
  <mergeCells count="13">
    <mergeCell ref="E50:E51"/>
    <mergeCell ref="D50:D51"/>
    <mergeCell ref="B50:B51"/>
    <mergeCell ref="B14:B15"/>
    <mergeCell ref="F3:G3"/>
    <mergeCell ref="D14:D15"/>
    <mergeCell ref="D26:D27"/>
    <mergeCell ref="D38:D39"/>
    <mergeCell ref="B38:B39"/>
    <mergeCell ref="B26:B27"/>
    <mergeCell ref="E14:E15"/>
    <mergeCell ref="E26:E27"/>
    <mergeCell ref="E38:E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Maqsood</dc:creator>
  <cp:lastModifiedBy>Maqsood</cp:lastModifiedBy>
  <dcterms:created xsi:type="dcterms:W3CDTF">2018-11-08T18:41:56Z</dcterms:created>
  <dcterms:modified xsi:type="dcterms:W3CDTF">2018-11-09T12:39:40Z</dcterms:modified>
</cp:coreProperties>
</file>