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gloves/workspace/shardingBC/statistics/"/>
    </mc:Choice>
  </mc:AlternateContent>
  <xr:revisionPtr revIDLastSave="0" documentId="13_ncr:1_{0725B865-2FF6-0947-8766-69DB5526783B}" xr6:coauthVersionLast="46" xr6:coauthVersionMax="46" xr10:uidLastSave="{00000000-0000-0000-0000-000000000000}"/>
  <bookViews>
    <workbookView xWindow="260" yWindow="460" windowWidth="28240" windowHeight="16080" xr2:uid="{22467859-7112-334E-B54D-E3F36F1F22EB}"/>
  </bookViews>
  <sheets>
    <sheet name="Sheet1" sheetId="1" r:id="rId1"/>
    <sheet name="原始数据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2" l="1"/>
  <c r="K88" i="2"/>
  <c r="E26" i="2" l="1"/>
  <c r="A32" i="2"/>
</calcChain>
</file>

<file path=xl/sharedStrings.xml><?xml version="1.0" encoding="utf-8"?>
<sst xmlns="http://schemas.openxmlformats.org/spreadsheetml/2006/main" count="79" uniqueCount="32">
  <si>
    <t>实际处理的交易总数</t>
    <phoneticPr fontId="1" type="noConversion"/>
  </si>
  <si>
    <t>片内节点数</t>
    <phoneticPr fontId="1" type="noConversion"/>
  </si>
  <si>
    <t>有无弹性调整策略对比</t>
    <phoneticPr fontId="1" type="noConversion"/>
  </si>
  <si>
    <t>有调整</t>
    <phoneticPr fontId="1" type="noConversion"/>
  </si>
  <si>
    <t>无调整</t>
    <phoneticPr fontId="1" type="noConversion"/>
  </si>
  <si>
    <t>validTxs</t>
  </si>
  <si>
    <t>hscore</t>
  </si>
  <si>
    <t>memSize</t>
  </si>
  <si>
    <t>memLen</t>
  </si>
  <si>
    <t>实验参数： 2MB区块 mempool上限20000/1GB 纯单片交易2,000tx/s 持续2min 理论总量240,000</t>
    <phoneticPr fontId="1" type="noConversion"/>
  </si>
  <si>
    <t>区块大小对比</t>
    <phoneticPr fontId="1" type="noConversion"/>
  </si>
  <si>
    <t>2MB</t>
    <phoneticPr fontId="1" type="noConversion"/>
  </si>
  <si>
    <t>1MB</t>
    <phoneticPr fontId="1" type="noConversion"/>
  </si>
  <si>
    <t>512KB</t>
    <phoneticPr fontId="1" type="noConversion"/>
  </si>
  <si>
    <t>片内16节点 有调整 2MB</t>
    <phoneticPr fontId="1" type="noConversion"/>
  </si>
  <si>
    <t>片内8节点 有调整 2MB</t>
    <phoneticPr fontId="1" type="noConversion"/>
  </si>
  <si>
    <t>片内4节点 有调整 2MB</t>
    <phoneticPr fontId="1" type="noConversion"/>
  </si>
  <si>
    <t>片内4节点 无调整 2MB</t>
    <phoneticPr fontId="1" type="noConversion"/>
  </si>
  <si>
    <t>片内8节点 无调整 2MB</t>
    <phoneticPr fontId="1" type="noConversion"/>
  </si>
  <si>
    <t>片内16节点 无调整 2MB</t>
    <phoneticPr fontId="1" type="noConversion"/>
  </si>
  <si>
    <t>片内16节点 有调整 1MB</t>
    <phoneticPr fontId="1" type="noConversion"/>
  </si>
  <si>
    <t>压力测试</t>
    <phoneticPr fontId="1" type="noConversion"/>
  </si>
  <si>
    <t>宕机节点测试</t>
    <phoneticPr fontId="1" type="noConversion"/>
  </si>
  <si>
    <t>片内16节点 有调整 512KB</t>
    <phoneticPr fontId="1" type="noConversion"/>
  </si>
  <si>
    <t>区块大小</t>
    <phoneticPr fontId="1" type="noConversion"/>
  </si>
  <si>
    <t>isFull</t>
  </si>
  <si>
    <t>逐步停4个</t>
    <phoneticPr fontId="1" type="noConversion"/>
  </si>
  <si>
    <t>先停4个</t>
    <phoneticPr fontId="1" type="noConversion"/>
  </si>
  <si>
    <t>片内16节点 有调整 2MB 宕机4节点</t>
    <phoneticPr fontId="1" type="noConversion"/>
  </si>
  <si>
    <t>片内16节点 无调整 2MB 宕机4节点</t>
    <phoneticPr fontId="1" type="noConversion"/>
  </si>
  <si>
    <t>片内16节点 无调整 2MB 逐步宕机4节点</t>
    <phoneticPr fontId="1" type="noConversion"/>
  </si>
  <si>
    <t>片内16节点 有调整 2MB 逐步宕机4节点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</si>
</sst>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F784-6913-E740-A9A5-4467B1DCAD72}">
  <dimension ref="A1:M14"/>
  <sheetViews>
    <sheetView tabSelected="1" zoomScale="125" zoomScaleNormal="100" workbookViewId="0">
      <selection activeCell="E20" sqref="E20"/>
    </sheetView>
  </sheetViews>
  <sheetFormatPr baseColWidth="10" defaultRowHeight="16"/>
  <cols>
    <col min="2" max="2" width="20.83203125" bestFit="1" customWidth="1"/>
  </cols>
  <sheetData>
    <row r="1" spans="1:13">
      <c r="B1" s="2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21</v>
      </c>
      <c r="B2" s="2" t="s">
        <v>10</v>
      </c>
      <c r="C2" s="2"/>
      <c r="D2" s="2"/>
      <c r="E2" s="2"/>
    </row>
    <row r="3" spans="1:13">
      <c r="B3" t="s">
        <v>24</v>
      </c>
      <c r="C3" t="s">
        <v>13</v>
      </c>
      <c r="D3" t="s">
        <v>12</v>
      </c>
      <c r="E3" t="s">
        <v>11</v>
      </c>
    </row>
    <row r="4" spans="1:13">
      <c r="B4" t="s">
        <v>0</v>
      </c>
      <c r="C4">
        <v>52815</v>
      </c>
      <c r="D4">
        <v>42972</v>
      </c>
      <c r="E4">
        <v>46386</v>
      </c>
    </row>
    <row r="5" spans="1:13">
      <c r="B5" s="2" t="s">
        <v>2</v>
      </c>
      <c r="C5" s="2"/>
      <c r="D5" s="2"/>
      <c r="E5" s="2"/>
    </row>
    <row r="6" spans="1:13">
      <c r="B6" t="s">
        <v>1</v>
      </c>
      <c r="C6">
        <v>4</v>
      </c>
      <c r="D6">
        <v>8</v>
      </c>
      <c r="E6">
        <v>16</v>
      </c>
    </row>
    <row r="7" spans="1:13">
      <c r="B7" t="s">
        <v>3</v>
      </c>
      <c r="C7">
        <v>114200</v>
      </c>
      <c r="D7">
        <v>92904</v>
      </c>
      <c r="E7">
        <v>46386</v>
      </c>
    </row>
    <row r="8" spans="1:13">
      <c r="B8" t="s">
        <v>4</v>
      </c>
      <c r="C8">
        <v>142634</v>
      </c>
      <c r="D8">
        <v>76852</v>
      </c>
      <c r="E8">
        <v>48270</v>
      </c>
    </row>
    <row r="10" spans="1:13">
      <c r="A10" t="s">
        <v>22</v>
      </c>
    </row>
    <row r="11" spans="1:13">
      <c r="C11" t="s">
        <v>27</v>
      </c>
      <c r="D11" t="s">
        <v>26</v>
      </c>
    </row>
    <row r="12" spans="1:13">
      <c r="B12" t="s">
        <v>1</v>
      </c>
      <c r="C12">
        <v>16</v>
      </c>
      <c r="D12">
        <v>16</v>
      </c>
    </row>
    <row r="13" spans="1:13">
      <c r="B13" t="s">
        <v>3</v>
      </c>
      <c r="C13">
        <v>48465</v>
      </c>
      <c r="D13">
        <v>59311</v>
      </c>
    </row>
    <row r="14" spans="1:13">
      <c r="B14" t="s">
        <v>4</v>
      </c>
      <c r="C14">
        <v>42334</v>
      </c>
      <c r="D14">
        <v>54664</v>
      </c>
    </row>
  </sheetData>
  <mergeCells count="3">
    <mergeCell ref="B1:M1"/>
    <mergeCell ref="B2:E2"/>
    <mergeCell ref="B5:E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6CAC-9467-404D-BA60-04EC8D04D4B7}">
  <dimension ref="A1:AA104"/>
  <sheetViews>
    <sheetView topLeftCell="A53" workbookViewId="0">
      <selection activeCell="U89" sqref="U89:X102"/>
    </sheetView>
  </sheetViews>
  <sheetFormatPr baseColWidth="10" defaultRowHeight="16"/>
  <sheetData>
    <row r="1" spans="1:27">
      <c r="A1" s="2" t="s">
        <v>14</v>
      </c>
      <c r="B1" s="2"/>
      <c r="C1" s="2"/>
      <c r="D1" s="2"/>
      <c r="E1" s="3" t="s">
        <v>19</v>
      </c>
      <c r="F1" s="3"/>
      <c r="G1" s="3"/>
      <c r="H1" s="3"/>
      <c r="J1" s="2" t="s">
        <v>15</v>
      </c>
      <c r="K1" s="2"/>
      <c r="L1" s="2"/>
      <c r="M1" s="2"/>
      <c r="N1" s="3" t="s">
        <v>18</v>
      </c>
      <c r="O1" s="3"/>
      <c r="P1" s="3"/>
      <c r="Q1" s="3"/>
      <c r="S1" s="2" t="s">
        <v>16</v>
      </c>
      <c r="T1" s="2"/>
      <c r="U1" s="2"/>
      <c r="V1" s="2"/>
      <c r="X1" s="2" t="s">
        <v>17</v>
      </c>
      <c r="Y1" s="2"/>
      <c r="Z1" s="2"/>
      <c r="AA1" s="2"/>
    </row>
    <row r="2" spans="1:27">
      <c r="A2" t="s">
        <v>5</v>
      </c>
      <c r="B2" t="s">
        <v>6</v>
      </c>
      <c r="C2" t="s">
        <v>7</v>
      </c>
      <c r="D2" t="s">
        <v>8</v>
      </c>
      <c r="E2" t="s">
        <v>5</v>
      </c>
      <c r="F2" t="s">
        <v>6</v>
      </c>
      <c r="G2" t="s">
        <v>7</v>
      </c>
      <c r="H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  <c r="S2" t="s">
        <v>5</v>
      </c>
      <c r="T2" t="s">
        <v>6</v>
      </c>
      <c r="U2" t="s">
        <v>7</v>
      </c>
      <c r="V2" t="s">
        <v>8</v>
      </c>
      <c r="X2" t="s">
        <v>5</v>
      </c>
      <c r="Y2" t="s">
        <v>6</v>
      </c>
      <c r="Z2" t="s">
        <v>7</v>
      </c>
      <c r="AA2" t="s">
        <v>8</v>
      </c>
    </row>
    <row r="3" spans="1:27">
      <c r="A3">
        <v>7</v>
      </c>
      <c r="B3">
        <v>0</v>
      </c>
      <c r="C3">
        <v>20000</v>
      </c>
      <c r="D3">
        <v>2000</v>
      </c>
      <c r="E3">
        <v>7</v>
      </c>
      <c r="F3">
        <v>0</v>
      </c>
      <c r="G3">
        <v>20000</v>
      </c>
      <c r="H3">
        <v>2000</v>
      </c>
      <c r="J3">
        <v>5</v>
      </c>
      <c r="K3">
        <v>0</v>
      </c>
      <c r="L3">
        <v>20000</v>
      </c>
      <c r="M3">
        <v>2000</v>
      </c>
      <c r="N3">
        <v>4</v>
      </c>
      <c r="O3">
        <v>0</v>
      </c>
      <c r="P3">
        <v>20000</v>
      </c>
      <c r="Q3">
        <v>2000</v>
      </c>
      <c r="S3">
        <v>2000</v>
      </c>
      <c r="T3">
        <v>0.92</v>
      </c>
      <c r="U3">
        <v>20000</v>
      </c>
      <c r="V3">
        <v>4000</v>
      </c>
      <c r="X3">
        <v>7</v>
      </c>
      <c r="Y3">
        <v>0</v>
      </c>
      <c r="Z3">
        <v>20000</v>
      </c>
      <c r="AA3">
        <v>2000</v>
      </c>
    </row>
    <row r="4" spans="1:27">
      <c r="A4">
        <v>1993</v>
      </c>
      <c r="B4">
        <v>0.65</v>
      </c>
      <c r="C4">
        <v>20000</v>
      </c>
      <c r="D4">
        <v>3993</v>
      </c>
      <c r="E4">
        <v>1993</v>
      </c>
      <c r="F4">
        <v>0.8</v>
      </c>
      <c r="G4">
        <v>20000</v>
      </c>
      <c r="H4">
        <v>3267</v>
      </c>
      <c r="J4">
        <v>1995</v>
      </c>
      <c r="K4">
        <v>0.8</v>
      </c>
      <c r="L4">
        <v>20000</v>
      </c>
      <c r="M4">
        <v>1995</v>
      </c>
      <c r="N4">
        <v>1996</v>
      </c>
      <c r="O4">
        <v>0.8</v>
      </c>
      <c r="P4">
        <v>20000</v>
      </c>
      <c r="Q4">
        <v>3949</v>
      </c>
      <c r="S4">
        <v>2000</v>
      </c>
      <c r="T4">
        <v>0.84</v>
      </c>
      <c r="U4">
        <v>20000</v>
      </c>
      <c r="V4">
        <v>8000</v>
      </c>
      <c r="X4">
        <v>1993</v>
      </c>
      <c r="Y4">
        <v>0.8</v>
      </c>
      <c r="Z4">
        <v>20000</v>
      </c>
      <c r="AA4">
        <v>1993</v>
      </c>
    </row>
    <row r="5" spans="1:27">
      <c r="A5">
        <v>2371</v>
      </c>
      <c r="B5">
        <v>0.35</v>
      </c>
      <c r="C5">
        <v>20000</v>
      </c>
      <c r="D5">
        <v>9705</v>
      </c>
      <c r="E5">
        <v>2000</v>
      </c>
      <c r="F5">
        <v>0.5</v>
      </c>
      <c r="G5">
        <v>20000</v>
      </c>
      <c r="H5">
        <v>7487</v>
      </c>
      <c r="J5">
        <v>17</v>
      </c>
      <c r="K5">
        <v>0</v>
      </c>
      <c r="L5">
        <v>20000</v>
      </c>
      <c r="M5">
        <v>2000</v>
      </c>
      <c r="N5">
        <v>1640</v>
      </c>
      <c r="O5">
        <v>0.88</v>
      </c>
      <c r="P5">
        <v>20000</v>
      </c>
      <c r="Q5">
        <v>6000</v>
      </c>
      <c r="S5">
        <v>2887</v>
      </c>
      <c r="T5">
        <v>0.35</v>
      </c>
      <c r="U5">
        <v>20000</v>
      </c>
      <c r="V5">
        <v>12000</v>
      </c>
      <c r="X5">
        <v>12</v>
      </c>
      <c r="Y5">
        <v>0</v>
      </c>
      <c r="Z5">
        <v>20000</v>
      </c>
      <c r="AA5">
        <v>2000</v>
      </c>
    </row>
    <row r="6" spans="1:27">
      <c r="A6">
        <v>2103</v>
      </c>
      <c r="B6">
        <v>0.1</v>
      </c>
      <c r="C6">
        <v>20000</v>
      </c>
      <c r="D6">
        <v>17842</v>
      </c>
      <c r="E6">
        <v>3124</v>
      </c>
      <c r="F6">
        <v>0.1</v>
      </c>
      <c r="G6">
        <v>20000</v>
      </c>
      <c r="H6">
        <v>17851</v>
      </c>
      <c r="J6">
        <v>1565</v>
      </c>
      <c r="K6">
        <v>0.5</v>
      </c>
      <c r="L6">
        <v>20000</v>
      </c>
      <c r="M6">
        <v>5913</v>
      </c>
      <c r="N6">
        <v>3134</v>
      </c>
      <c r="O6">
        <v>0.5</v>
      </c>
      <c r="P6">
        <v>20000</v>
      </c>
      <c r="Q6">
        <v>12360</v>
      </c>
      <c r="S6">
        <v>1724</v>
      </c>
      <c r="T6">
        <v>0.1</v>
      </c>
      <c r="U6">
        <v>20000</v>
      </c>
      <c r="V6">
        <v>15113</v>
      </c>
      <c r="X6">
        <v>1988</v>
      </c>
      <c r="Y6">
        <v>0.65</v>
      </c>
      <c r="Z6">
        <v>20000</v>
      </c>
      <c r="AA6">
        <v>4351</v>
      </c>
    </row>
    <row r="7" spans="1:27">
      <c r="A7">
        <v>1717</v>
      </c>
      <c r="B7">
        <v>0.1</v>
      </c>
      <c r="C7">
        <v>20000</v>
      </c>
      <c r="D7">
        <v>14594</v>
      </c>
      <c r="E7">
        <v>3119</v>
      </c>
      <c r="F7">
        <v>0.1</v>
      </c>
      <c r="G7">
        <v>20000</v>
      </c>
      <c r="H7">
        <v>20000</v>
      </c>
      <c r="J7">
        <v>2353</v>
      </c>
      <c r="K7">
        <v>0.35</v>
      </c>
      <c r="L7">
        <v>20000</v>
      </c>
      <c r="M7">
        <v>9562</v>
      </c>
      <c r="N7">
        <v>3130</v>
      </c>
      <c r="O7">
        <v>0.1</v>
      </c>
      <c r="P7">
        <v>20000</v>
      </c>
      <c r="Q7">
        <v>20000</v>
      </c>
      <c r="S7">
        <v>1731</v>
      </c>
      <c r="T7">
        <v>0.1</v>
      </c>
      <c r="U7">
        <v>20000</v>
      </c>
      <c r="V7">
        <v>16001</v>
      </c>
      <c r="X7">
        <v>2685</v>
      </c>
      <c r="Y7">
        <v>0.65</v>
      </c>
      <c r="Z7">
        <v>20000</v>
      </c>
      <c r="AA7">
        <v>8000</v>
      </c>
    </row>
    <row r="8" spans="1:27">
      <c r="A8">
        <v>1717</v>
      </c>
      <c r="B8">
        <v>0.1</v>
      </c>
      <c r="C8">
        <v>20000</v>
      </c>
      <c r="D8">
        <v>15287</v>
      </c>
      <c r="E8">
        <v>3124</v>
      </c>
      <c r="F8">
        <v>0.1</v>
      </c>
      <c r="G8">
        <v>20000</v>
      </c>
      <c r="H8">
        <v>20000</v>
      </c>
      <c r="J8">
        <v>2106</v>
      </c>
      <c r="K8">
        <v>0.1</v>
      </c>
      <c r="L8">
        <v>20000</v>
      </c>
      <c r="M8">
        <v>15687</v>
      </c>
      <c r="N8">
        <v>3123</v>
      </c>
      <c r="O8">
        <v>0.1</v>
      </c>
      <c r="P8">
        <v>20000</v>
      </c>
      <c r="Q8">
        <v>20000</v>
      </c>
      <c r="S8">
        <v>1730</v>
      </c>
      <c r="T8">
        <v>0.1</v>
      </c>
      <c r="U8">
        <v>20000</v>
      </c>
      <c r="V8">
        <v>16001</v>
      </c>
      <c r="X8">
        <v>3136</v>
      </c>
      <c r="Y8">
        <v>0.5</v>
      </c>
      <c r="Z8">
        <v>20000</v>
      </c>
      <c r="AA8">
        <v>10518</v>
      </c>
    </row>
    <row r="9" spans="1:27">
      <c r="A9">
        <v>1719</v>
      </c>
      <c r="B9">
        <v>0.1</v>
      </c>
      <c r="C9">
        <v>20000</v>
      </c>
      <c r="D9">
        <v>13915</v>
      </c>
      <c r="E9">
        <v>3121</v>
      </c>
      <c r="F9">
        <v>0.1</v>
      </c>
      <c r="G9">
        <v>20000</v>
      </c>
      <c r="H9">
        <v>20000</v>
      </c>
      <c r="J9">
        <v>1716</v>
      </c>
      <c r="K9">
        <v>0.1</v>
      </c>
      <c r="L9">
        <v>20000</v>
      </c>
      <c r="M9">
        <v>16001</v>
      </c>
      <c r="N9">
        <v>3135</v>
      </c>
      <c r="O9">
        <v>0.1</v>
      </c>
      <c r="P9">
        <v>20000</v>
      </c>
      <c r="Q9">
        <v>20000</v>
      </c>
      <c r="S9">
        <v>1721</v>
      </c>
      <c r="T9">
        <v>0.1</v>
      </c>
      <c r="U9">
        <v>20000</v>
      </c>
      <c r="V9">
        <v>16001</v>
      </c>
      <c r="X9">
        <v>3129</v>
      </c>
      <c r="Y9">
        <v>0.5</v>
      </c>
      <c r="Z9">
        <v>20000</v>
      </c>
      <c r="AA9">
        <v>12179</v>
      </c>
    </row>
    <row r="10" spans="1:27">
      <c r="A10">
        <v>1717</v>
      </c>
      <c r="B10">
        <v>0.1</v>
      </c>
      <c r="C10">
        <v>20000</v>
      </c>
      <c r="D10">
        <v>13922</v>
      </c>
      <c r="E10">
        <v>3127</v>
      </c>
      <c r="F10">
        <v>0.1</v>
      </c>
      <c r="G10">
        <v>20000</v>
      </c>
      <c r="H10">
        <v>20000</v>
      </c>
      <c r="J10">
        <v>1720</v>
      </c>
      <c r="K10">
        <v>0.1</v>
      </c>
      <c r="L10">
        <v>20000</v>
      </c>
      <c r="M10">
        <v>16001</v>
      </c>
      <c r="N10">
        <v>3124</v>
      </c>
      <c r="O10">
        <v>0.1</v>
      </c>
      <c r="P10">
        <v>20000</v>
      </c>
      <c r="Q10">
        <v>20000</v>
      </c>
      <c r="S10">
        <v>1725</v>
      </c>
      <c r="T10">
        <v>0.1</v>
      </c>
      <c r="U10">
        <v>20000</v>
      </c>
      <c r="V10">
        <v>16001</v>
      </c>
      <c r="X10">
        <v>3126</v>
      </c>
      <c r="Y10">
        <v>0.1</v>
      </c>
      <c r="Z10">
        <v>20000</v>
      </c>
      <c r="AA10">
        <v>15050</v>
      </c>
    </row>
    <row r="11" spans="1:27">
      <c r="A11">
        <v>1714</v>
      </c>
      <c r="B11">
        <v>0.1</v>
      </c>
      <c r="C11">
        <v>20000</v>
      </c>
      <c r="D11">
        <v>15598</v>
      </c>
      <c r="E11">
        <v>3123</v>
      </c>
      <c r="F11">
        <v>0.1</v>
      </c>
      <c r="G11">
        <v>20000</v>
      </c>
      <c r="H11">
        <v>20000</v>
      </c>
      <c r="J11">
        <v>1717</v>
      </c>
      <c r="K11">
        <v>0.1</v>
      </c>
      <c r="L11">
        <v>20000</v>
      </c>
      <c r="M11">
        <v>16001</v>
      </c>
      <c r="N11">
        <v>3128</v>
      </c>
      <c r="O11">
        <v>0.1</v>
      </c>
      <c r="P11">
        <v>20000</v>
      </c>
      <c r="Q11">
        <v>20000</v>
      </c>
      <c r="S11">
        <v>1726</v>
      </c>
      <c r="T11">
        <v>0.1</v>
      </c>
      <c r="U11">
        <v>20000</v>
      </c>
      <c r="V11">
        <v>16001</v>
      </c>
      <c r="X11">
        <v>3130</v>
      </c>
      <c r="Y11">
        <v>0.1</v>
      </c>
      <c r="Z11">
        <v>20000</v>
      </c>
      <c r="AA11">
        <v>17924</v>
      </c>
    </row>
    <row r="12" spans="1:27">
      <c r="A12">
        <v>1715</v>
      </c>
      <c r="B12">
        <v>0.1</v>
      </c>
      <c r="C12">
        <v>20000</v>
      </c>
      <c r="D12">
        <v>16001</v>
      </c>
      <c r="E12">
        <v>3122</v>
      </c>
      <c r="F12">
        <v>0.1</v>
      </c>
      <c r="G12">
        <v>20000</v>
      </c>
      <c r="H12">
        <v>20000</v>
      </c>
      <c r="J12">
        <v>1719</v>
      </c>
      <c r="K12">
        <v>0.1</v>
      </c>
      <c r="L12">
        <v>20000</v>
      </c>
      <c r="M12">
        <v>16001</v>
      </c>
      <c r="N12">
        <v>3136</v>
      </c>
      <c r="O12">
        <v>0.1</v>
      </c>
      <c r="P12">
        <v>20000</v>
      </c>
      <c r="Q12">
        <v>20000</v>
      </c>
      <c r="S12">
        <v>1724</v>
      </c>
      <c r="T12">
        <v>0.1</v>
      </c>
      <c r="U12">
        <v>20000</v>
      </c>
      <c r="V12">
        <v>16001</v>
      </c>
      <c r="X12">
        <v>3131</v>
      </c>
      <c r="Y12">
        <v>0.1</v>
      </c>
      <c r="Z12">
        <v>20000</v>
      </c>
      <c r="AA12">
        <v>20000</v>
      </c>
    </row>
    <row r="13" spans="1:27">
      <c r="A13">
        <v>1717</v>
      </c>
      <c r="B13">
        <v>0.1</v>
      </c>
      <c r="C13">
        <v>20000</v>
      </c>
      <c r="D13">
        <v>16001</v>
      </c>
      <c r="E13">
        <v>3132</v>
      </c>
      <c r="F13">
        <v>0.1</v>
      </c>
      <c r="G13">
        <v>20000</v>
      </c>
      <c r="H13">
        <v>20000</v>
      </c>
      <c r="J13">
        <v>1723</v>
      </c>
      <c r="K13">
        <v>0.1</v>
      </c>
      <c r="L13">
        <v>20000</v>
      </c>
      <c r="M13">
        <v>16001</v>
      </c>
      <c r="N13">
        <v>3140</v>
      </c>
      <c r="O13">
        <v>0.1</v>
      </c>
      <c r="P13">
        <v>20000</v>
      </c>
      <c r="Q13">
        <v>20000</v>
      </c>
      <c r="S13">
        <v>1723</v>
      </c>
      <c r="T13">
        <v>0.1</v>
      </c>
      <c r="U13">
        <v>20000</v>
      </c>
      <c r="V13">
        <v>15308</v>
      </c>
      <c r="X13">
        <v>3147</v>
      </c>
      <c r="Y13">
        <v>0.1</v>
      </c>
      <c r="Z13">
        <v>20000</v>
      </c>
      <c r="AA13">
        <v>20000</v>
      </c>
    </row>
    <row r="14" spans="1:27">
      <c r="A14">
        <v>1719</v>
      </c>
      <c r="B14">
        <v>0.1</v>
      </c>
      <c r="C14">
        <v>20000</v>
      </c>
      <c r="D14">
        <v>16001</v>
      </c>
      <c r="E14">
        <v>3131</v>
      </c>
      <c r="F14">
        <v>0.1</v>
      </c>
      <c r="G14">
        <v>20000</v>
      </c>
      <c r="H14">
        <v>19568</v>
      </c>
      <c r="J14">
        <v>1724</v>
      </c>
      <c r="K14">
        <v>0.1</v>
      </c>
      <c r="L14">
        <v>20000</v>
      </c>
      <c r="M14">
        <v>16001</v>
      </c>
      <c r="N14">
        <v>3133</v>
      </c>
      <c r="O14">
        <v>0.1</v>
      </c>
      <c r="P14">
        <v>20000</v>
      </c>
      <c r="Q14">
        <v>17914</v>
      </c>
      <c r="S14">
        <v>1721</v>
      </c>
      <c r="T14">
        <v>0.1</v>
      </c>
      <c r="U14">
        <v>20000</v>
      </c>
      <c r="V14">
        <v>15308</v>
      </c>
      <c r="X14">
        <v>3129</v>
      </c>
      <c r="Y14">
        <v>0.1</v>
      </c>
      <c r="Z14">
        <v>20000</v>
      </c>
      <c r="AA14">
        <v>20000</v>
      </c>
    </row>
    <row r="15" spans="1:27">
      <c r="A15">
        <v>1719</v>
      </c>
      <c r="B15">
        <v>0.1</v>
      </c>
      <c r="C15">
        <v>20000</v>
      </c>
      <c r="D15">
        <v>16001</v>
      </c>
      <c r="E15">
        <v>3122</v>
      </c>
      <c r="F15">
        <v>0.1</v>
      </c>
      <c r="G15">
        <v>20000</v>
      </c>
      <c r="H15">
        <v>20000</v>
      </c>
      <c r="J15">
        <v>1716</v>
      </c>
      <c r="K15">
        <v>0.1</v>
      </c>
      <c r="L15">
        <v>20000</v>
      </c>
      <c r="M15">
        <v>16001</v>
      </c>
      <c r="N15">
        <v>3132</v>
      </c>
      <c r="O15">
        <v>0.1</v>
      </c>
      <c r="P15">
        <v>20000</v>
      </c>
      <c r="Q15">
        <v>20000</v>
      </c>
      <c r="S15">
        <v>1713</v>
      </c>
      <c r="T15">
        <v>0.1</v>
      </c>
      <c r="U15">
        <v>20000</v>
      </c>
      <c r="V15">
        <v>15308</v>
      </c>
      <c r="X15">
        <v>3121</v>
      </c>
      <c r="Y15">
        <v>0.1</v>
      </c>
      <c r="Z15">
        <v>20000</v>
      </c>
      <c r="AA15">
        <v>20000</v>
      </c>
    </row>
    <row r="16" spans="1:27">
      <c r="A16">
        <v>1718</v>
      </c>
      <c r="B16">
        <v>0.1</v>
      </c>
      <c r="C16">
        <v>20000</v>
      </c>
      <c r="D16">
        <v>16001</v>
      </c>
      <c r="E16">
        <v>3124</v>
      </c>
      <c r="F16">
        <v>0.1</v>
      </c>
      <c r="G16">
        <v>20000</v>
      </c>
      <c r="H16">
        <v>18968</v>
      </c>
      <c r="J16">
        <v>1726</v>
      </c>
      <c r="K16">
        <v>0.1</v>
      </c>
      <c r="L16">
        <v>20000</v>
      </c>
      <c r="M16">
        <v>16001</v>
      </c>
      <c r="N16">
        <v>3133</v>
      </c>
      <c r="O16">
        <v>0.1</v>
      </c>
      <c r="P16">
        <v>20000</v>
      </c>
      <c r="Q16">
        <v>18801</v>
      </c>
      <c r="S16">
        <v>1723</v>
      </c>
      <c r="T16">
        <v>0.1</v>
      </c>
      <c r="U16">
        <v>20000</v>
      </c>
      <c r="V16">
        <v>15216</v>
      </c>
      <c r="X16">
        <v>3128</v>
      </c>
      <c r="Y16">
        <v>0.1</v>
      </c>
      <c r="Z16">
        <v>20000</v>
      </c>
      <c r="AA16">
        <v>20000</v>
      </c>
    </row>
    <row r="17" spans="1:27">
      <c r="A17">
        <v>1727</v>
      </c>
      <c r="B17">
        <v>0.1</v>
      </c>
      <c r="C17">
        <v>20000</v>
      </c>
      <c r="D17">
        <v>16001</v>
      </c>
      <c r="E17">
        <v>3122</v>
      </c>
      <c r="F17">
        <v>0.5</v>
      </c>
      <c r="G17">
        <v>20000</v>
      </c>
      <c r="H17">
        <v>12090</v>
      </c>
      <c r="J17">
        <v>1727</v>
      </c>
      <c r="K17">
        <v>0.1</v>
      </c>
      <c r="L17">
        <v>20000</v>
      </c>
      <c r="M17">
        <v>15780</v>
      </c>
      <c r="N17">
        <v>3139</v>
      </c>
      <c r="O17">
        <v>0.1</v>
      </c>
      <c r="P17">
        <v>20000</v>
      </c>
      <c r="Q17">
        <v>19362</v>
      </c>
      <c r="S17">
        <v>1723</v>
      </c>
      <c r="T17">
        <v>0.1</v>
      </c>
      <c r="U17">
        <v>20000</v>
      </c>
      <c r="V17">
        <v>15308</v>
      </c>
      <c r="X17">
        <v>3148</v>
      </c>
      <c r="Y17">
        <v>0.1</v>
      </c>
      <c r="Z17">
        <v>20000</v>
      </c>
      <c r="AA17">
        <v>20000</v>
      </c>
    </row>
    <row r="18" spans="1:27">
      <c r="A18">
        <v>1724</v>
      </c>
      <c r="B18">
        <v>0.1</v>
      </c>
      <c r="C18">
        <v>20000</v>
      </c>
      <c r="D18">
        <v>16001</v>
      </c>
      <c r="E18">
        <v>3130</v>
      </c>
      <c r="F18">
        <v>0.8</v>
      </c>
      <c r="G18">
        <v>20000</v>
      </c>
      <c r="H18">
        <v>6194</v>
      </c>
      <c r="J18">
        <v>1722</v>
      </c>
      <c r="K18">
        <v>0.1</v>
      </c>
      <c r="L18">
        <v>20000</v>
      </c>
      <c r="M18">
        <v>15554</v>
      </c>
      <c r="N18">
        <v>3139</v>
      </c>
      <c r="O18">
        <v>0.1</v>
      </c>
      <c r="P18">
        <v>20000</v>
      </c>
      <c r="Q18">
        <v>18110</v>
      </c>
      <c r="S18">
        <v>1727</v>
      </c>
      <c r="T18">
        <v>0.1</v>
      </c>
      <c r="U18">
        <v>20000</v>
      </c>
      <c r="V18">
        <v>16001</v>
      </c>
      <c r="X18">
        <v>3132</v>
      </c>
      <c r="Y18">
        <v>0.1</v>
      </c>
      <c r="Z18">
        <v>20000</v>
      </c>
      <c r="AA18">
        <v>19830</v>
      </c>
    </row>
    <row r="19" spans="1:27">
      <c r="A19">
        <v>1722</v>
      </c>
      <c r="B19">
        <v>0.1</v>
      </c>
      <c r="C19">
        <v>20000</v>
      </c>
      <c r="D19">
        <v>16001</v>
      </c>
      <c r="E19">
        <v>1035</v>
      </c>
      <c r="F19">
        <v>0.96</v>
      </c>
      <c r="G19">
        <v>20000</v>
      </c>
      <c r="H19">
        <v>2015</v>
      </c>
      <c r="J19">
        <v>1721</v>
      </c>
      <c r="K19">
        <v>0.1</v>
      </c>
      <c r="L19">
        <v>20000</v>
      </c>
      <c r="M19">
        <v>15390</v>
      </c>
      <c r="N19">
        <v>3120</v>
      </c>
      <c r="O19">
        <v>0.1</v>
      </c>
      <c r="P19">
        <v>20000</v>
      </c>
      <c r="Q19">
        <v>19407</v>
      </c>
      <c r="S19">
        <v>1728</v>
      </c>
      <c r="T19">
        <v>0.1</v>
      </c>
      <c r="U19">
        <v>20000</v>
      </c>
      <c r="V19">
        <v>16001</v>
      </c>
      <c r="X19">
        <v>3132</v>
      </c>
      <c r="Y19">
        <v>0.1</v>
      </c>
      <c r="Z19">
        <v>20000</v>
      </c>
      <c r="AA19">
        <v>19400</v>
      </c>
    </row>
    <row r="20" spans="1:27">
      <c r="A20">
        <v>1727</v>
      </c>
      <c r="B20">
        <v>0.1</v>
      </c>
      <c r="C20">
        <v>20000</v>
      </c>
      <c r="D20">
        <v>16001</v>
      </c>
      <c r="E20">
        <v>301</v>
      </c>
      <c r="F20">
        <v>0.92</v>
      </c>
      <c r="G20">
        <v>20000</v>
      </c>
      <c r="H20">
        <v>705</v>
      </c>
      <c r="J20">
        <v>1725</v>
      </c>
      <c r="K20">
        <v>0.1</v>
      </c>
      <c r="L20">
        <v>20000</v>
      </c>
      <c r="M20">
        <v>15592</v>
      </c>
      <c r="N20">
        <v>3120</v>
      </c>
      <c r="O20">
        <v>0.1</v>
      </c>
      <c r="P20">
        <v>20000</v>
      </c>
      <c r="Q20">
        <v>20000</v>
      </c>
      <c r="S20">
        <v>1725</v>
      </c>
      <c r="T20">
        <v>0.1</v>
      </c>
      <c r="U20">
        <v>20000</v>
      </c>
      <c r="V20">
        <v>16001</v>
      </c>
      <c r="X20">
        <v>3131</v>
      </c>
      <c r="Y20">
        <v>0.1</v>
      </c>
      <c r="Z20">
        <v>20000</v>
      </c>
      <c r="AA20">
        <v>19404</v>
      </c>
    </row>
    <row r="21" spans="1:27">
      <c r="A21">
        <v>1718</v>
      </c>
      <c r="B21">
        <v>0.1</v>
      </c>
      <c r="C21">
        <v>20000</v>
      </c>
      <c r="D21">
        <v>16001</v>
      </c>
      <c r="E21">
        <v>25</v>
      </c>
      <c r="F21">
        <v>0.28000000000000003</v>
      </c>
      <c r="G21">
        <v>20000</v>
      </c>
      <c r="H21">
        <v>468</v>
      </c>
      <c r="J21">
        <v>1725</v>
      </c>
      <c r="K21">
        <v>0.1</v>
      </c>
      <c r="L21">
        <v>20000</v>
      </c>
      <c r="M21">
        <v>15348</v>
      </c>
      <c r="N21">
        <v>3126</v>
      </c>
      <c r="O21">
        <v>0.1</v>
      </c>
      <c r="P21">
        <v>20000</v>
      </c>
      <c r="Q21">
        <v>20000</v>
      </c>
      <c r="S21">
        <v>1721</v>
      </c>
      <c r="T21">
        <v>0.1</v>
      </c>
      <c r="U21">
        <v>20000</v>
      </c>
      <c r="V21">
        <v>16001</v>
      </c>
      <c r="X21">
        <v>3132</v>
      </c>
      <c r="Y21">
        <v>0.1</v>
      </c>
      <c r="Z21">
        <v>20000</v>
      </c>
      <c r="AA21">
        <v>18925</v>
      </c>
    </row>
    <row r="22" spans="1:27">
      <c r="A22">
        <v>1716</v>
      </c>
      <c r="B22">
        <v>0.1</v>
      </c>
      <c r="C22">
        <v>20000</v>
      </c>
      <c r="D22">
        <v>16001</v>
      </c>
      <c r="E22">
        <v>445</v>
      </c>
      <c r="F22">
        <v>0.96</v>
      </c>
      <c r="G22">
        <v>20000</v>
      </c>
      <c r="H22">
        <v>452</v>
      </c>
      <c r="J22">
        <v>1724</v>
      </c>
      <c r="K22">
        <v>0.1</v>
      </c>
      <c r="L22">
        <v>20000</v>
      </c>
      <c r="M22">
        <v>15298</v>
      </c>
      <c r="N22">
        <v>3120</v>
      </c>
      <c r="O22">
        <v>0.1</v>
      </c>
      <c r="P22">
        <v>20000</v>
      </c>
      <c r="Q22">
        <v>20000</v>
      </c>
      <c r="S22">
        <v>1720</v>
      </c>
      <c r="T22">
        <v>0.1</v>
      </c>
      <c r="U22">
        <v>20000</v>
      </c>
      <c r="V22">
        <v>16001</v>
      </c>
      <c r="X22">
        <v>3142</v>
      </c>
      <c r="Y22">
        <v>0.1</v>
      </c>
      <c r="Z22">
        <v>20000</v>
      </c>
      <c r="AA22">
        <v>20000</v>
      </c>
    </row>
    <row r="23" spans="1:27">
      <c r="A23">
        <v>1717</v>
      </c>
      <c r="B23">
        <v>0.1</v>
      </c>
      <c r="C23">
        <v>20000</v>
      </c>
      <c r="D23">
        <v>16001</v>
      </c>
      <c r="E23">
        <v>7</v>
      </c>
      <c r="F23">
        <v>0.96</v>
      </c>
      <c r="G23">
        <v>20000</v>
      </c>
      <c r="H23">
        <v>7</v>
      </c>
      <c r="J23">
        <v>1722</v>
      </c>
      <c r="K23">
        <v>0.1</v>
      </c>
      <c r="L23">
        <v>20000</v>
      </c>
      <c r="M23">
        <v>15298</v>
      </c>
      <c r="N23">
        <v>3132</v>
      </c>
      <c r="O23">
        <v>0.1</v>
      </c>
      <c r="P23">
        <v>20000</v>
      </c>
      <c r="Q23">
        <v>20000</v>
      </c>
      <c r="S23">
        <v>1723</v>
      </c>
      <c r="T23">
        <v>0.1</v>
      </c>
      <c r="U23">
        <v>20000</v>
      </c>
      <c r="V23">
        <v>16001</v>
      </c>
      <c r="X23">
        <v>3117</v>
      </c>
      <c r="Y23">
        <v>0.1</v>
      </c>
      <c r="Z23">
        <v>20000</v>
      </c>
      <c r="AA23">
        <v>20000</v>
      </c>
    </row>
    <row r="24" spans="1:27">
      <c r="A24">
        <v>1723</v>
      </c>
      <c r="B24">
        <v>0.1</v>
      </c>
      <c r="C24">
        <v>20000</v>
      </c>
      <c r="D24">
        <v>16001</v>
      </c>
      <c r="E24">
        <v>1808</v>
      </c>
      <c r="F24">
        <v>0.96</v>
      </c>
      <c r="G24">
        <v>20000</v>
      </c>
      <c r="H24">
        <v>1836</v>
      </c>
      <c r="J24">
        <v>1724</v>
      </c>
      <c r="K24">
        <v>0.1</v>
      </c>
      <c r="L24">
        <v>20000</v>
      </c>
      <c r="M24">
        <v>15298</v>
      </c>
      <c r="N24">
        <v>3132</v>
      </c>
      <c r="O24">
        <v>0.1</v>
      </c>
      <c r="P24">
        <v>20000</v>
      </c>
      <c r="Q24">
        <v>16868</v>
      </c>
      <c r="S24">
        <v>1720</v>
      </c>
      <c r="T24">
        <v>0.1</v>
      </c>
      <c r="U24">
        <v>20000</v>
      </c>
      <c r="V24">
        <v>16001</v>
      </c>
      <c r="X24">
        <v>3131</v>
      </c>
      <c r="Y24">
        <v>0.1</v>
      </c>
      <c r="Z24">
        <v>20000</v>
      </c>
      <c r="AA24">
        <v>20000</v>
      </c>
    </row>
    <row r="25" spans="1:27">
      <c r="A25">
        <v>1722</v>
      </c>
      <c r="B25">
        <v>0</v>
      </c>
      <c r="C25">
        <v>20000</v>
      </c>
      <c r="D25">
        <v>12844</v>
      </c>
      <c r="E25">
        <v>28</v>
      </c>
      <c r="F25">
        <v>0.96</v>
      </c>
      <c r="G25">
        <v>20000</v>
      </c>
      <c r="H25">
        <v>28</v>
      </c>
      <c r="J25">
        <v>1721</v>
      </c>
      <c r="K25">
        <v>0.1</v>
      </c>
      <c r="L25">
        <v>20000</v>
      </c>
      <c r="M25">
        <v>16001</v>
      </c>
      <c r="N25">
        <v>3125</v>
      </c>
      <c r="O25">
        <v>0.1</v>
      </c>
      <c r="P25">
        <v>20000</v>
      </c>
      <c r="Q25">
        <v>13736</v>
      </c>
      <c r="S25">
        <v>1723</v>
      </c>
      <c r="T25">
        <v>0.1</v>
      </c>
      <c r="U25">
        <v>20000</v>
      </c>
      <c r="V25">
        <v>16001</v>
      </c>
      <c r="X25">
        <v>3128</v>
      </c>
      <c r="Y25">
        <v>0.1</v>
      </c>
      <c r="Z25">
        <v>20000</v>
      </c>
      <c r="AA25">
        <v>20000</v>
      </c>
    </row>
    <row r="26" spans="1:27">
      <c r="A26">
        <v>1561</v>
      </c>
      <c r="B26">
        <v>0.2</v>
      </c>
      <c r="C26">
        <v>20000</v>
      </c>
      <c r="D26">
        <v>9063</v>
      </c>
      <c r="E26">
        <f>SUM(E3:E25)</f>
        <v>48270</v>
      </c>
      <c r="J26">
        <v>1718</v>
      </c>
      <c r="K26">
        <v>0.1</v>
      </c>
      <c r="L26">
        <v>20000</v>
      </c>
      <c r="M26">
        <v>16001</v>
      </c>
      <c r="N26">
        <v>3143</v>
      </c>
      <c r="O26">
        <v>0.5</v>
      </c>
      <c r="P26">
        <v>20000</v>
      </c>
      <c r="Q26">
        <v>10611</v>
      </c>
      <c r="S26">
        <v>1718</v>
      </c>
      <c r="T26">
        <v>0.1</v>
      </c>
      <c r="U26">
        <v>20000</v>
      </c>
      <c r="V26">
        <v>16001</v>
      </c>
      <c r="X26">
        <v>3129</v>
      </c>
      <c r="Y26">
        <v>0.1</v>
      </c>
      <c r="Z26">
        <v>20000</v>
      </c>
      <c r="AA26">
        <v>20000</v>
      </c>
    </row>
    <row r="27" spans="1:27">
      <c r="A27">
        <v>1879</v>
      </c>
      <c r="B27">
        <v>0.5</v>
      </c>
      <c r="C27">
        <v>20000</v>
      </c>
      <c r="D27">
        <v>6420</v>
      </c>
      <c r="J27">
        <v>1721</v>
      </c>
      <c r="K27">
        <v>0.1</v>
      </c>
      <c r="L27">
        <v>20000</v>
      </c>
      <c r="M27">
        <v>16001</v>
      </c>
      <c r="N27">
        <v>3127</v>
      </c>
      <c r="O27">
        <v>0.65</v>
      </c>
      <c r="P27">
        <v>20000</v>
      </c>
      <c r="Q27">
        <v>7468</v>
      </c>
      <c r="S27">
        <v>1723</v>
      </c>
      <c r="T27">
        <v>0.1</v>
      </c>
      <c r="U27">
        <v>20000</v>
      </c>
      <c r="V27">
        <v>16001</v>
      </c>
      <c r="X27">
        <v>3129</v>
      </c>
      <c r="Y27">
        <v>0.1</v>
      </c>
      <c r="Z27">
        <v>20000</v>
      </c>
      <c r="AA27">
        <v>20000</v>
      </c>
    </row>
    <row r="28" spans="1:27">
      <c r="A28">
        <v>2344</v>
      </c>
      <c r="B28">
        <v>0.8</v>
      </c>
      <c r="C28">
        <v>20000</v>
      </c>
      <c r="D28">
        <v>3223</v>
      </c>
      <c r="J28">
        <v>1721</v>
      </c>
      <c r="K28">
        <v>0.1</v>
      </c>
      <c r="L28">
        <v>20000</v>
      </c>
      <c r="M28">
        <v>16001</v>
      </c>
      <c r="N28">
        <v>3126</v>
      </c>
      <c r="O28">
        <v>0.8</v>
      </c>
      <c r="P28">
        <v>20000</v>
      </c>
      <c r="Q28">
        <v>4341</v>
      </c>
      <c r="S28">
        <v>1728</v>
      </c>
      <c r="T28">
        <v>0.1</v>
      </c>
      <c r="U28">
        <v>20000</v>
      </c>
      <c r="V28">
        <v>16001</v>
      </c>
      <c r="X28">
        <v>3130</v>
      </c>
      <c r="Y28">
        <v>0.1</v>
      </c>
      <c r="Z28">
        <v>20000</v>
      </c>
      <c r="AA28">
        <v>20000</v>
      </c>
    </row>
    <row r="29" spans="1:27">
      <c r="A29">
        <v>866</v>
      </c>
      <c r="B29">
        <v>0.96</v>
      </c>
      <c r="C29">
        <v>20000</v>
      </c>
      <c r="D29">
        <v>866</v>
      </c>
      <c r="J29">
        <v>1717</v>
      </c>
      <c r="K29">
        <v>0.1</v>
      </c>
      <c r="L29">
        <v>20000</v>
      </c>
      <c r="M29">
        <v>16001</v>
      </c>
      <c r="N29">
        <v>1215</v>
      </c>
      <c r="O29">
        <v>0.96</v>
      </c>
      <c r="P29">
        <v>20000</v>
      </c>
      <c r="Q29">
        <v>1215</v>
      </c>
      <c r="S29">
        <v>1724</v>
      </c>
      <c r="T29">
        <v>0.1</v>
      </c>
      <c r="U29">
        <v>20000</v>
      </c>
      <c r="V29">
        <v>16001</v>
      </c>
      <c r="X29">
        <v>3140</v>
      </c>
      <c r="Y29">
        <v>0.1</v>
      </c>
      <c r="Z29">
        <v>20000</v>
      </c>
      <c r="AA29">
        <v>20000</v>
      </c>
    </row>
    <row r="30" spans="1:27">
      <c r="A30">
        <v>12</v>
      </c>
      <c r="B30">
        <v>0</v>
      </c>
      <c r="C30">
        <v>20000</v>
      </c>
      <c r="D30">
        <v>594</v>
      </c>
      <c r="J30">
        <v>1716</v>
      </c>
      <c r="K30">
        <v>0.1</v>
      </c>
      <c r="L30">
        <v>20000</v>
      </c>
      <c r="M30">
        <v>16001</v>
      </c>
      <c r="S30">
        <v>1723</v>
      </c>
      <c r="T30">
        <v>0.1</v>
      </c>
      <c r="U30">
        <v>20000</v>
      </c>
      <c r="V30">
        <v>16001</v>
      </c>
      <c r="X30">
        <v>3133</v>
      </c>
      <c r="Y30">
        <v>0.1</v>
      </c>
      <c r="Z30">
        <v>20000</v>
      </c>
      <c r="AA30">
        <v>20000</v>
      </c>
    </row>
    <row r="31" spans="1:27">
      <c r="A31">
        <v>582</v>
      </c>
      <c r="B31">
        <v>0.96</v>
      </c>
      <c r="C31">
        <v>20000</v>
      </c>
      <c r="D31">
        <v>582</v>
      </c>
      <c r="J31">
        <v>1720</v>
      </c>
      <c r="K31">
        <v>0.1</v>
      </c>
      <c r="L31">
        <v>20000</v>
      </c>
      <c r="M31">
        <v>16001</v>
      </c>
      <c r="S31">
        <v>1727</v>
      </c>
      <c r="T31">
        <v>0.1</v>
      </c>
      <c r="U31">
        <v>20000</v>
      </c>
      <c r="V31">
        <v>16001</v>
      </c>
      <c r="X31">
        <v>3137</v>
      </c>
      <c r="Y31">
        <v>0.1</v>
      </c>
      <c r="Z31">
        <v>20000</v>
      </c>
      <c r="AA31">
        <v>20000</v>
      </c>
    </row>
    <row r="32" spans="1:27">
      <c r="A32">
        <f>SUM(A3:A31)</f>
        <v>46386</v>
      </c>
      <c r="J32">
        <v>1721</v>
      </c>
      <c r="K32">
        <v>0.1</v>
      </c>
      <c r="L32">
        <v>20000</v>
      </c>
      <c r="M32">
        <v>16001</v>
      </c>
      <c r="S32">
        <v>1717</v>
      </c>
      <c r="T32">
        <v>0.1</v>
      </c>
      <c r="U32">
        <v>20000</v>
      </c>
      <c r="V32">
        <v>16001</v>
      </c>
      <c r="X32">
        <v>3138</v>
      </c>
      <c r="Y32">
        <v>0.1</v>
      </c>
      <c r="Z32">
        <v>20000</v>
      </c>
      <c r="AA32">
        <v>20000</v>
      </c>
    </row>
    <row r="33" spans="1:27">
      <c r="J33">
        <v>1721</v>
      </c>
      <c r="K33">
        <v>0.1</v>
      </c>
      <c r="L33">
        <v>20000</v>
      </c>
      <c r="M33">
        <v>16001</v>
      </c>
      <c r="S33">
        <v>1724</v>
      </c>
      <c r="T33">
        <v>0.1</v>
      </c>
      <c r="U33">
        <v>20000</v>
      </c>
      <c r="V33">
        <v>16001</v>
      </c>
      <c r="X33">
        <v>3142</v>
      </c>
      <c r="Y33">
        <v>0.1</v>
      </c>
      <c r="Z33">
        <v>20000</v>
      </c>
      <c r="AA33">
        <v>20000</v>
      </c>
    </row>
    <row r="34" spans="1:27">
      <c r="J34">
        <v>1718</v>
      </c>
      <c r="K34">
        <v>0.1</v>
      </c>
      <c r="L34">
        <v>20000</v>
      </c>
      <c r="M34">
        <v>16001</v>
      </c>
      <c r="S34">
        <v>1728</v>
      </c>
      <c r="T34">
        <v>0.1</v>
      </c>
      <c r="U34">
        <v>20000</v>
      </c>
      <c r="V34">
        <v>16001</v>
      </c>
      <c r="X34">
        <v>3137</v>
      </c>
      <c r="Y34">
        <v>0.1</v>
      </c>
      <c r="Z34">
        <v>20000</v>
      </c>
      <c r="AA34">
        <v>20000</v>
      </c>
    </row>
    <row r="35" spans="1:27">
      <c r="J35">
        <v>1723</v>
      </c>
      <c r="K35">
        <v>0.1</v>
      </c>
      <c r="L35">
        <v>20000</v>
      </c>
      <c r="M35">
        <v>16001</v>
      </c>
      <c r="S35">
        <v>1721</v>
      </c>
      <c r="T35">
        <v>0.1</v>
      </c>
      <c r="U35">
        <v>20000</v>
      </c>
      <c r="V35">
        <v>16001</v>
      </c>
      <c r="X35">
        <v>3127</v>
      </c>
      <c r="Y35">
        <v>0.1</v>
      </c>
      <c r="Z35">
        <v>20000</v>
      </c>
      <c r="AA35">
        <v>20000</v>
      </c>
    </row>
    <row r="36" spans="1:27">
      <c r="J36">
        <v>1722</v>
      </c>
      <c r="K36">
        <v>0.1</v>
      </c>
      <c r="L36">
        <v>20000</v>
      </c>
      <c r="M36">
        <v>16001</v>
      </c>
      <c r="S36">
        <v>1718</v>
      </c>
      <c r="T36">
        <v>0.1</v>
      </c>
      <c r="U36">
        <v>20000</v>
      </c>
      <c r="V36">
        <v>16001</v>
      </c>
      <c r="X36">
        <v>3134</v>
      </c>
      <c r="Y36">
        <v>0.1</v>
      </c>
      <c r="Z36">
        <v>20000</v>
      </c>
      <c r="AA36">
        <v>20000</v>
      </c>
    </row>
    <row r="37" spans="1:27">
      <c r="A37" s="2" t="s">
        <v>20</v>
      </c>
      <c r="B37" s="2"/>
      <c r="C37" s="2"/>
      <c r="D37" s="2"/>
      <c r="J37">
        <v>1725</v>
      </c>
      <c r="K37">
        <v>0.1</v>
      </c>
      <c r="L37">
        <v>20000</v>
      </c>
      <c r="M37">
        <v>16001</v>
      </c>
      <c r="S37">
        <v>1718</v>
      </c>
      <c r="T37">
        <v>0.1</v>
      </c>
      <c r="U37">
        <v>20000</v>
      </c>
      <c r="V37">
        <v>16001</v>
      </c>
      <c r="X37">
        <v>3140</v>
      </c>
      <c r="Y37">
        <v>0.1</v>
      </c>
      <c r="Z37">
        <v>20000</v>
      </c>
      <c r="AA37">
        <v>20000</v>
      </c>
    </row>
    <row r="38" spans="1:27">
      <c r="A38" t="s">
        <v>5</v>
      </c>
      <c r="B38" t="s">
        <v>6</v>
      </c>
      <c r="C38" t="s">
        <v>7</v>
      </c>
      <c r="D38" t="s">
        <v>8</v>
      </c>
      <c r="J38">
        <v>1719</v>
      </c>
      <c r="K38">
        <v>0.1</v>
      </c>
      <c r="L38">
        <v>20000</v>
      </c>
      <c r="M38">
        <v>16001</v>
      </c>
      <c r="S38">
        <v>1721</v>
      </c>
      <c r="T38">
        <v>0.1</v>
      </c>
      <c r="U38">
        <v>20000</v>
      </c>
      <c r="V38">
        <v>16001</v>
      </c>
      <c r="X38">
        <v>3147</v>
      </c>
      <c r="Y38">
        <v>0.1</v>
      </c>
      <c r="Z38">
        <v>20000</v>
      </c>
      <c r="AA38">
        <v>20000</v>
      </c>
    </row>
    <row r="39" spans="1:27">
      <c r="A39">
        <v>72</v>
      </c>
      <c r="B39">
        <v>0</v>
      </c>
      <c r="C39">
        <v>20000</v>
      </c>
      <c r="D39">
        <v>2000</v>
      </c>
      <c r="J39">
        <v>1716</v>
      </c>
      <c r="K39">
        <v>0.1</v>
      </c>
      <c r="L39">
        <v>20000</v>
      </c>
      <c r="M39">
        <v>16001</v>
      </c>
      <c r="S39">
        <v>1719</v>
      </c>
      <c r="T39">
        <v>0.1</v>
      </c>
      <c r="U39">
        <v>20000</v>
      </c>
      <c r="V39">
        <v>16001</v>
      </c>
      <c r="X39">
        <v>3129</v>
      </c>
      <c r="Y39">
        <v>0.1</v>
      </c>
      <c r="Z39">
        <v>20000</v>
      </c>
      <c r="AA39">
        <v>20000</v>
      </c>
    </row>
    <row r="40" spans="1:27">
      <c r="A40">
        <v>1928</v>
      </c>
      <c r="B40">
        <v>0.8</v>
      </c>
      <c r="C40">
        <v>20000</v>
      </c>
      <c r="D40">
        <v>3495</v>
      </c>
      <c r="J40">
        <v>1720</v>
      </c>
      <c r="K40">
        <v>0.1</v>
      </c>
      <c r="L40">
        <v>20000</v>
      </c>
      <c r="M40">
        <v>16001</v>
      </c>
      <c r="S40">
        <v>1719</v>
      </c>
      <c r="T40">
        <v>0.1</v>
      </c>
      <c r="U40">
        <v>20000</v>
      </c>
      <c r="V40">
        <v>16001</v>
      </c>
      <c r="X40">
        <v>3132</v>
      </c>
      <c r="Y40">
        <v>0.1</v>
      </c>
      <c r="Z40">
        <v>20000</v>
      </c>
      <c r="AA40">
        <v>20000</v>
      </c>
    </row>
    <row r="41" spans="1:27">
      <c r="A41">
        <v>2319</v>
      </c>
      <c r="B41">
        <v>0.5</v>
      </c>
      <c r="C41">
        <v>20000</v>
      </c>
      <c r="D41">
        <v>8252</v>
      </c>
      <c r="J41">
        <v>1721</v>
      </c>
      <c r="K41">
        <v>0.1</v>
      </c>
      <c r="L41">
        <v>20000</v>
      </c>
      <c r="M41">
        <v>16001</v>
      </c>
      <c r="S41">
        <v>1725</v>
      </c>
      <c r="T41">
        <v>0.1</v>
      </c>
      <c r="U41">
        <v>20000</v>
      </c>
      <c r="V41">
        <v>16001</v>
      </c>
      <c r="X41">
        <v>3142</v>
      </c>
      <c r="Y41">
        <v>0.1</v>
      </c>
      <c r="Z41">
        <v>20000</v>
      </c>
      <c r="AA41">
        <v>20000</v>
      </c>
    </row>
    <row r="42" spans="1:27">
      <c r="A42">
        <v>2332</v>
      </c>
      <c r="B42">
        <v>0.1</v>
      </c>
      <c r="C42">
        <v>20000</v>
      </c>
      <c r="D42">
        <v>18502</v>
      </c>
      <c r="J42">
        <v>1720</v>
      </c>
      <c r="K42">
        <v>0.1</v>
      </c>
      <c r="L42">
        <v>20000</v>
      </c>
      <c r="M42">
        <v>16001</v>
      </c>
      <c r="S42">
        <v>1724</v>
      </c>
      <c r="T42">
        <v>0.1</v>
      </c>
      <c r="U42">
        <v>20000</v>
      </c>
      <c r="V42">
        <v>16001</v>
      </c>
      <c r="X42">
        <v>3142</v>
      </c>
      <c r="Y42">
        <v>0.1</v>
      </c>
      <c r="Z42">
        <v>20000</v>
      </c>
      <c r="AA42">
        <v>20000</v>
      </c>
    </row>
    <row r="43" spans="1:27">
      <c r="A43">
        <v>1719</v>
      </c>
      <c r="B43">
        <v>0.1</v>
      </c>
      <c r="C43">
        <v>20000</v>
      </c>
      <c r="D43">
        <v>16001</v>
      </c>
      <c r="J43">
        <v>1721</v>
      </c>
      <c r="K43">
        <v>0.1</v>
      </c>
      <c r="L43">
        <v>20000</v>
      </c>
      <c r="M43">
        <v>16001</v>
      </c>
      <c r="S43">
        <v>1716</v>
      </c>
      <c r="T43">
        <v>0.1</v>
      </c>
      <c r="U43">
        <v>20000</v>
      </c>
      <c r="V43">
        <v>16001</v>
      </c>
      <c r="X43">
        <v>3137</v>
      </c>
      <c r="Y43">
        <v>0.1</v>
      </c>
      <c r="Z43">
        <v>20000</v>
      </c>
      <c r="AA43">
        <v>20000</v>
      </c>
    </row>
    <row r="44" spans="1:27">
      <c r="A44">
        <v>1724</v>
      </c>
      <c r="B44">
        <v>0.1</v>
      </c>
      <c r="C44">
        <v>20000</v>
      </c>
      <c r="D44">
        <v>16001</v>
      </c>
      <c r="J44">
        <v>1718</v>
      </c>
      <c r="K44">
        <v>0.1</v>
      </c>
      <c r="L44">
        <v>20000</v>
      </c>
      <c r="M44">
        <v>16001</v>
      </c>
      <c r="S44">
        <v>1720</v>
      </c>
      <c r="T44">
        <v>0.1</v>
      </c>
      <c r="U44">
        <v>20000</v>
      </c>
      <c r="V44">
        <v>16001</v>
      </c>
      <c r="X44">
        <v>3134</v>
      </c>
      <c r="Y44">
        <v>0.1</v>
      </c>
      <c r="Z44">
        <v>20000</v>
      </c>
      <c r="AA44">
        <v>20000</v>
      </c>
    </row>
    <row r="45" spans="1:27">
      <c r="A45">
        <v>1712</v>
      </c>
      <c r="B45">
        <v>0.1</v>
      </c>
      <c r="C45">
        <v>20000</v>
      </c>
      <c r="D45">
        <v>16001</v>
      </c>
      <c r="J45">
        <v>1726</v>
      </c>
      <c r="K45">
        <v>0.1</v>
      </c>
      <c r="L45">
        <v>20000</v>
      </c>
      <c r="M45">
        <v>16001</v>
      </c>
      <c r="S45">
        <v>1723</v>
      </c>
      <c r="T45">
        <v>0.1</v>
      </c>
      <c r="U45">
        <v>20000</v>
      </c>
      <c r="V45">
        <v>16001</v>
      </c>
      <c r="X45">
        <v>3139</v>
      </c>
      <c r="Y45">
        <v>0.1</v>
      </c>
      <c r="Z45">
        <v>20000</v>
      </c>
      <c r="AA45">
        <v>20000</v>
      </c>
    </row>
    <row r="46" spans="1:27">
      <c r="A46">
        <v>1714</v>
      </c>
      <c r="B46">
        <v>0.1</v>
      </c>
      <c r="C46">
        <v>20000</v>
      </c>
      <c r="D46">
        <v>14488</v>
      </c>
      <c r="J46">
        <v>1731</v>
      </c>
      <c r="K46">
        <v>0.1</v>
      </c>
      <c r="L46">
        <v>20000</v>
      </c>
      <c r="M46">
        <v>16001</v>
      </c>
      <c r="S46">
        <v>1723</v>
      </c>
      <c r="T46">
        <v>0.1</v>
      </c>
      <c r="U46">
        <v>20000</v>
      </c>
      <c r="V46">
        <v>16001</v>
      </c>
      <c r="X46">
        <v>3138</v>
      </c>
      <c r="Y46">
        <v>0.1</v>
      </c>
      <c r="Z46">
        <v>20000</v>
      </c>
      <c r="AA46">
        <v>16861</v>
      </c>
    </row>
    <row r="47" spans="1:27">
      <c r="A47">
        <v>1713</v>
      </c>
      <c r="B47">
        <v>0.1</v>
      </c>
      <c r="C47">
        <v>20000</v>
      </c>
      <c r="D47">
        <v>16001</v>
      </c>
      <c r="J47">
        <v>1728</v>
      </c>
      <c r="K47">
        <v>0.1</v>
      </c>
      <c r="L47">
        <v>20000</v>
      </c>
      <c r="M47">
        <v>16001</v>
      </c>
      <c r="S47">
        <v>1728</v>
      </c>
      <c r="T47">
        <v>0.1</v>
      </c>
      <c r="U47">
        <v>20000</v>
      </c>
      <c r="V47">
        <v>16001</v>
      </c>
      <c r="X47">
        <v>3132</v>
      </c>
      <c r="Y47">
        <v>0.1</v>
      </c>
      <c r="Z47">
        <v>20000</v>
      </c>
      <c r="AA47">
        <v>13723</v>
      </c>
    </row>
    <row r="48" spans="1:27">
      <c r="A48">
        <v>1713</v>
      </c>
      <c r="B48">
        <v>0.1</v>
      </c>
      <c r="C48">
        <v>20000</v>
      </c>
      <c r="D48">
        <v>16001</v>
      </c>
      <c r="J48">
        <v>1727</v>
      </c>
      <c r="K48">
        <v>0.1</v>
      </c>
      <c r="L48">
        <v>20000</v>
      </c>
      <c r="M48">
        <v>16001</v>
      </c>
      <c r="S48">
        <v>1726</v>
      </c>
      <c r="T48">
        <v>0.1</v>
      </c>
      <c r="U48">
        <v>20000</v>
      </c>
      <c r="V48">
        <v>16001</v>
      </c>
      <c r="X48">
        <v>3129</v>
      </c>
      <c r="Y48">
        <v>0.5</v>
      </c>
      <c r="Z48">
        <v>20000</v>
      </c>
      <c r="AA48">
        <v>10591</v>
      </c>
    </row>
    <row r="49" spans="1:27">
      <c r="A49">
        <v>1717</v>
      </c>
      <c r="B49">
        <v>0.1</v>
      </c>
      <c r="C49">
        <v>20000</v>
      </c>
      <c r="D49">
        <v>14080</v>
      </c>
      <c r="J49">
        <v>1722</v>
      </c>
      <c r="K49">
        <v>0.1</v>
      </c>
      <c r="L49">
        <v>20000</v>
      </c>
      <c r="M49">
        <v>16001</v>
      </c>
      <c r="S49">
        <v>1724</v>
      </c>
      <c r="T49">
        <v>0.1</v>
      </c>
      <c r="U49">
        <v>20000</v>
      </c>
      <c r="V49">
        <v>16001</v>
      </c>
      <c r="X49">
        <v>3137</v>
      </c>
      <c r="Y49">
        <v>0.65</v>
      </c>
      <c r="Z49">
        <v>20000</v>
      </c>
      <c r="AA49">
        <v>7462</v>
      </c>
    </row>
    <row r="50" spans="1:27">
      <c r="A50">
        <v>1714</v>
      </c>
      <c r="B50">
        <v>0</v>
      </c>
      <c r="C50">
        <v>20000</v>
      </c>
      <c r="D50">
        <v>12834</v>
      </c>
      <c r="J50">
        <v>1721</v>
      </c>
      <c r="K50">
        <v>0.1</v>
      </c>
      <c r="L50">
        <v>20000</v>
      </c>
      <c r="M50">
        <v>14279</v>
      </c>
      <c r="S50">
        <v>1718</v>
      </c>
      <c r="T50">
        <v>0.1</v>
      </c>
      <c r="U50">
        <v>20000</v>
      </c>
      <c r="V50">
        <v>16001</v>
      </c>
      <c r="X50">
        <v>3134</v>
      </c>
      <c r="Y50">
        <v>0.8</v>
      </c>
      <c r="Z50">
        <v>20000</v>
      </c>
      <c r="AA50">
        <v>4325</v>
      </c>
    </row>
    <row r="51" spans="1:27">
      <c r="A51">
        <v>1564</v>
      </c>
      <c r="B51">
        <v>0</v>
      </c>
      <c r="C51">
        <v>20000</v>
      </c>
      <c r="D51">
        <v>12764</v>
      </c>
      <c r="J51">
        <v>1718</v>
      </c>
      <c r="K51">
        <v>0</v>
      </c>
      <c r="L51">
        <v>20000</v>
      </c>
      <c r="M51">
        <v>12558</v>
      </c>
      <c r="S51">
        <v>1723</v>
      </c>
      <c r="T51">
        <v>0.1</v>
      </c>
      <c r="U51">
        <v>20000</v>
      </c>
      <c r="V51">
        <v>16001</v>
      </c>
      <c r="X51">
        <v>1191</v>
      </c>
      <c r="Y51">
        <v>0.96</v>
      </c>
      <c r="Z51">
        <v>20000</v>
      </c>
      <c r="AA51">
        <v>1191</v>
      </c>
    </row>
    <row r="52" spans="1:27">
      <c r="A52">
        <v>1559</v>
      </c>
      <c r="B52">
        <v>0</v>
      </c>
      <c r="C52">
        <v>20000</v>
      </c>
      <c r="D52">
        <v>12764</v>
      </c>
      <c r="J52">
        <v>1556</v>
      </c>
      <c r="K52">
        <v>0.05</v>
      </c>
      <c r="L52">
        <v>20000</v>
      </c>
      <c r="M52">
        <v>10840</v>
      </c>
      <c r="S52">
        <v>1716</v>
      </c>
      <c r="T52">
        <v>0.1</v>
      </c>
      <c r="U52">
        <v>20000</v>
      </c>
      <c r="V52">
        <v>16001</v>
      </c>
    </row>
    <row r="53" spans="1:27">
      <c r="A53">
        <v>1560</v>
      </c>
      <c r="B53">
        <v>0.1</v>
      </c>
      <c r="C53">
        <v>20000</v>
      </c>
      <c r="D53">
        <v>14570</v>
      </c>
      <c r="J53">
        <v>1636</v>
      </c>
      <c r="K53">
        <v>0.2</v>
      </c>
      <c r="L53">
        <v>20000</v>
      </c>
      <c r="M53">
        <v>9284</v>
      </c>
      <c r="S53">
        <v>1720</v>
      </c>
      <c r="T53">
        <v>0.1</v>
      </c>
      <c r="U53">
        <v>20000</v>
      </c>
      <c r="V53">
        <v>16001</v>
      </c>
    </row>
    <row r="54" spans="1:27">
      <c r="A54">
        <v>1712</v>
      </c>
      <c r="B54">
        <v>0.1</v>
      </c>
      <c r="C54">
        <v>20000</v>
      </c>
      <c r="D54">
        <v>16001</v>
      </c>
      <c r="J54">
        <v>1868</v>
      </c>
      <c r="K54">
        <v>0.35</v>
      </c>
      <c r="L54">
        <v>20000</v>
      </c>
      <c r="M54">
        <v>7648</v>
      </c>
      <c r="S54">
        <v>1727</v>
      </c>
      <c r="T54">
        <v>0.1</v>
      </c>
      <c r="U54">
        <v>20000</v>
      </c>
      <c r="V54">
        <v>16001</v>
      </c>
    </row>
    <row r="55" spans="1:27">
      <c r="A55">
        <v>1713</v>
      </c>
      <c r="B55">
        <v>0.1</v>
      </c>
      <c r="C55">
        <v>20000</v>
      </c>
      <c r="D55">
        <v>16001</v>
      </c>
      <c r="J55">
        <v>2109</v>
      </c>
      <c r="K55">
        <v>0.65</v>
      </c>
      <c r="L55">
        <v>20000</v>
      </c>
      <c r="M55">
        <v>5780</v>
      </c>
      <c r="S55">
        <v>1725</v>
      </c>
      <c r="T55">
        <v>0.1</v>
      </c>
      <c r="U55">
        <v>20000</v>
      </c>
      <c r="V55">
        <v>16001</v>
      </c>
    </row>
    <row r="56" spans="1:27">
      <c r="A56">
        <v>1716</v>
      </c>
      <c r="B56">
        <v>0.1</v>
      </c>
      <c r="C56">
        <v>20000</v>
      </c>
      <c r="D56">
        <v>16001</v>
      </c>
      <c r="J56">
        <v>2588</v>
      </c>
      <c r="K56">
        <v>0.8</v>
      </c>
      <c r="L56">
        <v>20000</v>
      </c>
      <c r="M56">
        <v>3671</v>
      </c>
      <c r="S56">
        <v>1727</v>
      </c>
      <c r="T56">
        <v>0.1</v>
      </c>
      <c r="U56">
        <v>20000</v>
      </c>
      <c r="V56">
        <v>16001</v>
      </c>
    </row>
    <row r="57" spans="1:27">
      <c r="A57">
        <v>1720</v>
      </c>
      <c r="B57">
        <v>0.1</v>
      </c>
      <c r="C57">
        <v>20000</v>
      </c>
      <c r="D57">
        <v>15556</v>
      </c>
      <c r="J57">
        <v>1083</v>
      </c>
      <c r="K57">
        <v>0.96</v>
      </c>
      <c r="L57">
        <v>20000</v>
      </c>
      <c r="M57">
        <v>1083</v>
      </c>
      <c r="S57">
        <v>1725</v>
      </c>
      <c r="T57">
        <v>0.1</v>
      </c>
      <c r="U57">
        <v>20000</v>
      </c>
      <c r="V57">
        <v>16001</v>
      </c>
    </row>
    <row r="58" spans="1:27">
      <c r="A58">
        <v>1716</v>
      </c>
      <c r="B58">
        <v>0.1</v>
      </c>
      <c r="C58">
        <v>20000</v>
      </c>
      <c r="D58">
        <v>14663</v>
      </c>
      <c r="S58">
        <v>1723</v>
      </c>
      <c r="T58">
        <v>0.1</v>
      </c>
      <c r="U58">
        <v>20000</v>
      </c>
      <c r="V58">
        <v>16001</v>
      </c>
    </row>
    <row r="59" spans="1:27">
      <c r="A59">
        <v>1722</v>
      </c>
      <c r="B59">
        <v>0</v>
      </c>
      <c r="C59">
        <v>20000</v>
      </c>
      <c r="D59">
        <v>12841</v>
      </c>
      <c r="S59">
        <v>1716</v>
      </c>
      <c r="T59">
        <v>0.1</v>
      </c>
      <c r="U59">
        <v>20000</v>
      </c>
      <c r="V59">
        <v>16001</v>
      </c>
    </row>
    <row r="60" spans="1:27">
      <c r="A60">
        <v>1558</v>
      </c>
      <c r="B60">
        <v>0.05</v>
      </c>
      <c r="C60">
        <v>20000</v>
      </c>
      <c r="D60">
        <v>10062</v>
      </c>
      <c r="S60">
        <v>1720</v>
      </c>
      <c r="T60">
        <v>0.1</v>
      </c>
      <c r="U60">
        <v>20000</v>
      </c>
      <c r="V60">
        <v>14285</v>
      </c>
    </row>
    <row r="61" spans="1:27">
      <c r="A61">
        <v>1641</v>
      </c>
      <c r="B61">
        <v>0.35</v>
      </c>
      <c r="C61">
        <v>20000</v>
      </c>
      <c r="D61">
        <v>6907</v>
      </c>
      <c r="S61">
        <v>1716</v>
      </c>
      <c r="T61">
        <v>0</v>
      </c>
      <c r="U61">
        <v>20000</v>
      </c>
      <c r="V61">
        <v>12565</v>
      </c>
    </row>
    <row r="62" spans="1:27">
      <c r="A62">
        <v>2106</v>
      </c>
      <c r="B62">
        <v>0.8</v>
      </c>
      <c r="C62">
        <v>20000</v>
      </c>
      <c r="D62">
        <v>3348</v>
      </c>
      <c r="S62">
        <v>1557</v>
      </c>
      <c r="T62">
        <v>0.05</v>
      </c>
      <c r="U62">
        <v>20000</v>
      </c>
      <c r="V62">
        <v>10849</v>
      </c>
    </row>
    <row r="63" spans="1:27">
      <c r="A63">
        <v>565</v>
      </c>
      <c r="B63">
        <v>0.88</v>
      </c>
      <c r="C63">
        <v>20000</v>
      </c>
      <c r="D63">
        <v>1989</v>
      </c>
      <c r="S63">
        <v>1645</v>
      </c>
      <c r="T63">
        <v>0.2</v>
      </c>
      <c r="U63">
        <v>20000</v>
      </c>
      <c r="V63">
        <v>9292</v>
      </c>
    </row>
    <row r="64" spans="1:27">
      <c r="A64">
        <v>1743</v>
      </c>
      <c r="B64">
        <v>1</v>
      </c>
      <c r="C64">
        <v>20000</v>
      </c>
      <c r="D64">
        <v>1416</v>
      </c>
      <c r="S64">
        <v>1882</v>
      </c>
      <c r="T64">
        <v>0.35</v>
      </c>
      <c r="U64">
        <v>20000</v>
      </c>
      <c r="V64">
        <v>7647</v>
      </c>
    </row>
    <row r="65" spans="1:24">
      <c r="S65">
        <v>2111</v>
      </c>
      <c r="T65">
        <v>0.65</v>
      </c>
      <c r="U65">
        <v>20000</v>
      </c>
      <c r="V65">
        <v>5765</v>
      </c>
    </row>
    <row r="66" spans="1:24">
      <c r="S66">
        <v>2576</v>
      </c>
      <c r="T66">
        <v>0.8</v>
      </c>
      <c r="U66">
        <v>20000</v>
      </c>
      <c r="V66">
        <v>3654</v>
      </c>
    </row>
    <row r="67" spans="1:24">
      <c r="S67">
        <v>1078</v>
      </c>
      <c r="T67">
        <v>0.96</v>
      </c>
      <c r="U67">
        <v>20000</v>
      </c>
      <c r="V67">
        <v>1078</v>
      </c>
    </row>
    <row r="68" spans="1:24">
      <c r="A68" s="2" t="s">
        <v>23</v>
      </c>
      <c r="B68" s="2"/>
      <c r="C68" s="2"/>
      <c r="D68" s="2"/>
      <c r="F68" s="2" t="s">
        <v>28</v>
      </c>
      <c r="G68" s="2"/>
      <c r="H68" s="2"/>
      <c r="I68" s="2"/>
      <c r="K68" s="2" t="s">
        <v>29</v>
      </c>
      <c r="L68" s="2"/>
      <c r="M68" s="2"/>
      <c r="N68" s="2"/>
      <c r="P68" s="2" t="s">
        <v>31</v>
      </c>
      <c r="Q68" s="2"/>
      <c r="R68" s="2"/>
      <c r="S68" s="2"/>
      <c r="U68" s="2" t="s">
        <v>30</v>
      </c>
      <c r="V68" s="2"/>
      <c r="W68" s="2"/>
      <c r="X68" s="2"/>
    </row>
    <row r="69" spans="1:24">
      <c r="A69" t="s">
        <v>5</v>
      </c>
      <c r="B69" t="s">
        <v>6</v>
      </c>
      <c r="C69" t="s">
        <v>7</v>
      </c>
      <c r="D69" t="s">
        <v>8</v>
      </c>
      <c r="F69" t="s">
        <v>5</v>
      </c>
      <c r="G69" t="s">
        <v>6</v>
      </c>
      <c r="H69" t="s">
        <v>7</v>
      </c>
      <c r="I69" t="s">
        <v>8</v>
      </c>
      <c r="J69" t="s">
        <v>25</v>
      </c>
      <c r="K69" t="s">
        <v>5</v>
      </c>
      <c r="L69" t="s">
        <v>6</v>
      </c>
      <c r="M69" t="s">
        <v>7</v>
      </c>
      <c r="N69" t="s">
        <v>8</v>
      </c>
      <c r="P69" t="s">
        <v>5</v>
      </c>
      <c r="Q69" t="s">
        <v>6</v>
      </c>
      <c r="R69" t="s">
        <v>7</v>
      </c>
      <c r="S69" t="s">
        <v>8</v>
      </c>
      <c r="U69" t="s">
        <v>5</v>
      </c>
      <c r="V69" t="s">
        <v>6</v>
      </c>
      <c r="W69" t="s">
        <v>7</v>
      </c>
      <c r="X69" t="s">
        <v>8</v>
      </c>
    </row>
    <row r="70" spans="1:24">
      <c r="A70">
        <v>15</v>
      </c>
      <c r="B70">
        <v>0</v>
      </c>
      <c r="C70">
        <v>20000</v>
      </c>
      <c r="D70">
        <v>2000</v>
      </c>
      <c r="F70">
        <v>2835</v>
      </c>
      <c r="G70">
        <v>0.88</v>
      </c>
      <c r="H70">
        <v>20000</v>
      </c>
      <c r="I70">
        <v>8531</v>
      </c>
      <c r="K70">
        <v>104</v>
      </c>
      <c r="L70">
        <v>0.24</v>
      </c>
      <c r="M70">
        <v>20000</v>
      </c>
      <c r="N70">
        <v>2000</v>
      </c>
      <c r="P70">
        <v>4</v>
      </c>
      <c r="Q70">
        <v>0</v>
      </c>
      <c r="R70">
        <v>20000</v>
      </c>
      <c r="S70">
        <v>2000</v>
      </c>
      <c r="U70">
        <v>2000</v>
      </c>
      <c r="V70">
        <v>0.92</v>
      </c>
      <c r="W70">
        <v>20000</v>
      </c>
      <c r="X70">
        <v>5461</v>
      </c>
    </row>
    <row r="71" spans="1:24">
      <c r="A71">
        <v>1985</v>
      </c>
      <c r="B71">
        <v>0.5</v>
      </c>
      <c r="C71">
        <v>20000</v>
      </c>
      <c r="D71">
        <v>5985</v>
      </c>
      <c r="F71">
        <v>2932</v>
      </c>
      <c r="G71">
        <v>0.1</v>
      </c>
      <c r="H71">
        <v>20000</v>
      </c>
      <c r="I71">
        <v>18391</v>
      </c>
      <c r="K71">
        <v>1896</v>
      </c>
      <c r="L71">
        <v>0.96</v>
      </c>
      <c r="M71">
        <v>20000</v>
      </c>
      <c r="N71">
        <v>3195</v>
      </c>
      <c r="P71">
        <v>1996</v>
      </c>
      <c r="Q71">
        <v>0.8</v>
      </c>
      <c r="R71">
        <v>20000</v>
      </c>
      <c r="S71">
        <v>3892</v>
      </c>
      <c r="U71">
        <v>3060</v>
      </c>
      <c r="V71">
        <v>0.1</v>
      </c>
      <c r="W71">
        <v>20000</v>
      </c>
      <c r="X71">
        <v>13966</v>
      </c>
    </row>
    <row r="72" spans="1:24">
      <c r="A72">
        <v>2336</v>
      </c>
      <c r="B72">
        <v>0.2</v>
      </c>
      <c r="C72">
        <v>20000</v>
      </c>
      <c r="D72">
        <v>12000</v>
      </c>
      <c r="F72">
        <v>1725</v>
      </c>
      <c r="G72">
        <v>0.1</v>
      </c>
      <c r="H72">
        <v>20000</v>
      </c>
      <c r="I72">
        <v>15459</v>
      </c>
      <c r="K72">
        <v>1299</v>
      </c>
      <c r="L72">
        <v>0.8</v>
      </c>
      <c r="M72">
        <v>20000</v>
      </c>
      <c r="N72">
        <v>6711</v>
      </c>
      <c r="P72">
        <v>2055</v>
      </c>
      <c r="Q72">
        <v>0.65</v>
      </c>
      <c r="R72">
        <v>20000</v>
      </c>
      <c r="S72">
        <v>6067</v>
      </c>
      <c r="U72">
        <v>3132</v>
      </c>
      <c r="V72">
        <v>0.1</v>
      </c>
      <c r="W72">
        <v>20000</v>
      </c>
      <c r="X72">
        <v>20000</v>
      </c>
    </row>
    <row r="73" spans="1:24">
      <c r="A73">
        <v>1874</v>
      </c>
      <c r="B73">
        <v>0.1</v>
      </c>
      <c r="C73">
        <v>20000</v>
      </c>
      <c r="D73">
        <v>16001</v>
      </c>
      <c r="F73">
        <v>1720</v>
      </c>
      <c r="G73">
        <v>0.1</v>
      </c>
      <c r="H73">
        <v>20000</v>
      </c>
      <c r="I73">
        <v>14392</v>
      </c>
      <c r="K73">
        <v>3123</v>
      </c>
      <c r="L73">
        <v>0.1</v>
      </c>
      <c r="M73">
        <v>20000</v>
      </c>
      <c r="N73">
        <v>20000</v>
      </c>
      <c r="P73">
        <v>1873</v>
      </c>
      <c r="Q73">
        <v>0.1</v>
      </c>
      <c r="R73">
        <v>20000</v>
      </c>
      <c r="S73">
        <v>18695</v>
      </c>
      <c r="U73">
        <v>3136</v>
      </c>
      <c r="V73">
        <v>0.1</v>
      </c>
      <c r="W73">
        <v>20000</v>
      </c>
      <c r="X73">
        <v>20000</v>
      </c>
    </row>
    <row r="74" spans="1:24">
      <c r="A74">
        <v>1722</v>
      </c>
      <c r="B74">
        <v>0.1</v>
      </c>
      <c r="C74">
        <v>20000</v>
      </c>
      <c r="D74">
        <v>16001</v>
      </c>
      <c r="F74">
        <v>1711</v>
      </c>
      <c r="G74">
        <v>0.1</v>
      </c>
      <c r="H74">
        <v>20000</v>
      </c>
      <c r="I74">
        <v>14392</v>
      </c>
      <c r="K74">
        <v>3127</v>
      </c>
      <c r="L74">
        <v>0.1</v>
      </c>
      <c r="M74">
        <v>20000</v>
      </c>
      <c r="N74">
        <v>20000</v>
      </c>
      <c r="P74">
        <v>1717</v>
      </c>
      <c r="Q74">
        <v>0.1</v>
      </c>
      <c r="R74">
        <v>20000</v>
      </c>
      <c r="S74">
        <v>16822</v>
      </c>
      <c r="U74">
        <v>3125</v>
      </c>
      <c r="V74">
        <v>0.1</v>
      </c>
      <c r="W74">
        <v>20000</v>
      </c>
      <c r="X74">
        <v>20000</v>
      </c>
    </row>
    <row r="75" spans="1:24">
      <c r="A75">
        <v>1720</v>
      </c>
      <c r="B75">
        <v>0.1</v>
      </c>
      <c r="C75">
        <v>20000</v>
      </c>
      <c r="D75">
        <v>16001</v>
      </c>
      <c r="F75">
        <v>1710</v>
      </c>
      <c r="G75">
        <v>0.1</v>
      </c>
      <c r="H75">
        <v>20000</v>
      </c>
      <c r="I75">
        <v>15049</v>
      </c>
      <c r="K75">
        <v>3118</v>
      </c>
      <c r="L75">
        <v>0.1</v>
      </c>
      <c r="M75">
        <v>20000</v>
      </c>
      <c r="N75">
        <v>20000</v>
      </c>
      <c r="P75">
        <v>1717</v>
      </c>
      <c r="Q75">
        <v>0.1</v>
      </c>
      <c r="R75">
        <v>20000</v>
      </c>
      <c r="S75">
        <v>16001</v>
      </c>
      <c r="U75">
        <v>3122</v>
      </c>
      <c r="V75">
        <v>0.1</v>
      </c>
      <c r="W75">
        <v>20000</v>
      </c>
      <c r="X75">
        <v>20000</v>
      </c>
    </row>
    <row r="76" spans="1:24">
      <c r="A76">
        <v>1713</v>
      </c>
      <c r="B76">
        <v>0.1</v>
      </c>
      <c r="C76">
        <v>20000</v>
      </c>
      <c r="D76">
        <v>16001</v>
      </c>
      <c r="F76">
        <v>1718</v>
      </c>
      <c r="G76">
        <v>0.1</v>
      </c>
      <c r="H76">
        <v>20000</v>
      </c>
      <c r="I76">
        <v>15365</v>
      </c>
      <c r="K76">
        <v>3122</v>
      </c>
      <c r="L76">
        <v>0.1</v>
      </c>
      <c r="M76">
        <v>20000</v>
      </c>
      <c r="N76">
        <v>20000</v>
      </c>
      <c r="P76">
        <v>1725</v>
      </c>
      <c r="Q76">
        <v>0.1</v>
      </c>
      <c r="R76">
        <v>20000</v>
      </c>
      <c r="S76">
        <v>15667</v>
      </c>
      <c r="U76">
        <v>3125</v>
      </c>
      <c r="V76">
        <v>0.1</v>
      </c>
      <c r="W76">
        <v>20000</v>
      </c>
      <c r="X76">
        <v>20000</v>
      </c>
    </row>
    <row r="77" spans="1:24">
      <c r="A77">
        <v>1719</v>
      </c>
      <c r="B77">
        <v>0.1</v>
      </c>
      <c r="C77">
        <v>20000</v>
      </c>
      <c r="D77">
        <v>16001</v>
      </c>
      <c r="F77">
        <v>1717</v>
      </c>
      <c r="G77">
        <v>0.1</v>
      </c>
      <c r="H77">
        <v>20000</v>
      </c>
      <c r="I77">
        <v>16001</v>
      </c>
      <c r="J77" s="1"/>
      <c r="K77">
        <v>3124</v>
      </c>
      <c r="L77">
        <v>0.1</v>
      </c>
      <c r="M77">
        <v>20000</v>
      </c>
      <c r="N77">
        <v>20000</v>
      </c>
      <c r="P77">
        <v>1724</v>
      </c>
      <c r="Q77">
        <v>0.1</v>
      </c>
      <c r="R77">
        <v>20000</v>
      </c>
      <c r="S77">
        <v>16001</v>
      </c>
      <c r="U77">
        <v>3122</v>
      </c>
      <c r="V77">
        <v>0.1</v>
      </c>
      <c r="W77">
        <v>20000</v>
      </c>
      <c r="X77">
        <v>19558</v>
      </c>
    </row>
    <row r="78" spans="1:24">
      <c r="A78">
        <v>1718</v>
      </c>
      <c r="B78">
        <v>0.1</v>
      </c>
      <c r="C78">
        <v>20000</v>
      </c>
      <c r="D78">
        <v>16001</v>
      </c>
      <c r="F78">
        <v>1708</v>
      </c>
      <c r="G78">
        <v>0.1</v>
      </c>
      <c r="H78">
        <v>20000</v>
      </c>
      <c r="I78">
        <v>16001</v>
      </c>
      <c r="K78">
        <v>3129</v>
      </c>
      <c r="L78">
        <v>0.1</v>
      </c>
      <c r="M78">
        <v>20000</v>
      </c>
      <c r="N78">
        <v>20000</v>
      </c>
      <c r="P78">
        <v>1717</v>
      </c>
      <c r="Q78">
        <v>0.1</v>
      </c>
      <c r="R78">
        <v>20000</v>
      </c>
      <c r="S78">
        <v>16001</v>
      </c>
      <c r="U78">
        <v>3122</v>
      </c>
      <c r="V78">
        <v>0.1</v>
      </c>
      <c r="W78">
        <v>20000</v>
      </c>
      <c r="X78">
        <v>18310</v>
      </c>
    </row>
    <row r="79" spans="1:24">
      <c r="A79">
        <v>1712</v>
      </c>
      <c r="B79">
        <v>0.1</v>
      </c>
      <c r="C79">
        <v>20000</v>
      </c>
      <c r="D79">
        <v>16001</v>
      </c>
      <c r="F79">
        <v>1716</v>
      </c>
      <c r="G79">
        <v>0.1</v>
      </c>
      <c r="H79">
        <v>20000</v>
      </c>
      <c r="I79">
        <v>16001</v>
      </c>
      <c r="K79">
        <v>3123</v>
      </c>
      <c r="L79">
        <v>0.1</v>
      </c>
      <c r="M79">
        <v>20000</v>
      </c>
      <c r="N79">
        <v>19307</v>
      </c>
      <c r="P79">
        <v>1716</v>
      </c>
      <c r="Q79">
        <v>0.1</v>
      </c>
      <c r="R79">
        <v>20000</v>
      </c>
      <c r="S79">
        <v>16001</v>
      </c>
      <c r="U79">
        <v>3117</v>
      </c>
      <c r="V79">
        <v>0.1</v>
      </c>
      <c r="W79">
        <v>20000</v>
      </c>
      <c r="X79">
        <v>20000</v>
      </c>
    </row>
    <row r="80" spans="1:24">
      <c r="A80">
        <v>1712</v>
      </c>
      <c r="B80">
        <v>0.1</v>
      </c>
      <c r="C80">
        <v>20000</v>
      </c>
      <c r="D80">
        <v>16001</v>
      </c>
      <c r="F80">
        <v>1716</v>
      </c>
      <c r="G80">
        <v>0.1</v>
      </c>
      <c r="H80">
        <v>20000</v>
      </c>
      <c r="I80">
        <v>16001</v>
      </c>
      <c r="K80">
        <v>3137</v>
      </c>
      <c r="L80">
        <v>0.1</v>
      </c>
      <c r="M80">
        <v>20000</v>
      </c>
      <c r="N80">
        <v>19702</v>
      </c>
      <c r="P80">
        <v>1712</v>
      </c>
      <c r="Q80">
        <v>0.1</v>
      </c>
      <c r="R80">
        <v>20000</v>
      </c>
      <c r="S80">
        <v>16001</v>
      </c>
      <c r="U80">
        <v>3114</v>
      </c>
      <c r="V80">
        <v>0.1</v>
      </c>
      <c r="W80">
        <v>20000</v>
      </c>
      <c r="X80">
        <v>20000</v>
      </c>
    </row>
    <row r="81" spans="1:24">
      <c r="A81">
        <v>1712</v>
      </c>
      <c r="B81">
        <v>0.1</v>
      </c>
      <c r="C81">
        <v>20000</v>
      </c>
      <c r="D81">
        <v>16001</v>
      </c>
      <c r="F81">
        <v>1715</v>
      </c>
      <c r="G81">
        <v>0.1</v>
      </c>
      <c r="H81">
        <v>20000</v>
      </c>
      <c r="I81">
        <v>16001</v>
      </c>
      <c r="K81">
        <v>3120</v>
      </c>
      <c r="L81">
        <v>0.1</v>
      </c>
      <c r="M81">
        <v>20000</v>
      </c>
      <c r="N81">
        <v>19517</v>
      </c>
      <c r="P81">
        <v>1712</v>
      </c>
      <c r="Q81">
        <v>0.1</v>
      </c>
      <c r="R81">
        <v>20000</v>
      </c>
      <c r="S81">
        <v>16001</v>
      </c>
      <c r="U81">
        <v>3113</v>
      </c>
      <c r="V81">
        <v>0.1</v>
      </c>
      <c r="W81">
        <v>20000</v>
      </c>
      <c r="X81">
        <v>20000</v>
      </c>
    </row>
    <row r="82" spans="1:24">
      <c r="A82">
        <v>1721</v>
      </c>
      <c r="B82">
        <v>0.1</v>
      </c>
      <c r="C82">
        <v>20000</v>
      </c>
      <c r="D82">
        <v>16001</v>
      </c>
      <c r="F82">
        <v>1720</v>
      </c>
      <c r="G82">
        <v>0.1</v>
      </c>
      <c r="H82">
        <v>20000</v>
      </c>
      <c r="I82">
        <v>16001</v>
      </c>
      <c r="K82">
        <v>3126</v>
      </c>
      <c r="L82">
        <v>0.1</v>
      </c>
      <c r="M82">
        <v>20000</v>
      </c>
      <c r="N82">
        <v>15375</v>
      </c>
      <c r="P82">
        <v>1714</v>
      </c>
      <c r="Q82">
        <v>0.1</v>
      </c>
      <c r="R82">
        <v>20000</v>
      </c>
      <c r="S82">
        <v>14392</v>
      </c>
      <c r="U82">
        <v>3119</v>
      </c>
      <c r="V82">
        <v>0.1</v>
      </c>
      <c r="W82">
        <v>20000</v>
      </c>
      <c r="X82">
        <v>20000</v>
      </c>
    </row>
    <row r="83" spans="1:24">
      <c r="A83">
        <v>1725</v>
      </c>
      <c r="B83">
        <v>0.1</v>
      </c>
      <c r="C83">
        <v>20000</v>
      </c>
      <c r="D83">
        <v>16001</v>
      </c>
      <c r="F83">
        <v>1719</v>
      </c>
      <c r="G83">
        <v>0.1</v>
      </c>
      <c r="H83">
        <v>20000</v>
      </c>
      <c r="I83">
        <v>16001</v>
      </c>
      <c r="K83">
        <v>3134</v>
      </c>
      <c r="L83">
        <v>0.5</v>
      </c>
      <c r="M83">
        <v>20000</v>
      </c>
      <c r="N83">
        <v>9466</v>
      </c>
      <c r="P83">
        <v>1715</v>
      </c>
      <c r="Q83">
        <v>0.1</v>
      </c>
      <c r="R83">
        <v>20000</v>
      </c>
      <c r="S83">
        <v>14846</v>
      </c>
      <c r="U83">
        <v>3118</v>
      </c>
      <c r="V83">
        <v>0.1</v>
      </c>
      <c r="W83">
        <v>20000</v>
      </c>
      <c r="X83">
        <v>20000</v>
      </c>
    </row>
    <row r="84" spans="1:24">
      <c r="A84">
        <v>1720</v>
      </c>
      <c r="B84">
        <v>0.1</v>
      </c>
      <c r="C84">
        <v>20000</v>
      </c>
      <c r="D84">
        <v>13660</v>
      </c>
      <c r="F84">
        <v>1713</v>
      </c>
      <c r="G84">
        <v>0.1</v>
      </c>
      <c r="H84">
        <v>20000</v>
      </c>
      <c r="I84">
        <v>16001</v>
      </c>
      <c r="K84">
        <v>3126</v>
      </c>
      <c r="L84">
        <v>0.8</v>
      </c>
      <c r="M84">
        <v>20000</v>
      </c>
      <c r="N84">
        <v>3554</v>
      </c>
      <c r="P84">
        <v>1712</v>
      </c>
      <c r="Q84">
        <v>0.1</v>
      </c>
      <c r="R84">
        <v>20000</v>
      </c>
      <c r="S84">
        <v>13494</v>
      </c>
      <c r="U84">
        <v>3121</v>
      </c>
      <c r="V84">
        <v>0.1</v>
      </c>
      <c r="W84">
        <v>20000</v>
      </c>
      <c r="X84">
        <v>18217</v>
      </c>
    </row>
    <row r="85" spans="1:24">
      <c r="A85">
        <v>1560</v>
      </c>
      <c r="B85">
        <v>0.1</v>
      </c>
      <c r="C85">
        <v>20000</v>
      </c>
      <c r="D85">
        <v>16001</v>
      </c>
      <c r="F85">
        <v>1724</v>
      </c>
      <c r="G85">
        <v>0.1</v>
      </c>
      <c r="H85">
        <v>20000</v>
      </c>
      <c r="I85">
        <v>16001</v>
      </c>
      <c r="K85">
        <v>1347</v>
      </c>
      <c r="L85">
        <v>1</v>
      </c>
      <c r="M85">
        <v>20000</v>
      </c>
      <c r="N85">
        <v>1279</v>
      </c>
      <c r="P85">
        <v>1556</v>
      </c>
      <c r="Q85">
        <v>0.1</v>
      </c>
      <c r="R85">
        <v>20000</v>
      </c>
      <c r="S85">
        <v>13362</v>
      </c>
      <c r="U85">
        <v>3120</v>
      </c>
      <c r="V85">
        <v>0.5</v>
      </c>
      <c r="W85">
        <v>20000</v>
      </c>
      <c r="X85">
        <v>11131</v>
      </c>
    </row>
    <row r="86" spans="1:24">
      <c r="A86">
        <v>1717</v>
      </c>
      <c r="B86">
        <v>0.1</v>
      </c>
      <c r="C86">
        <v>20000</v>
      </c>
      <c r="D86">
        <v>16001</v>
      </c>
      <c r="F86">
        <v>1722</v>
      </c>
      <c r="G86">
        <v>0.1</v>
      </c>
      <c r="H86">
        <v>20000</v>
      </c>
      <c r="I86">
        <v>16001</v>
      </c>
      <c r="K86">
        <v>9</v>
      </c>
      <c r="L86">
        <v>0.24</v>
      </c>
      <c r="M86">
        <v>20000</v>
      </c>
      <c r="N86">
        <v>179</v>
      </c>
      <c r="P86">
        <v>1559</v>
      </c>
      <c r="Q86">
        <v>0.1</v>
      </c>
      <c r="R86">
        <v>20000</v>
      </c>
      <c r="S86">
        <v>13942</v>
      </c>
      <c r="U86">
        <v>3119</v>
      </c>
      <c r="V86">
        <v>0.65</v>
      </c>
      <c r="W86">
        <v>20000</v>
      </c>
      <c r="X86">
        <v>8271</v>
      </c>
    </row>
    <row r="87" spans="1:24">
      <c r="A87">
        <v>1717</v>
      </c>
      <c r="B87">
        <v>0.1</v>
      </c>
      <c r="C87">
        <v>20000</v>
      </c>
      <c r="D87">
        <v>16001</v>
      </c>
      <c r="F87">
        <v>1718</v>
      </c>
      <c r="G87">
        <v>0.1</v>
      </c>
      <c r="H87">
        <v>20000</v>
      </c>
      <c r="I87">
        <v>16001</v>
      </c>
      <c r="K87">
        <v>170</v>
      </c>
      <c r="L87">
        <v>0.96</v>
      </c>
      <c r="M87">
        <v>20000</v>
      </c>
      <c r="N87">
        <v>170</v>
      </c>
      <c r="P87">
        <v>1716</v>
      </c>
      <c r="Q87">
        <v>0.1</v>
      </c>
      <c r="R87">
        <v>20000</v>
      </c>
      <c r="S87">
        <v>13937</v>
      </c>
      <c r="U87">
        <v>2056</v>
      </c>
      <c r="V87">
        <v>0.8</v>
      </c>
      <c r="W87">
        <v>20000</v>
      </c>
      <c r="X87">
        <v>3244</v>
      </c>
    </row>
    <row r="88" spans="1:24">
      <c r="A88">
        <v>1714</v>
      </c>
      <c r="B88">
        <v>0.1</v>
      </c>
      <c r="C88">
        <v>20000</v>
      </c>
      <c r="D88">
        <v>16001</v>
      </c>
      <c r="F88">
        <v>1716</v>
      </c>
      <c r="G88">
        <v>0.1</v>
      </c>
      <c r="H88">
        <v>20000</v>
      </c>
      <c r="I88">
        <v>16001</v>
      </c>
      <c r="K88">
        <f>SUM(K70:K87)</f>
        <v>42334</v>
      </c>
      <c r="P88">
        <v>1723</v>
      </c>
      <c r="Q88">
        <v>0.1</v>
      </c>
      <c r="R88">
        <v>20000</v>
      </c>
      <c r="S88">
        <v>13907</v>
      </c>
      <c r="U88">
        <v>723</v>
      </c>
      <c r="V88">
        <v>0.96</v>
      </c>
      <c r="W88">
        <v>20000</v>
      </c>
      <c r="X88">
        <v>723</v>
      </c>
    </row>
    <row r="89" spans="1:24">
      <c r="A89">
        <v>1713</v>
      </c>
      <c r="B89">
        <v>0.1</v>
      </c>
      <c r="C89">
        <v>20000</v>
      </c>
      <c r="D89">
        <v>16001</v>
      </c>
      <c r="F89">
        <v>1718</v>
      </c>
      <c r="G89">
        <v>0.1</v>
      </c>
      <c r="H89">
        <v>20000</v>
      </c>
      <c r="I89">
        <v>16001</v>
      </c>
      <c r="P89">
        <v>1720</v>
      </c>
      <c r="Q89">
        <v>0.1</v>
      </c>
      <c r="R89">
        <v>20000</v>
      </c>
      <c r="S89">
        <v>14131</v>
      </c>
    </row>
    <row r="90" spans="1:24">
      <c r="A90">
        <v>1715</v>
      </c>
      <c r="B90">
        <v>0.1</v>
      </c>
      <c r="C90">
        <v>20000</v>
      </c>
      <c r="D90">
        <v>16001</v>
      </c>
      <c r="F90">
        <v>1715</v>
      </c>
      <c r="G90">
        <v>0.1</v>
      </c>
      <c r="H90">
        <v>20000</v>
      </c>
      <c r="I90">
        <v>16001</v>
      </c>
      <c r="P90">
        <v>1723</v>
      </c>
      <c r="Q90">
        <v>0.1</v>
      </c>
      <c r="R90">
        <v>20000</v>
      </c>
      <c r="S90">
        <v>14131</v>
      </c>
    </row>
    <row r="91" spans="1:24">
      <c r="A91">
        <v>1718</v>
      </c>
      <c r="B91">
        <v>0.1</v>
      </c>
      <c r="C91">
        <v>20000</v>
      </c>
      <c r="D91">
        <v>16001</v>
      </c>
      <c r="F91">
        <v>1712</v>
      </c>
      <c r="G91">
        <v>0.1</v>
      </c>
      <c r="H91">
        <v>20000</v>
      </c>
      <c r="I91">
        <v>16001</v>
      </c>
      <c r="P91">
        <v>1715</v>
      </c>
      <c r="Q91">
        <v>0.1</v>
      </c>
      <c r="R91">
        <v>20000</v>
      </c>
      <c r="S91">
        <v>14131</v>
      </c>
    </row>
    <row r="92" spans="1:24">
      <c r="A92">
        <v>1719</v>
      </c>
      <c r="B92">
        <v>0.1</v>
      </c>
      <c r="C92">
        <v>20000</v>
      </c>
      <c r="D92">
        <v>15586</v>
      </c>
      <c r="F92">
        <v>1713</v>
      </c>
      <c r="G92">
        <v>0.1</v>
      </c>
      <c r="H92">
        <v>20000</v>
      </c>
      <c r="I92">
        <v>16001</v>
      </c>
      <c r="P92">
        <v>1723</v>
      </c>
      <c r="Q92">
        <v>0.1</v>
      </c>
      <c r="R92">
        <v>20000</v>
      </c>
      <c r="S92">
        <v>14131</v>
      </c>
    </row>
    <row r="93" spans="1:24">
      <c r="A93">
        <v>1717</v>
      </c>
      <c r="B93">
        <v>0.1</v>
      </c>
      <c r="C93">
        <v>20000</v>
      </c>
      <c r="D93">
        <v>16001</v>
      </c>
      <c r="F93">
        <v>1719</v>
      </c>
      <c r="G93">
        <v>0.1</v>
      </c>
      <c r="H93">
        <v>20000</v>
      </c>
      <c r="I93">
        <v>14288</v>
      </c>
      <c r="P93">
        <v>1722</v>
      </c>
      <c r="Q93">
        <v>0.1</v>
      </c>
      <c r="R93">
        <v>20000</v>
      </c>
      <c r="S93">
        <v>14131</v>
      </c>
    </row>
    <row r="94" spans="1:24">
      <c r="A94">
        <v>1712</v>
      </c>
      <c r="B94">
        <v>0.1</v>
      </c>
      <c r="C94">
        <v>20000</v>
      </c>
      <c r="D94">
        <v>14453</v>
      </c>
      <c r="F94">
        <v>1722</v>
      </c>
      <c r="G94">
        <v>0</v>
      </c>
      <c r="H94">
        <v>20000</v>
      </c>
      <c r="I94">
        <v>12569</v>
      </c>
      <c r="P94">
        <v>1719</v>
      </c>
      <c r="Q94">
        <v>0.1</v>
      </c>
      <c r="R94">
        <v>20000</v>
      </c>
      <c r="S94">
        <v>14131</v>
      </c>
    </row>
    <row r="95" spans="1:24">
      <c r="A95">
        <v>1715</v>
      </c>
      <c r="B95">
        <v>0.05</v>
      </c>
      <c r="C95">
        <v>20000</v>
      </c>
      <c r="D95">
        <v>11277</v>
      </c>
      <c r="F95">
        <v>1567</v>
      </c>
      <c r="G95">
        <v>0.05</v>
      </c>
      <c r="H95">
        <v>20000</v>
      </c>
      <c r="I95">
        <v>10847</v>
      </c>
      <c r="P95">
        <v>1714</v>
      </c>
      <c r="Q95">
        <v>0.1</v>
      </c>
      <c r="R95">
        <v>20000</v>
      </c>
      <c r="S95">
        <v>14131</v>
      </c>
    </row>
    <row r="96" spans="1:24">
      <c r="A96">
        <v>1637</v>
      </c>
      <c r="B96">
        <v>0.35</v>
      </c>
      <c r="C96">
        <v>20000</v>
      </c>
      <c r="D96">
        <v>7816</v>
      </c>
      <c r="F96">
        <v>1641</v>
      </c>
      <c r="G96">
        <v>0.2</v>
      </c>
      <c r="H96">
        <v>20000</v>
      </c>
      <c r="I96">
        <v>9280</v>
      </c>
      <c r="P96">
        <v>1722</v>
      </c>
      <c r="Q96">
        <v>0.1</v>
      </c>
      <c r="R96">
        <v>20000</v>
      </c>
      <c r="S96">
        <v>14042</v>
      </c>
    </row>
    <row r="97" spans="1:19">
      <c r="A97">
        <v>1869</v>
      </c>
      <c r="B97">
        <v>0.65</v>
      </c>
      <c r="C97">
        <v>20000</v>
      </c>
      <c r="D97">
        <v>5449</v>
      </c>
      <c r="F97">
        <v>1872</v>
      </c>
      <c r="G97">
        <v>0.35</v>
      </c>
      <c r="H97">
        <v>20000</v>
      </c>
      <c r="I97">
        <v>7639</v>
      </c>
      <c r="P97">
        <v>1724</v>
      </c>
      <c r="Q97">
        <v>0</v>
      </c>
      <c r="R97">
        <v>20000</v>
      </c>
      <c r="S97">
        <v>12320</v>
      </c>
    </row>
    <row r="98" spans="1:19">
      <c r="A98">
        <v>2573</v>
      </c>
      <c r="B98">
        <v>0.8</v>
      </c>
      <c r="C98">
        <v>20000</v>
      </c>
      <c r="D98">
        <v>3210</v>
      </c>
      <c r="F98">
        <v>2108</v>
      </c>
      <c r="G98">
        <v>0.65</v>
      </c>
      <c r="H98">
        <v>20000</v>
      </c>
      <c r="I98">
        <v>5767</v>
      </c>
      <c r="P98">
        <v>1566</v>
      </c>
      <c r="Q98">
        <v>0.05</v>
      </c>
      <c r="R98">
        <v>20000</v>
      </c>
      <c r="S98">
        <v>10596</v>
      </c>
    </row>
    <row r="99" spans="1:19">
      <c r="A99">
        <v>305</v>
      </c>
      <c r="B99">
        <v>0.8</v>
      </c>
      <c r="C99">
        <v>20000</v>
      </c>
      <c r="D99">
        <v>1667</v>
      </c>
      <c r="F99">
        <v>2571</v>
      </c>
      <c r="G99">
        <v>0.8</v>
      </c>
      <c r="H99">
        <v>20000</v>
      </c>
      <c r="I99">
        <v>3659</v>
      </c>
      <c r="P99">
        <v>1647</v>
      </c>
      <c r="Q99">
        <v>0.2</v>
      </c>
      <c r="R99">
        <v>20000</v>
      </c>
      <c r="S99">
        <v>9030</v>
      </c>
    </row>
    <row r="100" spans="1:19">
      <c r="A100">
        <v>2553</v>
      </c>
      <c r="B100">
        <v>0.8</v>
      </c>
      <c r="C100">
        <v>20000</v>
      </c>
      <c r="D100">
        <v>1362</v>
      </c>
      <c r="F100">
        <v>1088</v>
      </c>
      <c r="G100">
        <v>0.96</v>
      </c>
      <c r="H100">
        <v>20000</v>
      </c>
      <c r="I100">
        <v>1088</v>
      </c>
      <c r="P100">
        <v>1877</v>
      </c>
      <c r="Q100">
        <v>0.35</v>
      </c>
      <c r="R100">
        <v>20000</v>
      </c>
      <c r="S100">
        <v>8051</v>
      </c>
    </row>
    <row r="101" spans="1:19">
      <c r="A101">
        <v>57</v>
      </c>
      <c r="B101">
        <v>0.96</v>
      </c>
      <c r="C101">
        <v>20000</v>
      </c>
      <c r="D101">
        <v>57</v>
      </c>
      <c r="F101">
        <f>SUM(F70:F100)</f>
        <v>56101</v>
      </c>
      <c r="P101">
        <v>2113</v>
      </c>
      <c r="Q101">
        <v>0.2</v>
      </c>
      <c r="R101">
        <v>20000</v>
      </c>
      <c r="S101">
        <v>12324</v>
      </c>
    </row>
    <row r="102" spans="1:19">
      <c r="P102">
        <v>1631</v>
      </c>
      <c r="Q102">
        <v>0.35</v>
      </c>
      <c r="R102">
        <v>20000</v>
      </c>
      <c r="S102">
        <v>8098</v>
      </c>
    </row>
    <row r="103" spans="1:19">
      <c r="P103">
        <v>1872</v>
      </c>
      <c r="Q103">
        <v>0.65</v>
      </c>
      <c r="R103">
        <v>20000</v>
      </c>
      <c r="S103">
        <v>4836</v>
      </c>
    </row>
    <row r="104" spans="1:19">
      <c r="P104">
        <v>1760</v>
      </c>
      <c r="Q104">
        <v>0.8</v>
      </c>
      <c r="R104">
        <v>20000</v>
      </c>
      <c r="S104">
        <v>1760</v>
      </c>
    </row>
  </sheetData>
  <mergeCells count="12">
    <mergeCell ref="S1:V1"/>
    <mergeCell ref="X1:AA1"/>
    <mergeCell ref="N1:Q1"/>
    <mergeCell ref="E1:H1"/>
    <mergeCell ref="F68:I68"/>
    <mergeCell ref="P68:S68"/>
    <mergeCell ref="U68:X68"/>
    <mergeCell ref="A37:D37"/>
    <mergeCell ref="A68:D68"/>
    <mergeCell ref="A1:D1"/>
    <mergeCell ref="J1:M1"/>
    <mergeCell ref="K68:N6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2021-01-21T03:10:27Z</dcterms:created>
  <dcterms:modified xsi:type="dcterms:W3CDTF">2021-01-23T12:33:04Z</dcterms:modified>
</cp:coreProperties>
</file>