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280" windowHeight="13200" activeTab="1"/>
  </bookViews>
  <sheets>
    <sheet name="分片趋势" sheetId="1" r:id="rId1"/>
    <sheet name="分析" sheetId="2" r:id="rId2"/>
    <sheet name="共识耗时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<sst xmlns="http://schemas.openxmlformats.org/spreadsheetml/2006/main" count="47" uniqueCount="25">
  <si>
    <t>模拟</t>
    <phoneticPr fontId="1" type="noConversion"/>
  </si>
  <si>
    <t>1mem</t>
    <phoneticPr fontId="1" type="noConversion"/>
  </si>
  <si>
    <t>1con</t>
    <phoneticPr fontId="1" type="noConversion"/>
  </si>
  <si>
    <t>2mem</t>
    <phoneticPr fontId="1" type="noConversion"/>
  </si>
  <si>
    <t>2con</t>
    <phoneticPr fontId="1" type="noConversion"/>
  </si>
  <si>
    <t>0-30s</t>
    <phoneticPr fontId="1" type="noConversion"/>
  </si>
  <si>
    <t>30-60s</t>
    <phoneticPr fontId="1" type="noConversion"/>
  </si>
  <si>
    <t>60-90s</t>
    <phoneticPr fontId="1" type="noConversion"/>
  </si>
  <si>
    <t>90-120s</t>
    <phoneticPr fontId="1" type="noConversion"/>
  </si>
  <si>
    <t>20片</t>
    <phoneticPr fontId="1" type="noConversion"/>
  </si>
  <si>
    <t>min</t>
    <phoneticPr fontId="1" type="noConversion"/>
  </si>
  <si>
    <t>max</t>
    <phoneticPr fontId="1" type="noConversion"/>
  </si>
  <si>
    <t>avg</t>
    <phoneticPr fontId="1" type="noConversion"/>
  </si>
  <si>
    <t>Txs/blocks</t>
    <phoneticPr fontId="1" type="noConversion"/>
  </si>
  <si>
    <t>24片</t>
    <phoneticPr fontId="1" type="noConversion"/>
  </si>
  <si>
    <t>28片</t>
    <phoneticPr fontId="1" type="noConversion"/>
  </si>
  <si>
    <t>TPS</t>
    <phoneticPr fontId="1" type="noConversion"/>
  </si>
  <si>
    <t>16片</t>
    <phoneticPr fontId="1" type="noConversion"/>
  </si>
  <si>
    <t>12片</t>
    <phoneticPr fontId="1" type="noConversion"/>
  </si>
  <si>
    <t>8片</t>
    <phoneticPr fontId="1" type="noConversion"/>
  </si>
  <si>
    <t xml:space="preserve"> </t>
    <phoneticPr fontId="1" type="noConversion"/>
  </si>
  <si>
    <t>单片8节点，发送速率500/s 持续60s</t>
    <phoneticPr fontId="1" type="noConversion"/>
  </si>
  <si>
    <t>时间分析从交易发起算，每30s计算一次；Tx/block测试完毕后马上计算</t>
    <phoneticPr fontId="1" type="noConversion"/>
  </si>
  <si>
    <t>跨片</t>
    <phoneticPr fontId="1" type="noConversion"/>
  </si>
  <si>
    <t>有同步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</si>
</sst>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分片趋势!$B$5:$H$5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</c:numCache>
            </c:numRef>
          </c:cat>
          <c:val>
            <c:numRef>
              <c:f>分片趋势!$B$6:$H$6</c:f>
              <c:numCache>
                <c:formatCode>General</c:formatCode>
                <c:ptCount val="7"/>
                <c:pt idx="0">
                  <c:v>2293</c:v>
                </c:pt>
                <c:pt idx="1">
                  <c:v>3870</c:v>
                </c:pt>
                <c:pt idx="2">
                  <c:v>4760</c:v>
                </c:pt>
                <c:pt idx="3">
                  <c:v>5223</c:v>
                </c:pt>
                <c:pt idx="4">
                  <c:v>5578</c:v>
                </c:pt>
                <c:pt idx="5">
                  <c:v>5847</c:v>
                </c:pt>
                <c:pt idx="6">
                  <c:v>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9-496C-B8F8-22A9ADAD8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61503"/>
        <c:axId val="489762335"/>
      </c:lineChart>
      <c:catAx>
        <c:axId val="4897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762335"/>
        <c:crosses val="autoZero"/>
        <c:auto val="1"/>
        <c:lblAlgn val="ctr"/>
        <c:lblOffset val="100"/>
        <c:noMultiLvlLbl val="0"/>
      </c:catAx>
      <c:valAx>
        <c:axId val="48976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76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分片趋势!$J$5:$P$5</c:f>
              <c:numCache>
                <c:formatCode>General</c:formatCode>
                <c:ptCount val="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</c:numCache>
            </c:numRef>
          </c:cat>
          <c:val>
            <c:numRef>
              <c:f>分片趋势!$J$6:$P$6</c:f>
              <c:numCache>
                <c:formatCode>General</c:formatCode>
                <c:ptCount val="7"/>
                <c:pt idx="0">
                  <c:v>682</c:v>
                </c:pt>
                <c:pt idx="1">
                  <c:v>684</c:v>
                </c:pt>
                <c:pt idx="2">
                  <c:v>668</c:v>
                </c:pt>
                <c:pt idx="3">
                  <c:v>685</c:v>
                </c:pt>
                <c:pt idx="4">
                  <c:v>687</c:v>
                </c:pt>
                <c:pt idx="5">
                  <c:v>681</c:v>
                </c:pt>
                <c:pt idx="6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0-4870-967B-169656DF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612911"/>
        <c:axId val="489612495"/>
      </c:lineChart>
      <c:catAx>
        <c:axId val="48961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12495"/>
        <c:crosses val="autoZero"/>
        <c:auto val="1"/>
        <c:lblAlgn val="ctr"/>
        <c:lblOffset val="100"/>
        <c:noMultiLvlLbl val="0"/>
      </c:catAx>
      <c:valAx>
        <c:axId val="4896124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612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2mem</a:t>
            </a:r>
            <a:r>
              <a:rPr lang="zh-CN" altLang="en-US"/>
              <a:t>等待时间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分析!$A$9</c:f>
              <c:strCache>
                <c:ptCount val="1"/>
                <c:pt idx="0">
                  <c:v>12片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3"/>
              <c:pt idx="0">
                <c:v>30</c:v>
              </c:pt>
              <c:pt idx="1">
                <c:v>60</c:v>
              </c:pt>
              <c:pt idx="2">
                <c:v>90</c:v>
              </c:pt>
            </c:numLit>
          </c:cat>
          <c:val>
            <c:numRef>
              <c:f>分析!$E$9:$E$11</c:f>
              <c:numCache>
                <c:formatCode>General</c:formatCode>
                <c:ptCount val="3"/>
                <c:pt idx="0">
                  <c:v>6.65</c:v>
                </c:pt>
                <c:pt idx="1">
                  <c:v>10.050000000000001</c:v>
                </c:pt>
                <c:pt idx="2">
                  <c:v>17.829999999999998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766D-44EF-995E-A8F47CFD46BA}"/>
            </c:ext>
          </c:extLst>
        </c:ser>
        <c:ser>
          <c:idx val="1"/>
          <c:order val="1"/>
          <c:tx>
            <c:strRef>
              <c:f>分析!$A$5</c:f>
              <c:strCache>
                <c:ptCount val="1"/>
                <c:pt idx="0">
                  <c:v>8片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3"/>
              <c:pt idx="0">
                <c:v>30</c:v>
              </c:pt>
              <c:pt idx="1">
                <c:v>60</c:v>
              </c:pt>
              <c:pt idx="2">
                <c:v>90</c:v>
              </c:pt>
            </c:numLit>
          </c:cat>
          <c:val>
            <c:numRef>
              <c:f>分析!$E$5:$E$7</c:f>
              <c:numCache>
                <c:formatCode>General</c:formatCode>
                <c:ptCount val="3"/>
                <c:pt idx="0">
                  <c:v>5.1100000000000003</c:v>
                </c:pt>
                <c:pt idx="1">
                  <c:v>7.24</c:v>
                </c:pt>
                <c:pt idx="2">
                  <c:v>6.47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3-766D-44EF-995E-A8F47CFD46BA}"/>
            </c:ext>
          </c:extLst>
        </c:ser>
        <c:ser>
          <c:idx val="2"/>
          <c:order val="2"/>
          <c:tx>
            <c:strRef>
              <c:f>分析!$A$13</c:f>
              <c:strCache>
                <c:ptCount val="1"/>
                <c:pt idx="0">
                  <c:v>16片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3"/>
              <c:pt idx="0">
                <c:v>30</c:v>
              </c:pt>
              <c:pt idx="1">
                <c:v>60</c:v>
              </c:pt>
              <c:pt idx="2">
                <c:v>90</c:v>
              </c:pt>
            </c:numLit>
          </c:cat>
          <c:val>
            <c:numRef>
              <c:f>分析!$E$13:$E$15</c:f>
              <c:numCache>
                <c:formatCode>General</c:formatCode>
                <c:ptCount val="3"/>
                <c:pt idx="0">
                  <c:v>8.42</c:v>
                </c:pt>
                <c:pt idx="1">
                  <c:v>12.38</c:v>
                </c:pt>
                <c:pt idx="2">
                  <c:v>31.34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4-766D-44EF-995E-A8F47CFD46BA}"/>
            </c:ext>
          </c:extLst>
        </c:ser>
        <c:ser>
          <c:idx val="3"/>
          <c:order val="3"/>
          <c:tx>
            <c:strRef>
              <c:f>分析!$A$17</c:f>
              <c:strCache>
                <c:ptCount val="1"/>
                <c:pt idx="0">
                  <c:v>20片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Lit>
              <c:formatCode>General</c:formatCode>
              <c:ptCount val="3"/>
              <c:pt idx="0">
                <c:v>30</c:v>
              </c:pt>
              <c:pt idx="1">
                <c:v>60</c:v>
              </c:pt>
              <c:pt idx="2">
                <c:v>90</c:v>
              </c:pt>
            </c:numLit>
          </c:cat>
          <c:val>
            <c:numRef>
              <c:f>分析!$E$17:$E$19</c:f>
              <c:numCache>
                <c:formatCode>General</c:formatCode>
                <c:ptCount val="3"/>
                <c:pt idx="0">
                  <c:v>8.76</c:v>
                </c:pt>
                <c:pt idx="1">
                  <c:v>16.54</c:v>
                </c:pt>
                <c:pt idx="2">
                  <c:v>22.72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5-766D-44EF-995E-A8F47CFD46BA}"/>
            </c:ext>
          </c:extLst>
        </c:ser>
        <c:ser>
          <c:idx val="4"/>
          <c:order val="4"/>
          <c:tx>
            <c:strRef>
              <c:f>分析!$A$21</c:f>
              <c:strCache>
                <c:ptCount val="1"/>
                <c:pt idx="0">
                  <c:v>24片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Lit>
              <c:formatCode>General</c:formatCode>
              <c:ptCount val="3"/>
              <c:pt idx="0">
                <c:v>30</c:v>
              </c:pt>
              <c:pt idx="1">
                <c:v>60</c:v>
              </c:pt>
              <c:pt idx="2">
                <c:v>90</c:v>
              </c:pt>
            </c:numLit>
          </c:cat>
          <c:val>
            <c:numRef>
              <c:f>分析!$E$21:$E$23</c:f>
              <c:numCache>
                <c:formatCode>General</c:formatCode>
                <c:ptCount val="3"/>
                <c:pt idx="0">
                  <c:v>8.93</c:v>
                </c:pt>
                <c:pt idx="1">
                  <c:v>20.02</c:v>
                </c:pt>
                <c:pt idx="2">
                  <c:v>12.68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6-766D-44EF-995E-A8F47CFD46BA}"/>
            </c:ext>
          </c:extLst>
        </c:ser>
        <c:ser>
          <c:idx val="5"/>
          <c:order val="5"/>
          <c:tx>
            <c:strRef>
              <c:f>分析!$A$25</c:f>
              <c:strCache>
                <c:ptCount val="1"/>
                <c:pt idx="0">
                  <c:v>28片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numLit>
              <c:formatCode>General</c:formatCode>
              <c:ptCount val="3"/>
              <c:pt idx="0">
                <c:v>30</c:v>
              </c:pt>
              <c:pt idx="1">
                <c:v>60</c:v>
              </c:pt>
              <c:pt idx="2">
                <c:v>90</c:v>
              </c:pt>
            </c:numLit>
          </c:cat>
          <c:val>
            <c:numRef>
              <c:f>分析!$E$25:$E$27</c:f>
              <c:numCache>
                <c:formatCode>General</c:formatCode>
                <c:ptCount val="3"/>
                <c:pt idx="0">
                  <c:v>5.6</c:v>
                </c:pt>
                <c:pt idx="1">
                  <c:v>12.39</c:v>
                </c:pt>
                <c:pt idx="2">
                  <c:v>22.75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7-766D-44EF-995E-A8F47CFD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47103"/>
        <c:axId val="489747519"/>
      </c:lineChart>
      <c:catAx>
        <c:axId val="48974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747519"/>
        <c:crosses val="autoZero"/>
        <c:auto val="1"/>
        <c:lblAlgn val="ctr"/>
        <c:lblOffset val="100"/>
        <c:noMultiLvlLbl val="0"/>
      </c:catAx>
      <c:valAx>
        <c:axId val="48974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974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MAX</a:t>
            </a:r>
            <a:r>
              <a:rPr lang="en-US" altLang="zh-CN" baseline="0"/>
              <a:t> Txs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8</c:v>
              </c:pt>
              <c:pt idx="1">
                <c:v>12</c:v>
              </c:pt>
              <c:pt idx="2">
                <c:v>16</c:v>
              </c:pt>
              <c:pt idx="3">
                <c:v>20</c:v>
              </c:pt>
              <c:pt idx="4">
                <c:v>24</c:v>
              </c:pt>
              <c:pt idx="5">
                <c:v>28</c:v>
              </c:pt>
            </c:numLit>
          </c:cat>
          <c:val>
            <c:numRef>
              <c:f>(分析!$I$5,分析!$I$9,分析!$I$13,分析!$I$17,分析!$I$21,分析!$I$25)</c:f>
              <c:numCache>
                <c:formatCode>#,##0</c:formatCode>
                <c:ptCount val="6"/>
                <c:pt idx="0">
                  <c:v>2755</c:v>
                </c:pt>
                <c:pt idx="1">
                  <c:v>3038</c:v>
                </c:pt>
                <c:pt idx="2">
                  <c:v>5048</c:v>
                </c:pt>
                <c:pt idx="3">
                  <c:v>6546</c:v>
                </c:pt>
                <c:pt idx="4">
                  <c:v>5726</c:v>
                </c:pt>
                <c:pt idx="5">
                  <c:v>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F-4C12-A3E8-62227520C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92831"/>
        <c:axId val="452693247"/>
      </c:lineChart>
      <c:catAx>
        <c:axId val="45269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93247"/>
        <c:crosses val="autoZero"/>
        <c:auto val="1"/>
        <c:lblAlgn val="ctr"/>
        <c:lblOffset val="100"/>
        <c:noMultiLvlLbl val="0"/>
      </c:catAx>
      <c:valAx>
        <c:axId val="4526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9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AVG Txs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6"/>
              <c:pt idx="0">
                <c:v>8</c:v>
              </c:pt>
              <c:pt idx="1">
                <c:v>12</c:v>
              </c:pt>
              <c:pt idx="2">
                <c:v>16</c:v>
              </c:pt>
              <c:pt idx="3">
                <c:v>20</c:v>
              </c:pt>
              <c:pt idx="4">
                <c:v>24</c:v>
              </c:pt>
              <c:pt idx="5">
                <c:v>28</c:v>
              </c:pt>
            </c:numLit>
          </c:cat>
          <c:val>
            <c:numRef>
              <c:f>(分析!$J$5,分析!$J$9,分析!$J$13,分析!$J$17,分析!$J$21,分析!$J$25)</c:f>
              <c:numCache>
                <c:formatCode>#,##0.00</c:formatCode>
                <c:ptCount val="6"/>
                <c:pt idx="0">
                  <c:v>1821.2</c:v>
                </c:pt>
                <c:pt idx="1">
                  <c:v>1625.1849999999999</c:v>
                </c:pt>
                <c:pt idx="2">
                  <c:v>1474.2139999999999</c:v>
                </c:pt>
                <c:pt idx="3">
                  <c:v>1245.5</c:v>
                </c:pt>
                <c:pt idx="4">
                  <c:v>1473.471</c:v>
                </c:pt>
                <c:pt idx="5">
                  <c:v>2151.2310000000002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5-4ADC-AAFB-465FF5C3C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706383"/>
        <c:axId val="2055707215"/>
      </c:lineChart>
      <c:catAx>
        <c:axId val="205570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5707215"/>
        <c:crosses val="autoZero"/>
        <c:auto val="1"/>
        <c:lblAlgn val="ctr"/>
        <c:lblOffset val="100"/>
        <c:noMultiLvlLbl val="0"/>
      </c:catAx>
      <c:valAx>
        <c:axId val="20557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570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(分析!$F$6,分析!$F$10,分析!$F$14,分析!$F$18,分析!$F$22,分析!$F$26)</c:f>
              <c:numCache>
                <c:formatCode>General</c:formatCode>
                <c:ptCount val="6"/>
                <c:pt idx="0">
                  <c:v>2.09</c:v>
                </c:pt>
                <c:pt idx="1">
                  <c:v>3.42</c:v>
                </c:pt>
                <c:pt idx="2">
                  <c:v>4.04</c:v>
                </c:pt>
                <c:pt idx="3">
                  <c:v>6.3</c:v>
                </c:pt>
                <c:pt idx="4">
                  <c:v>6.59</c:v>
                </c:pt>
                <c:pt idx="5">
                  <c:v>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2-4C94-BE05-1FAE7D84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960736"/>
        <c:axId val="870959072"/>
      </c:lineChart>
      <c:catAx>
        <c:axId val="87096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959072"/>
        <c:crosses val="autoZero"/>
        <c:auto val="1"/>
        <c:lblAlgn val="ctr"/>
        <c:lblOffset val="100"/>
        <c:noMultiLvlLbl val="0"/>
      </c:catAx>
      <c:valAx>
        <c:axId val="870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096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681283</xdr:colOff>
      <xdr:row>8</xdr:row>
      <xdr:rowOff>9028</xdr:rowOff>
    </xdr:from>
    <xdr:to>
      <xdr:col>7</xdr:col>
      <xdr:colOff>471076</xdr:colOff>
      <xdr:row>22</xdr:row>
      <xdr:rowOff>175825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627336</xdr:colOff>
      <xdr:row>6</xdr:row>
      <xdr:rowOff>118959</xdr:rowOff>
    </xdr:from>
    <xdr:to>
      <xdr:col>16</xdr:col>
      <xdr:colOff>416234</xdr:colOff>
      <xdr:row>21</xdr:row>
      <xdr:rowOff>103193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586739</xdr:colOff>
      <xdr:row>5</xdr:row>
      <xdr:rowOff>159067</xdr:rowOff>
    </xdr:from>
    <xdr:to>
      <xdr:col>27</xdr:col>
      <xdr:colOff>291464</xdr:colOff>
      <xdr:row>23</xdr:row>
      <xdr:rowOff>116205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365760</xdr:colOff>
      <xdr:row>34</xdr:row>
      <xdr:rowOff>141922</xdr:rowOff>
    </xdr:from>
    <xdr:to>
      <xdr:col>15</xdr:col>
      <xdr:colOff>137160</xdr:colOff>
      <xdr:row>49</xdr:row>
      <xdr:rowOff>170497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137720</xdr:colOff>
      <xdr:row>32</xdr:row>
      <xdr:rowOff>116485</xdr:rowOff>
    </xdr:from>
    <xdr:to>
      <xdr:col>23</xdr:col>
      <xdr:colOff>520961</xdr:colOff>
      <xdr:row>47</xdr:row>
      <xdr:rowOff>145060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213360</xdr:colOff>
      <xdr:row>3</xdr:row>
      <xdr:rowOff>167640</xdr:rowOff>
    </xdr:from>
    <xdr:to>
      <xdr:col>18</xdr:col>
      <xdr:colOff>518160</xdr:colOff>
      <xdr:row>19</xdr:row>
      <xdr:rowOff>106680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6</xdr:col>
      <xdr:colOff>165919</xdr:colOff>
      <xdr:row>11</xdr:row>
      <xdr:rowOff>15241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3823519" cy="1943100"/>
        </a:xfrm>
        <a:prstGeom prst="rect">
          <a:avLst/>
        </a:prstGeom>
      </xdr:spPr>
    </xdr:pic>
    <xdr:clientData/>
  </xdr:twoCellAnchor>
  <xdr:twoCellAnchor editAs="oneCell">
    <xdr:from>
      <xdr:col>7</xdr:col>
      <xdr:colOff>198121</xdr:colOff>
      <xdr:row>0</xdr:row>
      <xdr:rowOff>144780</xdr:rowOff>
    </xdr:from>
    <xdr:to>
      <xdr:col>13</xdr:col>
      <xdr:colOff>348083</xdr:colOff>
      <xdr:row>11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5321" y="144780"/>
          <a:ext cx="3807562" cy="19202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9</xdr:col>
      <xdr:colOff>268838</xdr:colOff>
      <xdr:row>30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453640"/>
          <a:ext cx="5755238" cy="296418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15</xdr:row>
      <xdr:rowOff>0</xdr:rowOff>
    </xdr:from>
    <xdr:to>
      <xdr:col>17</xdr:col>
      <xdr:colOff>381001</xdr:colOff>
      <xdr:row>29</xdr:row>
      <xdr:rowOff>70628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1" y="2571750"/>
          <a:ext cx="4648200" cy="2470928"/>
        </a:xfrm>
        <a:prstGeom prst="rect">
          <a:avLst/>
        </a:prstGeom>
      </xdr:spPr>
    </xdr:pic>
    <xdr:clientData/>
  </xdr:twoCellAnchor>
  <xdr:twoCellAnchor editAs="oneCell">
    <xdr:from>
      <xdr:col>15</xdr:col>
      <xdr:colOff>1</xdr:colOff>
      <xdr:row>3</xdr:row>
      <xdr:rowOff>1</xdr:rowOff>
    </xdr:from>
    <xdr:to>
      <xdr:col>17</xdr:col>
      <xdr:colOff>115635</xdr:colOff>
      <xdr:row>7</xdr:row>
      <xdr:rowOff>30481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1" y="548641"/>
          <a:ext cx="1334834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</xdr:rowOff>
    </xdr:from>
    <xdr:to>
      <xdr:col>7</xdr:col>
      <xdr:colOff>548640</xdr:colOff>
      <xdr:row>47</xdr:row>
      <xdr:rowOff>144795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217921"/>
          <a:ext cx="4815840" cy="252223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15</xdr:col>
      <xdr:colOff>581891</xdr:colOff>
      <xdr:row>46</xdr:row>
      <xdr:rowOff>81005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86400" y="6123709"/>
          <a:ext cx="4239491" cy="2242314"/>
        </a:xfrm>
        <a:prstGeom prst="rect">
          <a:avLst/>
        </a:prstGeom>
      </xdr:spPr>
    </xdr:pic>
    <xdr:clientData/>
  </xdr:twoCellAnchor>
  <xdr:twoCellAnchor editAs="oneCell">
    <xdr:from>
      <xdr:col>18</xdr:col>
      <xdr:colOff>369772</xdr:colOff>
      <xdr:row>37</xdr:row>
      <xdr:rowOff>1</xdr:rowOff>
    </xdr:from>
    <xdr:to>
      <xdr:col>23</xdr:col>
      <xdr:colOff>230376</xdr:colOff>
      <xdr:row>45</xdr:row>
      <xdr:rowOff>76200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flipH="1" flipV="1">
          <a:off x="11342572" y="5638801"/>
          <a:ext cx="2908604" cy="12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zoomScaleNormal="100" workbookViewId="0">
      <selection activeCell="J30" sqref="J30"/>
    </sheetView>
  </sheetViews>
  <sheetFormatPr defaultRowHeight="13.8" x14ac:dyDescent="0.25"/>
  <sheetData>
    <row r="1" spans="2:16" x14ac:dyDescent="0.25">
      <c r="C1" s="7" t="s">
        <v>21</v>
      </c>
      <c r="D1" s="7"/>
      <c r="E1" s="7"/>
      <c r="F1" s="7"/>
      <c r="G1" s="7"/>
      <c r="H1" s="7"/>
      <c r="I1" s="7"/>
      <c r="J1" s="7"/>
      <c r="K1" s="7"/>
      <c r="L1" s="7"/>
      <c r="M1" s="7"/>
    </row>
    <row r="2" spans="2:16" x14ac:dyDescent="0.25">
      <c r="C2" s="7" t="s">
        <v>22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2:16" x14ac:dyDescent="0.25">
      <c r="E3" t="s">
        <v>0</v>
      </c>
    </row>
    <row r="5" spans="2:16" x14ac:dyDescent="0.25">
      <c r="B5">
        <v>4</v>
      </c>
      <c r="C5">
        <v>8</v>
      </c>
      <c r="D5">
        <v>12</v>
      </c>
      <c r="E5">
        <v>16</v>
      </c>
      <c r="F5">
        <v>20</v>
      </c>
      <c r="G5">
        <v>24</v>
      </c>
      <c r="H5">
        <v>28</v>
      </c>
      <c r="J5">
        <v>4</v>
      </c>
      <c r="K5">
        <v>8</v>
      </c>
      <c r="L5">
        <v>12</v>
      </c>
      <c r="M5">
        <v>16</v>
      </c>
      <c r="N5">
        <v>20</v>
      </c>
      <c r="O5">
        <v>24</v>
      </c>
      <c r="P5">
        <v>28</v>
      </c>
    </row>
    <row r="6" spans="2:16" x14ac:dyDescent="0.25">
      <c r="B6">
        <v>2293</v>
      </c>
      <c r="C6">
        <v>3870</v>
      </c>
      <c r="D6">
        <v>4760</v>
      </c>
      <c r="E6">
        <v>5223</v>
      </c>
      <c r="F6">
        <v>5578</v>
      </c>
      <c r="G6">
        <v>5847</v>
      </c>
      <c r="H6">
        <v>5300</v>
      </c>
      <c r="J6">
        <v>682</v>
      </c>
      <c r="K6">
        <v>684</v>
      </c>
      <c r="L6">
        <v>668</v>
      </c>
      <c r="M6">
        <v>685</v>
      </c>
      <c r="N6">
        <v>687</v>
      </c>
      <c r="O6">
        <v>681</v>
      </c>
      <c r="P6">
        <v>676</v>
      </c>
    </row>
    <row r="27" spans="4:8" x14ac:dyDescent="0.25">
      <c r="D27">
        <v>8</v>
      </c>
      <c r="E27">
        <v>16</v>
      </c>
      <c r="F27">
        <v>32</v>
      </c>
      <c r="G27">
        <v>40</v>
      </c>
      <c r="H27">
        <v>56</v>
      </c>
    </row>
    <row r="28" spans="4:8" x14ac:dyDescent="0.25">
      <c r="D28">
        <v>6000</v>
      </c>
      <c r="E28">
        <v>10400</v>
      </c>
      <c r="F28">
        <v>16852</v>
      </c>
      <c r="G28">
        <v>13938</v>
      </c>
    </row>
  </sheetData>
  <mergeCells count="2">
    <mergeCell ref="C1:M1"/>
    <mergeCell ref="C2:M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zoomScaleNormal="100" workbookViewId="0">
      <selection activeCell="K30" sqref="K30"/>
    </sheetView>
  </sheetViews>
  <sheetFormatPr defaultRowHeight="13.8" x14ac:dyDescent="0.25"/>
  <sheetData>
    <row r="1" spans="1:12" x14ac:dyDescent="0.25">
      <c r="B1" s="7" t="s">
        <v>21</v>
      </c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B2" s="7" t="s">
        <v>22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H3" s="7" t="s">
        <v>13</v>
      </c>
      <c r="I3" s="7"/>
      <c r="J3" s="7"/>
    </row>
    <row r="4" spans="1:12" x14ac:dyDescent="0.25">
      <c r="C4" t="s">
        <v>1</v>
      </c>
      <c r="D4" t="s">
        <v>2</v>
      </c>
      <c r="E4" t="s">
        <v>3</v>
      </c>
      <c r="F4" t="s">
        <v>4</v>
      </c>
      <c r="G4" t="s">
        <v>16</v>
      </c>
      <c r="H4" t="s">
        <v>10</v>
      </c>
      <c r="I4" t="s">
        <v>11</v>
      </c>
      <c r="J4" t="s">
        <v>12</v>
      </c>
    </row>
    <row r="5" spans="1:12" x14ac:dyDescent="0.25">
      <c r="A5" s="8" t="s">
        <v>19</v>
      </c>
      <c r="B5" t="s">
        <v>5</v>
      </c>
      <c r="C5">
        <v>1.1000000000000001</v>
      </c>
      <c r="D5">
        <v>1.1599999999999999</v>
      </c>
      <c r="E5" s="5">
        <v>5.1100000000000003</v>
      </c>
      <c r="F5">
        <v>1.7</v>
      </c>
      <c r="G5">
        <v>3682</v>
      </c>
      <c r="H5">
        <v>500</v>
      </c>
      <c r="I5" s="1">
        <v>2755</v>
      </c>
      <c r="J5" s="2">
        <v>1821.2</v>
      </c>
    </row>
    <row r="6" spans="1:12" x14ac:dyDescent="0.25">
      <c r="A6" s="8"/>
      <c r="B6" t="s">
        <v>6</v>
      </c>
      <c r="C6">
        <v>1.57</v>
      </c>
      <c r="D6">
        <v>2.13</v>
      </c>
      <c r="E6" s="3">
        <v>7.24</v>
      </c>
      <c r="F6" s="6">
        <v>2.09</v>
      </c>
    </row>
    <row r="7" spans="1:12" x14ac:dyDescent="0.25">
      <c r="A7" s="8"/>
      <c r="B7" t="s">
        <v>7</v>
      </c>
      <c r="C7">
        <v>1.82</v>
      </c>
      <c r="D7">
        <v>1.72</v>
      </c>
      <c r="E7" s="4">
        <v>6.47</v>
      </c>
      <c r="F7">
        <v>1.21</v>
      </c>
    </row>
    <row r="8" spans="1:12" x14ac:dyDescent="0.25">
      <c r="A8" s="8"/>
      <c r="B8" t="s">
        <v>8</v>
      </c>
      <c r="C8">
        <v>0</v>
      </c>
      <c r="D8">
        <v>0</v>
      </c>
      <c r="E8">
        <v>0</v>
      </c>
      <c r="F8">
        <v>0</v>
      </c>
    </row>
    <row r="9" spans="1:12" x14ac:dyDescent="0.25">
      <c r="A9" s="8" t="s">
        <v>18</v>
      </c>
      <c r="B9" t="s">
        <v>5</v>
      </c>
      <c r="C9">
        <v>1.52</v>
      </c>
      <c r="D9">
        <v>2.31</v>
      </c>
      <c r="E9" s="5">
        <v>6.65</v>
      </c>
      <c r="F9">
        <v>2.5099999999999998</v>
      </c>
      <c r="G9">
        <v>4835</v>
      </c>
      <c r="H9">
        <v>158</v>
      </c>
      <c r="I9" s="1">
        <v>3038</v>
      </c>
      <c r="J9" s="2">
        <v>1625.1849999999999</v>
      </c>
    </row>
    <row r="10" spans="1:12" x14ac:dyDescent="0.25">
      <c r="A10" s="8"/>
      <c r="B10" t="s">
        <v>6</v>
      </c>
      <c r="C10">
        <v>2.17</v>
      </c>
      <c r="D10">
        <v>3.47</v>
      </c>
      <c r="E10" s="3">
        <v>10.050000000000001</v>
      </c>
      <c r="F10" s="6">
        <v>3.42</v>
      </c>
    </row>
    <row r="11" spans="1:12" x14ac:dyDescent="0.25">
      <c r="A11" s="8"/>
      <c r="B11" t="s">
        <v>7</v>
      </c>
      <c r="C11">
        <v>2.11</v>
      </c>
      <c r="D11">
        <v>3.2</v>
      </c>
      <c r="E11" s="4">
        <v>17.829999999999998</v>
      </c>
      <c r="F11">
        <v>1.62</v>
      </c>
    </row>
    <row r="12" spans="1:12" x14ac:dyDescent="0.25">
      <c r="A12" s="8"/>
      <c r="B12" t="s">
        <v>8</v>
      </c>
      <c r="C12">
        <v>0</v>
      </c>
      <c r="D12">
        <v>0</v>
      </c>
      <c r="E12">
        <v>66</v>
      </c>
      <c r="F12">
        <v>0.49</v>
      </c>
    </row>
    <row r="13" spans="1:12" x14ac:dyDescent="0.25">
      <c r="A13" s="8" t="s">
        <v>17</v>
      </c>
      <c r="B13" t="s">
        <v>5</v>
      </c>
      <c r="C13">
        <v>2.12</v>
      </c>
      <c r="D13">
        <v>3.17</v>
      </c>
      <c r="E13" s="5">
        <v>8.42</v>
      </c>
      <c r="F13">
        <v>3.34</v>
      </c>
      <c r="G13">
        <v>5436</v>
      </c>
      <c r="H13">
        <v>144</v>
      </c>
      <c r="I13" s="1">
        <v>5048</v>
      </c>
      <c r="J13" s="2">
        <v>1474.2139999999999</v>
      </c>
    </row>
    <row r="14" spans="1:12" x14ac:dyDescent="0.25">
      <c r="A14" s="8"/>
      <c r="B14" t="s">
        <v>6</v>
      </c>
      <c r="C14">
        <v>2.12</v>
      </c>
      <c r="D14">
        <v>3.93</v>
      </c>
      <c r="E14" s="3">
        <v>12.38</v>
      </c>
      <c r="F14" s="6">
        <v>4.04</v>
      </c>
      <c r="I14" t="s">
        <v>20</v>
      </c>
    </row>
    <row r="15" spans="1:12" x14ac:dyDescent="0.25">
      <c r="A15" s="8"/>
      <c r="B15" t="s">
        <v>7</v>
      </c>
      <c r="C15">
        <v>2.21</v>
      </c>
      <c r="D15">
        <v>3.61</v>
      </c>
      <c r="E15" s="4">
        <v>31.34</v>
      </c>
      <c r="F15">
        <v>2.13</v>
      </c>
    </row>
    <row r="16" spans="1:12" x14ac:dyDescent="0.25">
      <c r="A16" s="8"/>
      <c r="B16" t="s">
        <v>8</v>
      </c>
      <c r="C16">
        <v>0</v>
      </c>
      <c r="D16">
        <v>0</v>
      </c>
      <c r="E16">
        <v>55</v>
      </c>
      <c r="F16">
        <v>0.5</v>
      </c>
    </row>
    <row r="17" spans="1:10" x14ac:dyDescent="0.25">
      <c r="A17" s="8" t="s">
        <v>9</v>
      </c>
      <c r="B17" t="s">
        <v>5</v>
      </c>
      <c r="C17">
        <v>2.25</v>
      </c>
      <c r="D17">
        <v>4.1050000000000004</v>
      </c>
      <c r="E17" s="5">
        <v>8.76</v>
      </c>
      <c r="F17">
        <v>4.9800000000000004</v>
      </c>
      <c r="G17">
        <v>5531</v>
      </c>
      <c r="H17">
        <v>65</v>
      </c>
      <c r="I17" s="1">
        <v>6546</v>
      </c>
      <c r="J17" s="2">
        <v>1245.5</v>
      </c>
    </row>
    <row r="18" spans="1:10" x14ac:dyDescent="0.25">
      <c r="A18" s="8"/>
      <c r="B18" t="s">
        <v>6</v>
      </c>
      <c r="C18">
        <v>3.72</v>
      </c>
      <c r="D18">
        <v>6.01</v>
      </c>
      <c r="E18" s="3">
        <v>16.54</v>
      </c>
      <c r="F18" s="6">
        <v>6.3</v>
      </c>
    </row>
    <row r="19" spans="1:10" x14ac:dyDescent="0.25">
      <c r="A19" s="8"/>
      <c r="B19" t="s">
        <v>7</v>
      </c>
      <c r="C19">
        <v>3.3</v>
      </c>
      <c r="D19">
        <v>4.93</v>
      </c>
      <c r="E19" s="4">
        <v>22.72</v>
      </c>
      <c r="F19">
        <v>2.6709999999999998</v>
      </c>
    </row>
    <row r="20" spans="1:10" x14ac:dyDescent="0.25">
      <c r="A20" s="8"/>
      <c r="B20" t="s">
        <v>8</v>
      </c>
      <c r="C20">
        <v>0</v>
      </c>
      <c r="D20">
        <v>0</v>
      </c>
      <c r="E20">
        <v>52.28</v>
      </c>
      <c r="F20">
        <v>0.56100000000000005</v>
      </c>
    </row>
    <row r="21" spans="1:10" x14ac:dyDescent="0.25">
      <c r="A21" s="8" t="s">
        <v>14</v>
      </c>
      <c r="B21" t="s">
        <v>5</v>
      </c>
      <c r="C21">
        <v>2.7</v>
      </c>
      <c r="D21">
        <v>5.49</v>
      </c>
      <c r="E21" s="5">
        <v>8.93</v>
      </c>
      <c r="F21">
        <v>6.7</v>
      </c>
      <c r="G21">
        <v>5613</v>
      </c>
      <c r="H21">
        <v>108</v>
      </c>
      <c r="I21" s="1">
        <v>5726</v>
      </c>
      <c r="J21" s="2">
        <v>1473.471</v>
      </c>
    </row>
    <row r="22" spans="1:10" x14ac:dyDescent="0.25">
      <c r="A22" s="8"/>
      <c r="B22" t="s">
        <v>6</v>
      </c>
      <c r="C22">
        <v>3.65</v>
      </c>
      <c r="D22">
        <v>6.17</v>
      </c>
      <c r="E22" s="3">
        <v>20.02</v>
      </c>
      <c r="F22" s="6">
        <v>6.59</v>
      </c>
    </row>
    <row r="23" spans="1:10" x14ac:dyDescent="0.25">
      <c r="A23" s="8"/>
      <c r="B23" t="s">
        <v>7</v>
      </c>
      <c r="C23">
        <v>4.62</v>
      </c>
      <c r="D23">
        <v>6.23</v>
      </c>
      <c r="E23" s="4">
        <v>12.68</v>
      </c>
      <c r="F23">
        <v>3.62</v>
      </c>
    </row>
    <row r="24" spans="1:10" x14ac:dyDescent="0.25">
      <c r="A24" s="8"/>
      <c r="B24" t="s">
        <v>8</v>
      </c>
      <c r="C24">
        <v>0</v>
      </c>
      <c r="D24">
        <v>0</v>
      </c>
      <c r="E24">
        <v>66.87</v>
      </c>
      <c r="F24">
        <v>0.54</v>
      </c>
    </row>
    <row r="25" spans="1:10" x14ac:dyDescent="0.25">
      <c r="A25" s="8" t="s">
        <v>15</v>
      </c>
      <c r="B25" t="s">
        <v>5</v>
      </c>
      <c r="C25">
        <v>1.33</v>
      </c>
      <c r="D25">
        <v>2.92</v>
      </c>
      <c r="E25" s="5">
        <v>5.6</v>
      </c>
      <c r="F25">
        <v>4.84</v>
      </c>
      <c r="G25">
        <v>5132</v>
      </c>
      <c r="H25">
        <v>179</v>
      </c>
      <c r="I25" s="1">
        <v>6383</v>
      </c>
      <c r="J25" s="2">
        <v>2151.2310000000002</v>
      </c>
    </row>
    <row r="26" spans="1:10" x14ac:dyDescent="0.25">
      <c r="A26" s="8"/>
      <c r="B26" t="s">
        <v>6</v>
      </c>
      <c r="C26">
        <v>4.5</v>
      </c>
      <c r="D26">
        <v>8.94</v>
      </c>
      <c r="E26" s="3">
        <v>12.39</v>
      </c>
      <c r="F26" s="6">
        <v>9.02</v>
      </c>
    </row>
    <row r="27" spans="1:10" x14ac:dyDescent="0.25">
      <c r="A27" s="8"/>
      <c r="B27" t="s">
        <v>7</v>
      </c>
      <c r="C27">
        <v>4.34</v>
      </c>
      <c r="D27">
        <v>8.57</v>
      </c>
      <c r="E27" s="4">
        <v>22.75</v>
      </c>
      <c r="F27">
        <v>8.8699999999999992</v>
      </c>
    </row>
    <row r="28" spans="1:10" x14ac:dyDescent="0.25">
      <c r="A28" s="8"/>
      <c r="B28" t="s">
        <v>8</v>
      </c>
      <c r="C28">
        <v>5.93</v>
      </c>
      <c r="D28">
        <v>7.89</v>
      </c>
      <c r="E28">
        <v>35</v>
      </c>
      <c r="F28">
        <v>4.45</v>
      </c>
    </row>
  </sheetData>
  <mergeCells count="9">
    <mergeCell ref="A21:A24"/>
    <mergeCell ref="A25:A28"/>
    <mergeCell ref="B1:L1"/>
    <mergeCell ref="B2:L2"/>
    <mergeCell ref="H3:J3"/>
    <mergeCell ref="A13:A16"/>
    <mergeCell ref="A9:A12"/>
    <mergeCell ref="A5:A8"/>
    <mergeCell ref="A17:A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B33"/>
  <sheetViews>
    <sheetView zoomScale="145" zoomScaleNormal="145" workbookViewId="0">
      <selection activeCell="R35" sqref="R35"/>
    </sheetView>
  </sheetViews>
  <sheetFormatPr defaultRowHeight="13.8" x14ac:dyDescent="0.25"/>
  <sheetData>
    <row r="14" spans="1:1" x14ac:dyDescent="0.25">
      <c r="A14" t="s">
        <v>23</v>
      </c>
    </row>
    <row r="33" spans="2:2" x14ac:dyDescent="0.25">
      <c r="B33" t="s">
        <v>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分片趋势</vt:lpstr>
      <vt:lpstr>分析</vt:lpstr>
      <vt:lpstr>共识耗时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2020-10-02T15:18:39Z</dcterms:modified>
</cp:coreProperties>
</file>