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310\"/>
    </mc:Choice>
  </mc:AlternateContent>
  <xr:revisionPtr revIDLastSave="0" documentId="13_ncr:40009_{88D3420A-1435-471B-A2FF-D8A84BB7C51F}" xr6:coauthVersionLast="47" xr6:coauthVersionMax="47" xr10:uidLastSave="{00000000-0000-0000-0000-000000000000}"/>
  <bookViews>
    <workbookView xWindow="-110" yWindow="-110" windowWidth="19420" windowHeight="11500"/>
  </bookViews>
  <sheets>
    <sheet name="analysistutorial5" sheetId="1" r:id="rId1"/>
    <sheet name="participant1" sheetId="2" r:id="rId2"/>
    <sheet name="participant2" sheetId="4" r:id="rId3"/>
    <sheet name="participant3" sheetId="5" r:id="rId4"/>
    <sheet name="participant4" sheetId="3" r:id="rId5"/>
    <sheet name="Sheet5" sheetId="6" r:id="rId6"/>
  </sheets>
  <calcPr calcId="0"/>
</workbook>
</file>

<file path=xl/calcChain.xml><?xml version="1.0" encoding="utf-8"?>
<calcChain xmlns="http://schemas.openxmlformats.org/spreadsheetml/2006/main">
  <c r="G9" i="3" l="1"/>
  <c r="H7" i="3"/>
  <c r="H6" i="3"/>
  <c r="G9" i="5"/>
  <c r="H7" i="5"/>
  <c r="H6" i="5"/>
  <c r="G9" i="4"/>
  <c r="H7" i="4"/>
  <c r="H6" i="4"/>
  <c r="I9" i="2"/>
  <c r="I7" i="2"/>
  <c r="I6" i="2"/>
</calcChain>
</file>

<file path=xl/sharedStrings.xml><?xml version="1.0" encoding="utf-8"?>
<sst xmlns="http://schemas.openxmlformats.org/spreadsheetml/2006/main" count="691" uniqueCount="194">
  <si>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</si>
  <si>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</si>
  <si>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</si>
  <si>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</si>
  <si>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</si>
  <si>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</si>
  <si>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</si>
  <si>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</si>
  <si>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</si>
  <si>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</si>
  <si>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</si>
  <si>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</si>
  <si>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StudyText.started</t>
  </si>
  <si>
    <t>Studyslider.started</t>
  </si>
  <si>
    <t>Studyslider.response</t>
  </si>
  <si>
    <t>Studyslider.rt</t>
  </si>
  <si>
    <t>Text.started</t>
  </si>
  <si>
    <t>submit_text.started</t>
  </si>
  <si>
    <t>testmouse.started</t>
  </si>
  <si>
    <t>test_textbox.started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</si>
  <si>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</si>
  <si>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</si>
  <si>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</si>
  <si>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</si>
  <si>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</si>
  <si>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</si>
  <si>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</si>
  <si>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test_textbox.text</t>
  </si>
  <si>
    <t>Text.stopped</t>
  </si>
  <si>
    <t>participant</t>
  </si>
  <si>
    <t>session</t>
  </si>
  <si>
    <t>date</t>
  </si>
  <si>
    <t>expName</t>
  </si>
  <si>
    <t>psychopyVersion</t>
  </si>
  <si>
    <t>frameRate</t>
  </si>
  <si>
    <t>Police</t>
  </si>
  <si>
    <t>final</t>
  </si>
  <si>
    <t>2023-10-05_21h27.21.184</t>
  </si>
  <si>
    <t>tutorial5</t>
  </si>
  <si>
    <t>2023.1.3</t>
  </si>
  <si>
    <t>Pastry</t>
  </si>
  <si>
    <t>cushion</t>
  </si>
  <si>
    <t>Tshirt</t>
  </si>
  <si>
    <t>Keys</t>
  </si>
  <si>
    <t>Cruise</t>
  </si>
  <si>
    <t>Laptop</t>
  </si>
  <si>
    <t>Poster</t>
  </si>
  <si>
    <t>board</t>
  </si>
  <si>
    <t>Chart</t>
  </si>
  <si>
    <t>marble</t>
  </si>
  <si>
    <t>mouse</t>
  </si>
  <si>
    <t>Case</t>
  </si>
  <si>
    <t>book</t>
  </si>
  <si>
    <t>phone</t>
  </si>
  <si>
    <t>c_s_</t>
  </si>
  <si>
    <t xml:space="preserve">old </t>
  </si>
  <si>
    <t>[-0.07166666666666667]</t>
  </si>
  <si>
    <t>[-0.31916666666666665]</t>
  </si>
  <si>
    <t>[1]</t>
  </si>
  <si>
    <t>[0]</t>
  </si>
  <si>
    <t>[7.902746699983254]</t>
  </si>
  <si>
    <t>['submit_text']</t>
  </si>
  <si>
    <t>case</t>
  </si>
  <si>
    <t>c_s_io_</t>
  </si>
  <si>
    <t>Cushion</t>
  </si>
  <si>
    <t>[0.0008333333333333334]</t>
  </si>
  <si>
    <t>[-0.30666666666666664]</t>
  </si>
  <si>
    <t>[4.629048999981023]</t>
  </si>
  <si>
    <t>_a_bl_</t>
  </si>
  <si>
    <t>Marble</t>
  </si>
  <si>
    <t>[0.0175]</t>
  </si>
  <si>
    <t>[-0.28833333333333333]</t>
  </si>
  <si>
    <t>[4.526393200038001]</t>
  </si>
  <si>
    <t>ta_l_</t>
  </si>
  <si>
    <t>Table</t>
  </si>
  <si>
    <t>new</t>
  </si>
  <si>
    <t>[2.726951599936001]</t>
  </si>
  <si>
    <t>table</t>
  </si>
  <si>
    <t>P_st_r</t>
  </si>
  <si>
    <t>[0.0225]</t>
  </si>
  <si>
    <t>[-0.2816666666666667]</t>
  </si>
  <si>
    <t>[8.84038910001982]</t>
  </si>
  <si>
    <t>v_s_</t>
  </si>
  <si>
    <t>Vase</t>
  </si>
  <si>
    <t>[0.024166666666666666]</t>
  </si>
  <si>
    <t>[3.161006400012411]</t>
  </si>
  <si>
    <t>vase</t>
  </si>
  <si>
    <t>T_hi_t</t>
  </si>
  <si>
    <t>[0.020833333333333332]</t>
  </si>
  <si>
    <t>[-0.2966666666666667]</t>
  </si>
  <si>
    <t>[4.090899799950421]</t>
  </si>
  <si>
    <t>_oo_</t>
  </si>
  <si>
    <t>Book</t>
  </si>
  <si>
    <t>[-0.0325]</t>
  </si>
  <si>
    <t>[4.077077400055714]</t>
  </si>
  <si>
    <t>p_nc_l</t>
  </si>
  <si>
    <t>Pencil</t>
  </si>
  <si>
    <t>[-0.050833333333333335]</t>
  </si>
  <si>
    <t>[-0.2833333333333333]</t>
  </si>
  <si>
    <t>[3.7276343000121415]</t>
  </si>
  <si>
    <t>pencil</t>
  </si>
  <si>
    <t>P_li_e</t>
  </si>
  <si>
    <t>[-0.08416666666666667]</t>
  </si>
  <si>
    <t>[-0.2866666666666667]</t>
  </si>
  <si>
    <t>[3.144533900078386]</t>
  </si>
  <si>
    <t>l_pt_p</t>
  </si>
  <si>
    <t>[-0.056666666666666664]</t>
  </si>
  <si>
    <t>[-0.2941666666666667]</t>
  </si>
  <si>
    <t>[3.2439862000755966]</t>
  </si>
  <si>
    <t>laptop</t>
  </si>
  <si>
    <t>K_y_</t>
  </si>
  <si>
    <t>[-0.0033333333333333335]</t>
  </si>
  <si>
    <t>[-0.30416666666666664]</t>
  </si>
  <si>
    <t>[3.3436568999895826]</t>
  </si>
  <si>
    <t>c_m_ra</t>
  </si>
  <si>
    <t>Camera</t>
  </si>
  <si>
    <t>[0.0425]</t>
  </si>
  <si>
    <t>[-0.30583333333333335]</t>
  </si>
  <si>
    <t>[3.830496000009589]</t>
  </si>
  <si>
    <t>camera</t>
  </si>
  <si>
    <t>_ru_s_</t>
  </si>
  <si>
    <t>[0.005]</t>
  </si>
  <si>
    <t>[-0.295]</t>
  </si>
  <si>
    <t>[11.793935799971223]</t>
  </si>
  <si>
    <t>crust</t>
  </si>
  <si>
    <t>_ha_t</t>
  </si>
  <si>
    <t>[0.058333333333333334]</t>
  </si>
  <si>
    <t>[-0.2825]</t>
  </si>
  <si>
    <t>[14.626366100041196]</t>
  </si>
  <si>
    <t>Tshay</t>
  </si>
  <si>
    <t>_ou_e</t>
  </si>
  <si>
    <t>[0.0775]</t>
  </si>
  <si>
    <t>[-0.2875]</t>
  </si>
  <si>
    <t>[7.34492359997239]</t>
  </si>
  <si>
    <t>Pa_t_y</t>
  </si>
  <si>
    <t>[0.025]</t>
  </si>
  <si>
    <t>[-0.31666666666666665]</t>
  </si>
  <si>
    <t>[4.626766400062479]</t>
  </si>
  <si>
    <t>_ho_e</t>
  </si>
  <si>
    <t>Phone</t>
  </si>
  <si>
    <t>[-0.049166666666666664]</t>
  </si>
  <si>
    <t>[-0.29333333333333333]</t>
  </si>
  <si>
    <t>[8.659679799922742]</t>
  </si>
  <si>
    <t>shore</t>
  </si>
  <si>
    <t>_o_rd</t>
  </si>
  <si>
    <t>Board</t>
  </si>
  <si>
    <t>[-0.30083333333333334]</t>
  </si>
  <si>
    <t>[7.277188899926841]</t>
  </si>
  <si>
    <t>bo_t_e</t>
  </si>
  <si>
    <t>Bottle</t>
  </si>
  <si>
    <t>[-0.03916666666666667]</t>
  </si>
  <si>
    <t>[4.044832099927589]</t>
  </si>
  <si>
    <t>bottle</t>
  </si>
  <si>
    <t>primed words</t>
  </si>
  <si>
    <t>unprimed words</t>
  </si>
  <si>
    <t>primed words corr</t>
  </si>
  <si>
    <t>unprimed words corr</t>
  </si>
  <si>
    <t>prming score</t>
  </si>
  <si>
    <t xml:space="preserve">bottle
</t>
  </si>
  <si>
    <t xml:space="preserve">table
</t>
  </si>
  <si>
    <t>old</t>
  </si>
  <si>
    <t>keys</t>
  </si>
  <si>
    <t>pastry</t>
  </si>
  <si>
    <t xml:space="preserve">mouse
</t>
  </si>
  <si>
    <t>chart</t>
  </si>
  <si>
    <t>tshirt</t>
  </si>
  <si>
    <t>cruise</t>
  </si>
  <si>
    <t>police</t>
  </si>
  <si>
    <t>chore</t>
  </si>
  <si>
    <t>reference</t>
  </si>
  <si>
    <t>word condition</t>
  </si>
  <si>
    <t>pen</t>
  </si>
  <si>
    <t>novel</t>
  </si>
  <si>
    <t>arsenal</t>
  </si>
  <si>
    <t>tennis</t>
  </si>
  <si>
    <t>danger</t>
  </si>
  <si>
    <t>response.text</t>
  </si>
  <si>
    <t xml:space="preserve"> laptop</t>
  </si>
  <si>
    <t xml:space="preserve">tshirt
</t>
  </si>
  <si>
    <t xml:space="preserve">pastry
</t>
  </si>
  <si>
    <t xml:space="preserve">cruise
</t>
  </si>
  <si>
    <t>flh</t>
  </si>
  <si>
    <t>talk</t>
  </si>
  <si>
    <t>penci</t>
  </si>
  <si>
    <t>nobel</t>
  </si>
  <si>
    <t>door</t>
  </si>
  <si>
    <t>talle</t>
  </si>
  <si>
    <t>koye</t>
  </si>
  <si>
    <t>coord</t>
  </si>
  <si>
    <t>phatt</t>
  </si>
  <si>
    <t>prop of primed corr</t>
  </si>
  <si>
    <t>prop of unprimed corr</t>
  </si>
  <si>
    <t>proportion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</si>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</sst>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/>
    <xf numFmtId="0" fontId="18" fillId="34" borderId="0" xfId="0" applyFont="1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topLeftCell="Q1" workbookViewId="0">
      <selection activeCell="Q1" sqref="Q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E2">
        <v>0</v>
      </c>
      <c r="F2">
        <v>0</v>
      </c>
      <c r="G2">
        <v>0</v>
      </c>
      <c r="H2">
        <v>12</v>
      </c>
      <c r="M2">
        <v>13.4863263</v>
      </c>
      <c r="N2">
        <v>13.4863263</v>
      </c>
      <c r="O2">
        <v>1.003333333</v>
      </c>
      <c r="P2">
        <v>6.1765879999999997</v>
      </c>
      <c r="AD2" t="s">
        <v>36</v>
      </c>
      <c r="AE2">
        <v>1</v>
      </c>
      <c r="AF2" t="s">
        <v>37</v>
      </c>
      <c r="AG2" t="s">
        <v>38</v>
      </c>
      <c r="AH2" t="s">
        <v>39</v>
      </c>
      <c r="AI2">
        <v>59.952936950000002</v>
      </c>
    </row>
    <row r="3" spans="1:35" x14ac:dyDescent="0.35">
      <c r="A3" t="s">
        <v>40</v>
      </c>
      <c r="E3">
        <v>0</v>
      </c>
      <c r="F3">
        <v>1</v>
      </c>
      <c r="G3">
        <v>1</v>
      </c>
      <c r="H3">
        <v>9</v>
      </c>
      <c r="M3">
        <v>19.659473899999998</v>
      </c>
      <c r="N3">
        <v>19.659473899999998</v>
      </c>
      <c r="O3">
        <v>1.003333333</v>
      </c>
      <c r="P3">
        <v>1.2436472999999999</v>
      </c>
      <c r="AD3" t="s">
        <v>36</v>
      </c>
      <c r="AE3">
        <v>1</v>
      </c>
      <c r="AF3" t="s">
        <v>37</v>
      </c>
      <c r="AG3" t="s">
        <v>38</v>
      </c>
      <c r="AH3" t="s">
        <v>39</v>
      </c>
      <c r="AI3">
        <v>59.952936950000002</v>
      </c>
    </row>
    <row r="4" spans="1:35" x14ac:dyDescent="0.35">
      <c r="A4" t="s">
        <v>41</v>
      </c>
      <c r="E4">
        <v>0</v>
      </c>
      <c r="F4">
        <v>2</v>
      </c>
      <c r="G4">
        <v>2</v>
      </c>
      <c r="H4">
        <v>1</v>
      </c>
      <c r="M4">
        <v>20.926679799999999</v>
      </c>
      <c r="N4">
        <v>20.926679799999999</v>
      </c>
      <c r="O4">
        <v>1.003333333</v>
      </c>
      <c r="P4">
        <v>1.0281606999999999</v>
      </c>
      <c r="AD4" t="s">
        <v>36</v>
      </c>
      <c r="AE4">
        <v>1</v>
      </c>
      <c r="AF4" t="s">
        <v>37</v>
      </c>
      <c r="AG4" t="s">
        <v>38</v>
      </c>
      <c r="AH4" t="s">
        <v>39</v>
      </c>
      <c r="AI4">
        <v>59.952936950000002</v>
      </c>
    </row>
    <row r="5" spans="1:35" x14ac:dyDescent="0.35">
      <c r="A5" t="s">
        <v>42</v>
      </c>
      <c r="E5">
        <v>0</v>
      </c>
      <c r="F5">
        <v>3</v>
      </c>
      <c r="G5">
        <v>3</v>
      </c>
      <c r="H5">
        <v>7</v>
      </c>
      <c r="M5">
        <v>21.977137899999999</v>
      </c>
      <c r="N5">
        <v>21.977137899999999</v>
      </c>
      <c r="O5">
        <v>1.003333333</v>
      </c>
      <c r="P5">
        <v>1.3262527</v>
      </c>
      <c r="AD5" t="s">
        <v>36</v>
      </c>
      <c r="AE5">
        <v>1</v>
      </c>
      <c r="AF5" t="s">
        <v>37</v>
      </c>
      <c r="AG5" t="s">
        <v>38</v>
      </c>
      <c r="AH5" t="s">
        <v>39</v>
      </c>
      <c r="AI5">
        <v>59.952936950000002</v>
      </c>
    </row>
    <row r="6" spans="1:35" x14ac:dyDescent="0.35">
      <c r="A6" t="s">
        <v>43</v>
      </c>
      <c r="E6">
        <v>0</v>
      </c>
      <c r="F6">
        <v>4</v>
      </c>
      <c r="G6">
        <v>4</v>
      </c>
      <c r="H6">
        <v>13</v>
      </c>
      <c r="M6">
        <v>23.326107499999999</v>
      </c>
      <c r="N6">
        <v>23.326107499999999</v>
      </c>
      <c r="O6">
        <v>1.003333333</v>
      </c>
      <c r="P6">
        <v>1.3109096</v>
      </c>
      <c r="AD6" t="s">
        <v>36</v>
      </c>
      <c r="AE6">
        <v>1</v>
      </c>
      <c r="AF6" t="s">
        <v>37</v>
      </c>
      <c r="AG6" t="s">
        <v>38</v>
      </c>
      <c r="AH6" t="s">
        <v>39</v>
      </c>
      <c r="AI6">
        <v>59.952936950000002</v>
      </c>
    </row>
    <row r="7" spans="1:35" x14ac:dyDescent="0.35">
      <c r="A7" t="s">
        <v>44</v>
      </c>
      <c r="E7">
        <v>0</v>
      </c>
      <c r="F7">
        <v>5</v>
      </c>
      <c r="G7">
        <v>5</v>
      </c>
      <c r="H7">
        <v>11</v>
      </c>
      <c r="M7">
        <v>24.6587557</v>
      </c>
      <c r="N7">
        <v>24.6587557</v>
      </c>
      <c r="O7">
        <v>1.003333333</v>
      </c>
      <c r="P7">
        <v>1.2966887</v>
      </c>
      <c r="AD7" t="s">
        <v>36</v>
      </c>
      <c r="AE7">
        <v>1</v>
      </c>
      <c r="AF7" t="s">
        <v>37</v>
      </c>
      <c r="AG7" t="s">
        <v>38</v>
      </c>
      <c r="AH7" t="s">
        <v>39</v>
      </c>
      <c r="AI7">
        <v>59.952936950000002</v>
      </c>
    </row>
    <row r="8" spans="1:35" x14ac:dyDescent="0.35">
      <c r="A8" t="s">
        <v>45</v>
      </c>
      <c r="E8">
        <v>0</v>
      </c>
      <c r="F8">
        <v>6</v>
      </c>
      <c r="G8">
        <v>6</v>
      </c>
      <c r="H8">
        <v>5</v>
      </c>
      <c r="M8">
        <v>25.9772186</v>
      </c>
      <c r="N8">
        <v>25.9772186</v>
      </c>
      <c r="O8">
        <v>1.003333333</v>
      </c>
      <c r="P8">
        <v>1.4280120999999999</v>
      </c>
      <c r="AD8" t="s">
        <v>36</v>
      </c>
      <c r="AE8">
        <v>1</v>
      </c>
      <c r="AF8" t="s">
        <v>37</v>
      </c>
      <c r="AG8" t="s">
        <v>38</v>
      </c>
      <c r="AH8" t="s">
        <v>39</v>
      </c>
      <c r="AI8">
        <v>59.952936950000002</v>
      </c>
    </row>
    <row r="9" spans="1:35" x14ac:dyDescent="0.35">
      <c r="A9" t="s">
        <v>46</v>
      </c>
      <c r="E9">
        <v>0</v>
      </c>
      <c r="F9">
        <v>7</v>
      </c>
      <c r="G9">
        <v>7</v>
      </c>
      <c r="H9">
        <v>14</v>
      </c>
      <c r="M9">
        <v>27.4252729</v>
      </c>
      <c r="N9">
        <v>27.4252729</v>
      </c>
      <c r="O9">
        <v>1.943333333</v>
      </c>
      <c r="P9">
        <v>4.2314612</v>
      </c>
      <c r="AD9" t="s">
        <v>36</v>
      </c>
      <c r="AE9">
        <v>1</v>
      </c>
      <c r="AF9" t="s">
        <v>37</v>
      </c>
      <c r="AG9" t="s">
        <v>38</v>
      </c>
      <c r="AH9" t="s">
        <v>39</v>
      </c>
      <c r="AI9">
        <v>59.952936950000002</v>
      </c>
    </row>
    <row r="10" spans="1:35" x14ac:dyDescent="0.35">
      <c r="A10" t="s">
        <v>47</v>
      </c>
      <c r="E10">
        <v>0</v>
      </c>
      <c r="F10">
        <v>8</v>
      </c>
      <c r="G10">
        <v>8</v>
      </c>
      <c r="H10">
        <v>4</v>
      </c>
      <c r="M10">
        <v>31.677329199999999</v>
      </c>
      <c r="N10">
        <v>31.677329199999999</v>
      </c>
      <c r="O10">
        <v>3.0433333330000001</v>
      </c>
      <c r="P10">
        <v>2.3755177999999999</v>
      </c>
      <c r="AD10" t="s">
        <v>36</v>
      </c>
      <c r="AE10">
        <v>1</v>
      </c>
      <c r="AF10" t="s">
        <v>37</v>
      </c>
      <c r="AG10" t="s">
        <v>38</v>
      </c>
      <c r="AH10" t="s">
        <v>39</v>
      </c>
      <c r="AI10">
        <v>59.952936950000002</v>
      </c>
    </row>
    <row r="11" spans="1:35" x14ac:dyDescent="0.35">
      <c r="A11" t="s">
        <v>48</v>
      </c>
      <c r="E11">
        <v>0</v>
      </c>
      <c r="F11">
        <v>9</v>
      </c>
      <c r="G11">
        <v>9</v>
      </c>
      <c r="H11">
        <v>6</v>
      </c>
      <c r="M11">
        <v>34.074708700000002</v>
      </c>
      <c r="N11">
        <v>34.074708700000002</v>
      </c>
      <c r="O11">
        <v>1.006666667</v>
      </c>
      <c r="P11">
        <v>1.8461715000000001</v>
      </c>
      <c r="AD11" t="s">
        <v>36</v>
      </c>
      <c r="AE11">
        <v>1</v>
      </c>
      <c r="AF11" t="s">
        <v>37</v>
      </c>
      <c r="AG11" t="s">
        <v>38</v>
      </c>
      <c r="AH11" t="s">
        <v>39</v>
      </c>
      <c r="AI11">
        <v>59.952936950000002</v>
      </c>
    </row>
    <row r="12" spans="1:35" x14ac:dyDescent="0.35">
      <c r="A12" t="s">
        <v>49</v>
      </c>
      <c r="E12">
        <v>0</v>
      </c>
      <c r="F12">
        <v>10</v>
      </c>
      <c r="G12">
        <v>10</v>
      </c>
      <c r="H12">
        <v>3</v>
      </c>
      <c r="M12">
        <v>35.941057399999998</v>
      </c>
      <c r="N12">
        <v>35.941057399999998</v>
      </c>
      <c r="O12">
        <v>1.006666667</v>
      </c>
      <c r="P12">
        <v>1.2954859000000001</v>
      </c>
      <c r="AD12" t="s">
        <v>36</v>
      </c>
      <c r="AE12">
        <v>1</v>
      </c>
      <c r="AF12" t="s">
        <v>37</v>
      </c>
      <c r="AG12" t="s">
        <v>38</v>
      </c>
      <c r="AH12" t="s">
        <v>39</v>
      </c>
      <c r="AI12">
        <v>59.952936950000002</v>
      </c>
    </row>
    <row r="13" spans="1:35" x14ac:dyDescent="0.35">
      <c r="A13" t="s">
        <v>50</v>
      </c>
      <c r="E13">
        <v>0</v>
      </c>
      <c r="F13">
        <v>11</v>
      </c>
      <c r="G13">
        <v>11</v>
      </c>
      <c r="H13">
        <v>8</v>
      </c>
      <c r="M13">
        <v>37.258303300000001</v>
      </c>
      <c r="N13">
        <v>37.258303300000001</v>
      </c>
      <c r="O13">
        <v>1.006666667</v>
      </c>
      <c r="P13">
        <v>0.97796360000000004</v>
      </c>
      <c r="AD13" t="s">
        <v>36</v>
      </c>
      <c r="AE13">
        <v>1</v>
      </c>
      <c r="AF13" t="s">
        <v>37</v>
      </c>
      <c r="AG13" t="s">
        <v>38</v>
      </c>
      <c r="AH13" t="s">
        <v>39</v>
      </c>
      <c r="AI13">
        <v>59.952936950000002</v>
      </c>
    </row>
    <row r="14" spans="1:35" x14ac:dyDescent="0.35">
      <c r="A14" t="s">
        <v>51</v>
      </c>
      <c r="E14">
        <v>0</v>
      </c>
      <c r="F14">
        <v>12</v>
      </c>
      <c r="G14">
        <v>12</v>
      </c>
      <c r="H14">
        <v>10</v>
      </c>
      <c r="M14">
        <v>38.2582071</v>
      </c>
      <c r="N14">
        <v>38.2582071</v>
      </c>
      <c r="O14">
        <v>1.006666667</v>
      </c>
      <c r="P14">
        <v>1.0286599000000001</v>
      </c>
      <c r="AD14" t="s">
        <v>36</v>
      </c>
      <c r="AE14">
        <v>1</v>
      </c>
      <c r="AF14" t="s">
        <v>37</v>
      </c>
      <c r="AG14" t="s">
        <v>38</v>
      </c>
      <c r="AH14" t="s">
        <v>39</v>
      </c>
      <c r="AI14">
        <v>59.952936950000002</v>
      </c>
    </row>
    <row r="15" spans="1:35" x14ac:dyDescent="0.35">
      <c r="A15" t="s">
        <v>52</v>
      </c>
      <c r="E15">
        <v>0</v>
      </c>
      <c r="F15">
        <v>13</v>
      </c>
      <c r="G15">
        <v>13</v>
      </c>
      <c r="H15">
        <v>0</v>
      </c>
      <c r="M15">
        <v>39.307833199999997</v>
      </c>
      <c r="N15">
        <v>39.307833199999997</v>
      </c>
      <c r="O15">
        <v>1.006666667</v>
      </c>
      <c r="P15">
        <v>2.0468258000000001</v>
      </c>
      <c r="AD15" t="s">
        <v>36</v>
      </c>
      <c r="AE15">
        <v>1</v>
      </c>
      <c r="AF15" t="s">
        <v>37</v>
      </c>
      <c r="AG15" t="s">
        <v>38</v>
      </c>
      <c r="AH15" t="s">
        <v>39</v>
      </c>
      <c r="AI15">
        <v>59.952936950000002</v>
      </c>
    </row>
    <row r="16" spans="1:35" x14ac:dyDescent="0.35">
      <c r="A16" t="s">
        <v>53</v>
      </c>
      <c r="E16">
        <v>0</v>
      </c>
      <c r="F16">
        <v>14</v>
      </c>
      <c r="G16">
        <v>14</v>
      </c>
      <c r="H16">
        <v>2</v>
      </c>
      <c r="M16">
        <v>41.374424699999999</v>
      </c>
      <c r="N16">
        <v>41.374424699999999</v>
      </c>
      <c r="O16">
        <v>3.02</v>
      </c>
      <c r="P16">
        <v>2.8447189000000002</v>
      </c>
      <c r="AD16" t="s">
        <v>36</v>
      </c>
      <c r="AE16">
        <v>1</v>
      </c>
      <c r="AF16" t="s">
        <v>37</v>
      </c>
      <c r="AG16" t="s">
        <v>38</v>
      </c>
      <c r="AH16" t="s">
        <v>39</v>
      </c>
      <c r="AI16">
        <v>59.952936950000002</v>
      </c>
    </row>
    <row r="17" spans="2:35" x14ac:dyDescent="0.35">
      <c r="B17" t="s">
        <v>54</v>
      </c>
      <c r="C17" t="s">
        <v>51</v>
      </c>
      <c r="D17" t="s">
        <v>55</v>
      </c>
      <c r="I17">
        <v>0</v>
      </c>
      <c r="J17">
        <v>0</v>
      </c>
      <c r="K17">
        <v>0</v>
      </c>
      <c r="L17">
        <v>5</v>
      </c>
      <c r="Q17">
        <v>44.246351599999997</v>
      </c>
      <c r="R17">
        <v>44.246351599999997</v>
      </c>
      <c r="S17">
        <v>1.0998600000000001E-2</v>
      </c>
      <c r="T17">
        <v>44.246351599999997</v>
      </c>
      <c r="U17" t="s">
        <v>56</v>
      </c>
      <c r="V17" t="s">
        <v>57</v>
      </c>
      <c r="W17" t="s">
        <v>58</v>
      </c>
      <c r="X17" t="s">
        <v>59</v>
      </c>
      <c r="Y17" t="s">
        <v>59</v>
      </c>
      <c r="Z17" t="s">
        <v>60</v>
      </c>
      <c r="AA17" t="s">
        <v>61</v>
      </c>
      <c r="AB17" t="s">
        <v>62</v>
      </c>
      <c r="AD17" t="s">
        <v>36</v>
      </c>
      <c r="AE17">
        <v>1</v>
      </c>
      <c r="AF17" t="s">
        <v>37</v>
      </c>
      <c r="AG17" t="s">
        <v>38</v>
      </c>
      <c r="AH17" t="s">
        <v>39</v>
      </c>
      <c r="AI17">
        <v>59.952936950000002</v>
      </c>
    </row>
    <row r="18" spans="2:35" x14ac:dyDescent="0.35">
      <c r="B18" t="s">
        <v>63</v>
      </c>
      <c r="C18" t="s">
        <v>64</v>
      </c>
      <c r="D18" t="s">
        <v>55</v>
      </c>
      <c r="I18">
        <v>0</v>
      </c>
      <c r="J18">
        <v>1</v>
      </c>
      <c r="K18">
        <v>1</v>
      </c>
      <c r="L18">
        <v>14</v>
      </c>
      <c r="Q18">
        <v>52.157146400000002</v>
      </c>
      <c r="R18">
        <v>52.157146400000002</v>
      </c>
      <c r="S18">
        <v>3.8387999999999999E-3</v>
      </c>
      <c r="T18">
        <v>52.157146400000002</v>
      </c>
      <c r="U18" t="s">
        <v>65</v>
      </c>
      <c r="V18" t="s">
        <v>66</v>
      </c>
      <c r="W18" t="s">
        <v>58</v>
      </c>
      <c r="X18" t="s">
        <v>59</v>
      </c>
      <c r="Y18" t="s">
        <v>59</v>
      </c>
      <c r="Z18" t="s">
        <v>67</v>
      </c>
      <c r="AA18" t="s">
        <v>61</v>
      </c>
      <c r="AB18" t="s">
        <v>41</v>
      </c>
      <c r="AD18" t="s">
        <v>36</v>
      </c>
      <c r="AE18">
        <v>1</v>
      </c>
      <c r="AF18" t="s">
        <v>37</v>
      </c>
      <c r="AG18" t="s">
        <v>38</v>
      </c>
      <c r="AH18" t="s">
        <v>39</v>
      </c>
      <c r="AI18">
        <v>59.952936950000002</v>
      </c>
    </row>
    <row r="19" spans="2:35" x14ac:dyDescent="0.35">
      <c r="B19" t="s">
        <v>68</v>
      </c>
      <c r="C19" t="s">
        <v>69</v>
      </c>
      <c r="D19" t="s">
        <v>55</v>
      </c>
      <c r="I19">
        <v>0</v>
      </c>
      <c r="J19">
        <v>2</v>
      </c>
      <c r="K19">
        <v>2</v>
      </c>
      <c r="L19">
        <v>11</v>
      </c>
      <c r="Q19">
        <v>56.791813699999999</v>
      </c>
      <c r="R19">
        <v>56.791813699999999</v>
      </c>
      <c r="S19">
        <v>4.2915000000000002E-3</v>
      </c>
      <c r="T19">
        <v>56.791813699999999</v>
      </c>
      <c r="U19" t="s">
        <v>70</v>
      </c>
      <c r="V19" t="s">
        <v>71</v>
      </c>
      <c r="W19" t="s">
        <v>58</v>
      </c>
      <c r="X19" t="s">
        <v>59</v>
      </c>
      <c r="Y19" t="s">
        <v>59</v>
      </c>
      <c r="Z19" t="s">
        <v>72</v>
      </c>
      <c r="AA19" t="s">
        <v>61</v>
      </c>
      <c r="AB19" t="s">
        <v>49</v>
      </c>
      <c r="AD19" t="s">
        <v>36</v>
      </c>
      <c r="AE19">
        <v>1</v>
      </c>
      <c r="AF19" t="s">
        <v>37</v>
      </c>
      <c r="AG19" t="s">
        <v>38</v>
      </c>
      <c r="AH19" t="s">
        <v>39</v>
      </c>
      <c r="AI19">
        <v>59.952936950000002</v>
      </c>
    </row>
    <row r="20" spans="2:35" x14ac:dyDescent="0.35">
      <c r="B20" t="s">
        <v>73</v>
      </c>
      <c r="C20" t="s">
        <v>74</v>
      </c>
      <c r="D20" t="s">
        <v>75</v>
      </c>
      <c r="I20">
        <v>0</v>
      </c>
      <c r="J20">
        <v>3</v>
      </c>
      <c r="K20">
        <v>3</v>
      </c>
      <c r="L20">
        <v>15</v>
      </c>
      <c r="Q20">
        <v>61.3234286</v>
      </c>
      <c r="R20">
        <v>61.3234286</v>
      </c>
      <c r="S20">
        <v>4.1463000000000003E-3</v>
      </c>
      <c r="T20">
        <v>61.3234286</v>
      </c>
      <c r="U20" t="s">
        <v>70</v>
      </c>
      <c r="V20" t="s">
        <v>71</v>
      </c>
      <c r="W20" t="s">
        <v>58</v>
      </c>
      <c r="X20" t="s">
        <v>59</v>
      </c>
      <c r="Y20" t="s">
        <v>59</v>
      </c>
      <c r="Z20" t="s">
        <v>76</v>
      </c>
      <c r="AA20" t="s">
        <v>61</v>
      </c>
      <c r="AB20" t="s">
        <v>77</v>
      </c>
      <c r="AD20" t="s">
        <v>36</v>
      </c>
      <c r="AE20">
        <v>1</v>
      </c>
      <c r="AF20" t="s">
        <v>37</v>
      </c>
      <c r="AG20" t="s">
        <v>38</v>
      </c>
      <c r="AH20" t="s">
        <v>39</v>
      </c>
      <c r="AI20">
        <v>59.952936950000002</v>
      </c>
    </row>
    <row r="21" spans="2:35" x14ac:dyDescent="0.35">
      <c r="B21" t="s">
        <v>78</v>
      </c>
      <c r="C21" t="s">
        <v>46</v>
      </c>
      <c r="D21" t="s">
        <v>55</v>
      </c>
      <c r="I21">
        <v>0</v>
      </c>
      <c r="J21">
        <v>4</v>
      </c>
      <c r="K21">
        <v>4</v>
      </c>
      <c r="L21">
        <v>9</v>
      </c>
      <c r="Q21">
        <v>64.058415999999994</v>
      </c>
      <c r="R21">
        <v>64.058415999999994</v>
      </c>
      <c r="S21">
        <v>4.9911000000000001E-3</v>
      </c>
      <c r="T21">
        <v>64.058415999999994</v>
      </c>
      <c r="U21" t="s">
        <v>79</v>
      </c>
      <c r="V21" t="s">
        <v>80</v>
      </c>
      <c r="W21" t="s">
        <v>58</v>
      </c>
      <c r="X21" t="s">
        <v>59</v>
      </c>
      <c r="Y21" t="s">
        <v>59</v>
      </c>
      <c r="Z21" t="s">
        <v>81</v>
      </c>
      <c r="AA21" t="s">
        <v>61</v>
      </c>
      <c r="AB21" t="s">
        <v>46</v>
      </c>
      <c r="AD21" t="s">
        <v>36</v>
      </c>
      <c r="AE21">
        <v>1</v>
      </c>
      <c r="AF21" t="s">
        <v>37</v>
      </c>
      <c r="AG21" t="s">
        <v>38</v>
      </c>
      <c r="AH21" t="s">
        <v>39</v>
      </c>
      <c r="AI21">
        <v>59.952936950000002</v>
      </c>
    </row>
    <row r="22" spans="2:35" x14ac:dyDescent="0.35">
      <c r="B22" t="s">
        <v>82</v>
      </c>
      <c r="C22" t="s">
        <v>83</v>
      </c>
      <c r="D22" t="s">
        <v>75</v>
      </c>
      <c r="I22">
        <v>0</v>
      </c>
      <c r="J22">
        <v>5</v>
      </c>
      <c r="K22">
        <v>5</v>
      </c>
      <c r="L22">
        <v>17</v>
      </c>
      <c r="Q22">
        <v>72.906651299999993</v>
      </c>
      <c r="R22">
        <v>72.906651299999993</v>
      </c>
      <c r="S22">
        <v>6.4411E-3</v>
      </c>
      <c r="T22">
        <v>72.906651299999993</v>
      </c>
      <c r="U22" t="s">
        <v>84</v>
      </c>
      <c r="V22" t="s">
        <v>71</v>
      </c>
      <c r="W22" t="s">
        <v>58</v>
      </c>
      <c r="X22" t="s">
        <v>59</v>
      </c>
      <c r="Y22" t="s">
        <v>59</v>
      </c>
      <c r="Z22" t="s">
        <v>85</v>
      </c>
      <c r="AA22" t="s">
        <v>61</v>
      </c>
      <c r="AB22" t="s">
        <v>86</v>
      </c>
      <c r="AD22" t="s">
        <v>36</v>
      </c>
      <c r="AE22">
        <v>1</v>
      </c>
      <c r="AF22" t="s">
        <v>37</v>
      </c>
      <c r="AG22" t="s">
        <v>38</v>
      </c>
      <c r="AH22" t="s">
        <v>39</v>
      </c>
      <c r="AI22">
        <v>59.952936950000002</v>
      </c>
    </row>
    <row r="23" spans="2:35" x14ac:dyDescent="0.35">
      <c r="B23" t="s">
        <v>87</v>
      </c>
      <c r="C23" t="s">
        <v>42</v>
      </c>
      <c r="D23" t="s">
        <v>55</v>
      </c>
      <c r="I23">
        <v>0</v>
      </c>
      <c r="J23">
        <v>6</v>
      </c>
      <c r="K23">
        <v>6</v>
      </c>
      <c r="L23">
        <v>2</v>
      </c>
      <c r="Q23">
        <v>76.075630500000003</v>
      </c>
      <c r="R23">
        <v>76.075630500000003</v>
      </c>
      <c r="S23">
        <v>5.1399999999999996E-3</v>
      </c>
      <c r="T23">
        <v>76.075630500000003</v>
      </c>
      <c r="U23" t="s">
        <v>88</v>
      </c>
      <c r="V23" t="s">
        <v>89</v>
      </c>
      <c r="W23" t="s">
        <v>58</v>
      </c>
      <c r="X23" t="s">
        <v>59</v>
      </c>
      <c r="Y23" t="s">
        <v>59</v>
      </c>
      <c r="Z23" t="s">
        <v>90</v>
      </c>
      <c r="AA23" t="s">
        <v>61</v>
      </c>
      <c r="AB23" t="s">
        <v>42</v>
      </c>
      <c r="AD23" t="s">
        <v>36</v>
      </c>
      <c r="AE23">
        <v>1</v>
      </c>
      <c r="AF23" t="s">
        <v>37</v>
      </c>
      <c r="AG23" t="s">
        <v>38</v>
      </c>
      <c r="AH23" t="s">
        <v>39</v>
      </c>
      <c r="AI23">
        <v>59.952936950000002</v>
      </c>
    </row>
    <row r="24" spans="2:35" x14ac:dyDescent="0.35">
      <c r="B24" t="s">
        <v>91</v>
      </c>
      <c r="C24" t="s">
        <v>92</v>
      </c>
      <c r="D24" t="s">
        <v>55</v>
      </c>
      <c r="I24">
        <v>0</v>
      </c>
      <c r="J24">
        <v>7</v>
      </c>
      <c r="K24">
        <v>7</v>
      </c>
      <c r="L24">
        <v>13</v>
      </c>
      <c r="Q24">
        <v>80.172526199999993</v>
      </c>
      <c r="R24">
        <v>80.172526199999993</v>
      </c>
      <c r="S24">
        <v>2.8706999999999999E-3</v>
      </c>
      <c r="T24">
        <v>80.172526199999993</v>
      </c>
      <c r="U24" t="s">
        <v>93</v>
      </c>
      <c r="V24" t="s">
        <v>89</v>
      </c>
      <c r="W24" t="s">
        <v>58</v>
      </c>
      <c r="X24" t="s">
        <v>59</v>
      </c>
      <c r="Y24" t="s">
        <v>59</v>
      </c>
      <c r="Z24" t="s">
        <v>94</v>
      </c>
      <c r="AA24" t="s">
        <v>61</v>
      </c>
      <c r="AB24" t="s">
        <v>52</v>
      </c>
      <c r="AD24" t="s">
        <v>36</v>
      </c>
      <c r="AE24">
        <v>1</v>
      </c>
      <c r="AF24" t="s">
        <v>37</v>
      </c>
      <c r="AG24" t="s">
        <v>38</v>
      </c>
      <c r="AH24" t="s">
        <v>39</v>
      </c>
      <c r="AI24">
        <v>59.952936950000002</v>
      </c>
    </row>
    <row r="25" spans="2:35" x14ac:dyDescent="0.35">
      <c r="B25" t="s">
        <v>95</v>
      </c>
      <c r="C25" t="s">
        <v>96</v>
      </c>
      <c r="D25" t="s">
        <v>75</v>
      </c>
      <c r="I25">
        <v>0</v>
      </c>
      <c r="J25">
        <v>8</v>
      </c>
      <c r="K25">
        <v>8</v>
      </c>
      <c r="L25">
        <v>16</v>
      </c>
      <c r="Q25">
        <v>84.2555543</v>
      </c>
      <c r="R25">
        <v>84.2555543</v>
      </c>
      <c r="S25">
        <v>4.0347999999999998E-3</v>
      </c>
      <c r="T25">
        <v>84.2555543</v>
      </c>
      <c r="U25" t="s">
        <v>97</v>
      </c>
      <c r="V25" t="s">
        <v>98</v>
      </c>
      <c r="W25" t="s">
        <v>58</v>
      </c>
      <c r="X25" t="s">
        <v>59</v>
      </c>
      <c r="Y25" t="s">
        <v>59</v>
      </c>
      <c r="Z25" t="s">
        <v>99</v>
      </c>
      <c r="AA25" t="s">
        <v>61</v>
      </c>
      <c r="AB25" t="s">
        <v>100</v>
      </c>
      <c r="AD25" t="s">
        <v>36</v>
      </c>
      <c r="AE25">
        <v>1</v>
      </c>
      <c r="AF25" t="s">
        <v>37</v>
      </c>
      <c r="AG25" t="s">
        <v>38</v>
      </c>
      <c r="AH25" t="s">
        <v>39</v>
      </c>
      <c r="AI25">
        <v>59.952936950000002</v>
      </c>
    </row>
    <row r="26" spans="2:35" x14ac:dyDescent="0.35">
      <c r="B26" t="s">
        <v>101</v>
      </c>
      <c r="C26" t="s">
        <v>35</v>
      </c>
      <c r="D26" t="s">
        <v>55</v>
      </c>
      <c r="I26">
        <v>0</v>
      </c>
      <c r="J26">
        <v>9</v>
      </c>
      <c r="K26">
        <v>9</v>
      </c>
      <c r="L26">
        <v>7</v>
      </c>
      <c r="Q26">
        <v>87.988578000000004</v>
      </c>
      <c r="R26">
        <v>87.988578000000004</v>
      </c>
      <c r="S26">
        <v>3.5756999999999998E-3</v>
      </c>
      <c r="T26">
        <v>87.988578000000004</v>
      </c>
      <c r="U26" t="s">
        <v>102</v>
      </c>
      <c r="V26" t="s">
        <v>103</v>
      </c>
      <c r="W26" t="s">
        <v>58</v>
      </c>
      <c r="X26" t="s">
        <v>59</v>
      </c>
      <c r="Y26" t="s">
        <v>59</v>
      </c>
      <c r="Z26" t="s">
        <v>104</v>
      </c>
      <c r="AA26" t="s">
        <v>61</v>
      </c>
      <c r="AB26" t="s">
        <v>35</v>
      </c>
      <c r="AD26" t="s">
        <v>36</v>
      </c>
      <c r="AE26">
        <v>1</v>
      </c>
      <c r="AF26" t="s">
        <v>37</v>
      </c>
      <c r="AG26" t="s">
        <v>38</v>
      </c>
      <c r="AH26" t="s">
        <v>39</v>
      </c>
      <c r="AI26">
        <v>59.952936950000002</v>
      </c>
    </row>
    <row r="27" spans="2:35" x14ac:dyDescent="0.35">
      <c r="B27" t="s">
        <v>105</v>
      </c>
      <c r="C27" t="s">
        <v>45</v>
      </c>
      <c r="D27" t="s">
        <v>55</v>
      </c>
      <c r="I27">
        <v>0</v>
      </c>
      <c r="J27">
        <v>10</v>
      </c>
      <c r="K27">
        <v>10</v>
      </c>
      <c r="L27">
        <v>0</v>
      </c>
      <c r="Q27">
        <v>91.1383534</v>
      </c>
      <c r="R27">
        <v>91.1383534</v>
      </c>
      <c r="S27">
        <v>3.6056999999999999E-3</v>
      </c>
      <c r="T27">
        <v>91.1383534</v>
      </c>
      <c r="U27" t="s">
        <v>106</v>
      </c>
      <c r="V27" t="s">
        <v>107</v>
      </c>
      <c r="W27" t="s">
        <v>58</v>
      </c>
      <c r="X27" t="s">
        <v>59</v>
      </c>
      <c r="Y27" t="s">
        <v>59</v>
      </c>
      <c r="Z27" t="s">
        <v>108</v>
      </c>
      <c r="AA27" t="s">
        <v>61</v>
      </c>
      <c r="AB27" t="s">
        <v>109</v>
      </c>
      <c r="AD27" t="s">
        <v>36</v>
      </c>
      <c r="AE27">
        <v>1</v>
      </c>
      <c r="AF27" t="s">
        <v>37</v>
      </c>
      <c r="AG27" t="s">
        <v>38</v>
      </c>
      <c r="AH27" t="s">
        <v>39</v>
      </c>
      <c r="AI27">
        <v>59.952936950000002</v>
      </c>
    </row>
    <row r="28" spans="2:35" x14ac:dyDescent="0.35">
      <c r="B28" t="s">
        <v>110</v>
      </c>
      <c r="C28" t="s">
        <v>43</v>
      </c>
      <c r="D28" t="s">
        <v>55</v>
      </c>
      <c r="I28">
        <v>0</v>
      </c>
      <c r="J28">
        <v>11</v>
      </c>
      <c r="K28">
        <v>11</v>
      </c>
      <c r="L28">
        <v>8</v>
      </c>
      <c r="Q28">
        <v>94.388524399999994</v>
      </c>
      <c r="R28">
        <v>94.388524399999994</v>
      </c>
      <c r="S28">
        <v>3.7382000000000001E-3</v>
      </c>
      <c r="T28">
        <v>94.388524399999994</v>
      </c>
      <c r="U28" t="s">
        <v>111</v>
      </c>
      <c r="V28" t="s">
        <v>112</v>
      </c>
      <c r="W28" t="s">
        <v>58</v>
      </c>
      <c r="X28" t="s">
        <v>59</v>
      </c>
      <c r="Y28" t="s">
        <v>59</v>
      </c>
      <c r="Z28" t="s">
        <v>113</v>
      </c>
      <c r="AA28" t="s">
        <v>61</v>
      </c>
      <c r="AB28" t="s">
        <v>43</v>
      </c>
      <c r="AD28" t="s">
        <v>36</v>
      </c>
      <c r="AE28">
        <v>1</v>
      </c>
      <c r="AF28" t="s">
        <v>37</v>
      </c>
      <c r="AG28" t="s">
        <v>38</v>
      </c>
      <c r="AH28" t="s">
        <v>39</v>
      </c>
      <c r="AI28">
        <v>59.952936950000002</v>
      </c>
    </row>
    <row r="29" spans="2:35" x14ac:dyDescent="0.35">
      <c r="B29" t="s">
        <v>114</v>
      </c>
      <c r="C29" t="s">
        <v>115</v>
      </c>
      <c r="D29" t="s">
        <v>75</v>
      </c>
      <c r="I29">
        <v>0</v>
      </c>
      <c r="J29">
        <v>12</v>
      </c>
      <c r="K29">
        <v>12</v>
      </c>
      <c r="L29">
        <v>19</v>
      </c>
      <c r="Q29">
        <v>97.738106000000002</v>
      </c>
      <c r="R29">
        <v>97.738106000000002</v>
      </c>
      <c r="S29">
        <v>2.1221999999999999E-3</v>
      </c>
      <c r="T29">
        <v>97.738106000000002</v>
      </c>
      <c r="U29" t="s">
        <v>116</v>
      </c>
      <c r="V29" t="s">
        <v>117</v>
      </c>
      <c r="W29" t="s">
        <v>58</v>
      </c>
      <c r="X29" t="s">
        <v>59</v>
      </c>
      <c r="Y29" t="s">
        <v>59</v>
      </c>
      <c r="Z29" t="s">
        <v>118</v>
      </c>
      <c r="AA29" t="s">
        <v>61</v>
      </c>
      <c r="AB29" t="s">
        <v>119</v>
      </c>
      <c r="AD29" t="s">
        <v>36</v>
      </c>
      <c r="AE29">
        <v>1</v>
      </c>
      <c r="AF29" t="s">
        <v>37</v>
      </c>
      <c r="AG29" t="s">
        <v>38</v>
      </c>
      <c r="AH29" t="s">
        <v>39</v>
      </c>
      <c r="AI29">
        <v>59.952936950000002</v>
      </c>
    </row>
    <row r="30" spans="2:35" x14ac:dyDescent="0.35">
      <c r="B30" t="s">
        <v>120</v>
      </c>
      <c r="C30" t="s">
        <v>44</v>
      </c>
      <c r="D30" t="s">
        <v>55</v>
      </c>
      <c r="I30">
        <v>0</v>
      </c>
      <c r="J30">
        <v>13</v>
      </c>
      <c r="K30">
        <v>13</v>
      </c>
      <c r="L30">
        <v>6</v>
      </c>
      <c r="Q30">
        <v>101.57158200000001</v>
      </c>
      <c r="R30">
        <v>101.57158200000001</v>
      </c>
      <c r="S30">
        <v>3.8168E-3</v>
      </c>
      <c r="T30">
        <v>101.57158200000001</v>
      </c>
      <c r="U30" t="s">
        <v>121</v>
      </c>
      <c r="V30" t="s">
        <v>122</v>
      </c>
      <c r="W30" t="s">
        <v>58</v>
      </c>
      <c r="X30" t="s">
        <v>59</v>
      </c>
      <c r="Y30" t="s">
        <v>59</v>
      </c>
      <c r="Z30" t="s">
        <v>123</v>
      </c>
      <c r="AA30" t="s">
        <v>61</v>
      </c>
      <c r="AB30" t="s">
        <v>124</v>
      </c>
      <c r="AC30">
        <v>111.570919</v>
      </c>
      <c r="AD30" t="s">
        <v>36</v>
      </c>
      <c r="AE30">
        <v>1</v>
      </c>
      <c r="AF30" t="s">
        <v>37</v>
      </c>
      <c r="AG30" t="s">
        <v>38</v>
      </c>
      <c r="AH30" t="s">
        <v>39</v>
      </c>
      <c r="AI30">
        <v>59.952936950000002</v>
      </c>
    </row>
    <row r="31" spans="2:35" x14ac:dyDescent="0.35">
      <c r="B31" t="s">
        <v>125</v>
      </c>
      <c r="C31" t="s">
        <v>48</v>
      </c>
      <c r="D31" t="s">
        <v>55</v>
      </c>
      <c r="I31">
        <v>0</v>
      </c>
      <c r="J31">
        <v>14</v>
      </c>
      <c r="K31">
        <v>14</v>
      </c>
      <c r="L31">
        <v>1</v>
      </c>
      <c r="Q31">
        <v>113.3714387</v>
      </c>
      <c r="R31">
        <v>113.3714387</v>
      </c>
      <c r="S31">
        <v>4.5069000000000003E-3</v>
      </c>
      <c r="T31">
        <v>113.3714387</v>
      </c>
      <c r="U31" t="s">
        <v>126</v>
      </c>
      <c r="V31" t="s">
        <v>127</v>
      </c>
      <c r="W31" t="s">
        <v>58</v>
      </c>
      <c r="X31" t="s">
        <v>59</v>
      </c>
      <c r="Y31" t="s">
        <v>59</v>
      </c>
      <c r="Z31" t="s">
        <v>128</v>
      </c>
      <c r="AA31" t="s">
        <v>61</v>
      </c>
      <c r="AB31" t="s">
        <v>129</v>
      </c>
      <c r="AC31">
        <v>123.37058450000001</v>
      </c>
      <c r="AD31" t="s">
        <v>36</v>
      </c>
      <c r="AE31">
        <v>1</v>
      </c>
      <c r="AF31" t="s">
        <v>37</v>
      </c>
      <c r="AG31" t="s">
        <v>38</v>
      </c>
      <c r="AH31" t="s">
        <v>39</v>
      </c>
      <c r="AI31">
        <v>59.952936950000002</v>
      </c>
    </row>
    <row r="32" spans="2:35" x14ac:dyDescent="0.35">
      <c r="B32" t="s">
        <v>130</v>
      </c>
      <c r="C32" t="s">
        <v>50</v>
      </c>
      <c r="D32" t="s">
        <v>55</v>
      </c>
      <c r="I32">
        <v>0</v>
      </c>
      <c r="J32">
        <v>15</v>
      </c>
      <c r="K32">
        <v>15</v>
      </c>
      <c r="L32">
        <v>3</v>
      </c>
      <c r="Q32">
        <v>128.00343419999999</v>
      </c>
      <c r="R32">
        <v>128.00343419999999</v>
      </c>
      <c r="S32">
        <v>3.4826000000000002E-3</v>
      </c>
      <c r="T32">
        <v>128.00343419999999</v>
      </c>
      <c r="U32" t="s">
        <v>131</v>
      </c>
      <c r="V32" t="s">
        <v>132</v>
      </c>
      <c r="W32" t="s">
        <v>58</v>
      </c>
      <c r="X32" t="s">
        <v>59</v>
      </c>
      <c r="Y32" t="s">
        <v>59</v>
      </c>
      <c r="Z32" t="s">
        <v>133</v>
      </c>
      <c r="AA32" t="s">
        <v>61</v>
      </c>
      <c r="AB32" t="s">
        <v>50</v>
      </c>
      <c r="AD32" t="s">
        <v>36</v>
      </c>
      <c r="AE32">
        <v>1</v>
      </c>
      <c r="AF32" t="s">
        <v>37</v>
      </c>
      <c r="AG32" t="s">
        <v>38</v>
      </c>
      <c r="AH32" t="s">
        <v>39</v>
      </c>
      <c r="AI32">
        <v>59.952936950000002</v>
      </c>
    </row>
    <row r="33" spans="2:35" x14ac:dyDescent="0.35">
      <c r="B33" t="s">
        <v>134</v>
      </c>
      <c r="C33" t="s">
        <v>40</v>
      </c>
      <c r="D33" t="s">
        <v>55</v>
      </c>
      <c r="I33">
        <v>0</v>
      </c>
      <c r="J33">
        <v>16</v>
      </c>
      <c r="K33">
        <v>16</v>
      </c>
      <c r="L33">
        <v>4</v>
      </c>
      <c r="Q33">
        <v>135.35292569999999</v>
      </c>
      <c r="R33">
        <v>135.35292569999999</v>
      </c>
      <c r="S33">
        <v>3.9709999999999997E-3</v>
      </c>
      <c r="T33">
        <v>135.35292569999999</v>
      </c>
      <c r="U33" t="s">
        <v>135</v>
      </c>
      <c r="V33" t="s">
        <v>136</v>
      </c>
      <c r="W33" t="s">
        <v>58</v>
      </c>
      <c r="X33" t="s">
        <v>59</v>
      </c>
      <c r="Y33" t="s">
        <v>59</v>
      </c>
      <c r="Z33" t="s">
        <v>137</v>
      </c>
      <c r="AA33" t="s">
        <v>61</v>
      </c>
      <c r="AB33" t="s">
        <v>40</v>
      </c>
      <c r="AD33" t="s">
        <v>36</v>
      </c>
      <c r="AE33">
        <v>1</v>
      </c>
      <c r="AF33" t="s">
        <v>37</v>
      </c>
      <c r="AG33" t="s">
        <v>38</v>
      </c>
      <c r="AH33" t="s">
        <v>39</v>
      </c>
      <c r="AI33">
        <v>59.952936950000002</v>
      </c>
    </row>
    <row r="34" spans="2:35" x14ac:dyDescent="0.35">
      <c r="B34" t="s">
        <v>138</v>
      </c>
      <c r="C34" t="s">
        <v>139</v>
      </c>
      <c r="D34" t="s">
        <v>55</v>
      </c>
      <c r="I34">
        <v>0</v>
      </c>
      <c r="J34">
        <v>17</v>
      </c>
      <c r="K34">
        <v>17</v>
      </c>
      <c r="L34">
        <v>12</v>
      </c>
      <c r="Q34">
        <v>139.9858912</v>
      </c>
      <c r="R34">
        <v>139.9858912</v>
      </c>
      <c r="S34">
        <v>3.6570999999999999E-3</v>
      </c>
      <c r="T34">
        <v>139.9858912</v>
      </c>
      <c r="U34" t="s">
        <v>140</v>
      </c>
      <c r="V34" t="s">
        <v>141</v>
      </c>
      <c r="W34" t="s">
        <v>58</v>
      </c>
      <c r="X34" t="s">
        <v>59</v>
      </c>
      <c r="Y34" t="s">
        <v>59</v>
      </c>
      <c r="Z34" t="s">
        <v>142</v>
      </c>
      <c r="AA34" t="s">
        <v>61</v>
      </c>
      <c r="AB34" t="s">
        <v>143</v>
      </c>
      <c r="AD34" t="s">
        <v>36</v>
      </c>
      <c r="AE34">
        <v>1</v>
      </c>
      <c r="AF34" t="s">
        <v>37</v>
      </c>
      <c r="AG34" t="s">
        <v>38</v>
      </c>
      <c r="AH34" t="s">
        <v>39</v>
      </c>
      <c r="AI34">
        <v>59.952936950000002</v>
      </c>
    </row>
    <row r="35" spans="2:35" x14ac:dyDescent="0.35">
      <c r="B35" t="s">
        <v>144</v>
      </c>
      <c r="C35" t="s">
        <v>145</v>
      </c>
      <c r="D35" t="s">
        <v>55</v>
      </c>
      <c r="I35">
        <v>0</v>
      </c>
      <c r="J35">
        <v>18</v>
      </c>
      <c r="K35">
        <v>18</v>
      </c>
      <c r="L35">
        <v>10</v>
      </c>
      <c r="Q35">
        <v>148.65217899999999</v>
      </c>
      <c r="R35">
        <v>148.65217899999999</v>
      </c>
      <c r="S35">
        <v>4.1799999999999997E-3</v>
      </c>
      <c r="T35">
        <v>148.65217899999999</v>
      </c>
      <c r="U35" t="s">
        <v>140</v>
      </c>
      <c r="V35" t="s">
        <v>146</v>
      </c>
      <c r="W35" t="s">
        <v>58</v>
      </c>
      <c r="X35" t="s">
        <v>59</v>
      </c>
      <c r="Y35" t="s">
        <v>59</v>
      </c>
      <c r="Z35" t="s">
        <v>147</v>
      </c>
      <c r="AA35" t="s">
        <v>61</v>
      </c>
      <c r="AB35" t="s">
        <v>47</v>
      </c>
      <c r="AD35" t="s">
        <v>36</v>
      </c>
      <c r="AE35">
        <v>1</v>
      </c>
      <c r="AF35" t="s">
        <v>37</v>
      </c>
      <c r="AG35" t="s">
        <v>38</v>
      </c>
      <c r="AH35" t="s">
        <v>39</v>
      </c>
      <c r="AI35">
        <v>59.952936950000002</v>
      </c>
    </row>
    <row r="36" spans="2:35" x14ac:dyDescent="0.35">
      <c r="B36" t="s">
        <v>148</v>
      </c>
      <c r="C36" t="s">
        <v>149</v>
      </c>
      <c r="D36" t="s">
        <v>75</v>
      </c>
      <c r="I36">
        <v>0</v>
      </c>
      <c r="J36">
        <v>19</v>
      </c>
      <c r="K36">
        <v>19</v>
      </c>
      <c r="L36">
        <v>18</v>
      </c>
      <c r="Q36">
        <v>155.93534349999999</v>
      </c>
      <c r="R36">
        <v>155.93534349999999</v>
      </c>
      <c r="S36">
        <v>4.3299999999999996E-3</v>
      </c>
      <c r="T36">
        <v>155.93534349999999</v>
      </c>
      <c r="U36" t="s">
        <v>150</v>
      </c>
      <c r="V36" t="s">
        <v>122</v>
      </c>
      <c r="W36" t="s">
        <v>58</v>
      </c>
      <c r="X36" t="s">
        <v>59</v>
      </c>
      <c r="Y36" t="s">
        <v>59</v>
      </c>
      <c r="Z36" t="s">
        <v>151</v>
      </c>
      <c r="AA36" t="s">
        <v>61</v>
      </c>
      <c r="AB36" t="s">
        <v>152</v>
      </c>
      <c r="AD36" t="s">
        <v>36</v>
      </c>
      <c r="AE36">
        <v>1</v>
      </c>
      <c r="AF36" t="s">
        <v>37</v>
      </c>
      <c r="AG36" t="s">
        <v>38</v>
      </c>
      <c r="AH36" t="s">
        <v>39</v>
      </c>
      <c r="AI36">
        <v>59.952936950000002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J12" sqref="J12"/>
    </sheetView>
  </sheetViews>
  <sheetFormatPr defaultRowHeight="14.5" x14ac:dyDescent="0.35"/>
  <sheetData>
    <row r="1" spans="1:9" x14ac:dyDescent="0.35">
      <c r="A1" t="s">
        <v>2</v>
      </c>
      <c r="B1" t="s">
        <v>3</v>
      </c>
      <c r="C1" t="s">
        <v>27</v>
      </c>
    </row>
    <row r="2" spans="1:9" x14ac:dyDescent="0.35">
      <c r="A2" t="s">
        <v>51</v>
      </c>
      <c r="B2" t="s">
        <v>55</v>
      </c>
      <c r="C2" t="s">
        <v>62</v>
      </c>
      <c r="I2" t="s">
        <v>192</v>
      </c>
    </row>
    <row r="3" spans="1:9" x14ac:dyDescent="0.35">
      <c r="A3" t="s">
        <v>64</v>
      </c>
      <c r="B3" t="s">
        <v>55</v>
      </c>
      <c r="C3" t="s">
        <v>41</v>
      </c>
      <c r="F3" t="s">
        <v>153</v>
      </c>
      <c r="H3">
        <v>15</v>
      </c>
    </row>
    <row r="4" spans="1:9" x14ac:dyDescent="0.35">
      <c r="A4" t="s">
        <v>69</v>
      </c>
      <c r="B4" t="s">
        <v>55</v>
      </c>
      <c r="C4" t="s">
        <v>49</v>
      </c>
      <c r="F4" t="s">
        <v>154</v>
      </c>
      <c r="H4">
        <v>5</v>
      </c>
    </row>
    <row r="5" spans="1:9" x14ac:dyDescent="0.35">
      <c r="A5" t="s">
        <v>74</v>
      </c>
      <c r="B5" t="s">
        <v>75</v>
      </c>
      <c r="C5" t="s">
        <v>77</v>
      </c>
    </row>
    <row r="6" spans="1:9" x14ac:dyDescent="0.35">
      <c r="A6" t="s">
        <v>46</v>
      </c>
      <c r="B6" t="s">
        <v>55</v>
      </c>
      <c r="C6" t="s">
        <v>46</v>
      </c>
      <c r="F6" t="s">
        <v>155</v>
      </c>
      <c r="H6">
        <v>12</v>
      </c>
      <c r="I6">
        <f>H6/H3</f>
        <v>0.8</v>
      </c>
    </row>
    <row r="7" spans="1:9" x14ac:dyDescent="0.35">
      <c r="A7" t="s">
        <v>83</v>
      </c>
      <c r="B7" t="s">
        <v>75</v>
      </c>
      <c r="C7" t="s">
        <v>86</v>
      </c>
      <c r="F7" t="s">
        <v>156</v>
      </c>
      <c r="H7">
        <v>5</v>
      </c>
      <c r="I7">
        <f>H7/H4</f>
        <v>1</v>
      </c>
    </row>
    <row r="8" spans="1:9" x14ac:dyDescent="0.35">
      <c r="A8" t="s">
        <v>42</v>
      </c>
      <c r="B8" t="s">
        <v>55</v>
      </c>
      <c r="C8" t="s">
        <v>42</v>
      </c>
    </row>
    <row r="9" spans="1:9" x14ac:dyDescent="0.35">
      <c r="A9" t="s">
        <v>92</v>
      </c>
      <c r="B9" t="s">
        <v>55</v>
      </c>
      <c r="C9" t="s">
        <v>52</v>
      </c>
      <c r="F9" t="s">
        <v>157</v>
      </c>
      <c r="I9">
        <f>I6-I7</f>
        <v>-0.19999999999999996</v>
      </c>
    </row>
    <row r="10" spans="1:9" x14ac:dyDescent="0.35">
      <c r="A10" t="s">
        <v>96</v>
      </c>
      <c r="B10" t="s">
        <v>75</v>
      </c>
      <c r="C10" t="s">
        <v>100</v>
      </c>
    </row>
    <row r="11" spans="1:9" x14ac:dyDescent="0.35">
      <c r="A11" t="s">
        <v>35</v>
      </c>
      <c r="B11" t="s">
        <v>55</v>
      </c>
      <c r="C11" t="s">
        <v>35</v>
      </c>
    </row>
    <row r="12" spans="1:9" x14ac:dyDescent="0.35">
      <c r="A12" t="s">
        <v>45</v>
      </c>
      <c r="B12" t="s">
        <v>55</v>
      </c>
      <c r="C12" t="s">
        <v>109</v>
      </c>
    </row>
    <row r="13" spans="1:9" x14ac:dyDescent="0.35">
      <c r="A13" t="s">
        <v>43</v>
      </c>
      <c r="B13" t="s">
        <v>55</v>
      </c>
      <c r="C13" t="s">
        <v>43</v>
      </c>
    </row>
    <row r="14" spans="1:9" x14ac:dyDescent="0.35">
      <c r="A14" t="s">
        <v>115</v>
      </c>
      <c r="B14" t="s">
        <v>75</v>
      </c>
      <c r="C14" t="s">
        <v>119</v>
      </c>
    </row>
    <row r="15" spans="1:9" x14ac:dyDescent="0.35">
      <c r="A15" t="s">
        <v>44</v>
      </c>
      <c r="B15" s="1" t="s">
        <v>55</v>
      </c>
      <c r="C15" t="s">
        <v>124</v>
      </c>
    </row>
    <row r="16" spans="1:9" x14ac:dyDescent="0.35">
      <c r="A16" t="s">
        <v>48</v>
      </c>
      <c r="B16" s="1" t="s">
        <v>55</v>
      </c>
      <c r="C16" t="s">
        <v>129</v>
      </c>
    </row>
    <row r="17" spans="1:3" x14ac:dyDescent="0.35">
      <c r="A17" t="s">
        <v>50</v>
      </c>
      <c r="B17" t="s">
        <v>55</v>
      </c>
      <c r="C17" t="s">
        <v>50</v>
      </c>
    </row>
    <row r="18" spans="1:3" x14ac:dyDescent="0.35">
      <c r="A18" t="s">
        <v>40</v>
      </c>
      <c r="B18" t="s">
        <v>55</v>
      </c>
      <c r="C18" t="s">
        <v>40</v>
      </c>
    </row>
    <row r="19" spans="1:3" x14ac:dyDescent="0.35">
      <c r="A19" t="s">
        <v>139</v>
      </c>
      <c r="B19" s="1" t="s">
        <v>55</v>
      </c>
      <c r="C19" t="s">
        <v>143</v>
      </c>
    </row>
    <row r="20" spans="1:3" x14ac:dyDescent="0.35">
      <c r="A20" t="s">
        <v>145</v>
      </c>
      <c r="B20" t="s">
        <v>55</v>
      </c>
      <c r="C20" t="s">
        <v>47</v>
      </c>
    </row>
    <row r="21" spans="1:3" x14ac:dyDescent="0.35">
      <c r="A21" t="s">
        <v>149</v>
      </c>
      <c r="B21" t="s">
        <v>75</v>
      </c>
      <c r="C2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0" sqref="G10"/>
    </sheetView>
  </sheetViews>
  <sheetFormatPr defaultRowHeight="14.5" x14ac:dyDescent="0.35"/>
  <sheetData>
    <row r="1" spans="1:8" x14ac:dyDescent="0.35">
      <c r="A1" t="s">
        <v>169</v>
      </c>
      <c r="B1" t="s">
        <v>170</v>
      </c>
      <c r="C1" t="s">
        <v>176</v>
      </c>
    </row>
    <row r="2" spans="1:8" x14ac:dyDescent="0.35">
      <c r="A2" t="s">
        <v>109</v>
      </c>
      <c r="B2" t="s">
        <v>160</v>
      </c>
      <c r="C2" t="s">
        <v>177</v>
      </c>
    </row>
    <row r="3" spans="1:8" x14ac:dyDescent="0.35">
      <c r="C3" s="4"/>
      <c r="E3" t="s">
        <v>153</v>
      </c>
      <c r="G3">
        <v>14</v>
      </c>
    </row>
    <row r="4" spans="1:8" ht="29" x14ac:dyDescent="0.35">
      <c r="A4" t="s">
        <v>165</v>
      </c>
      <c r="B4" t="s">
        <v>160</v>
      </c>
      <c r="C4" s="4" t="s">
        <v>178</v>
      </c>
      <c r="E4" t="s">
        <v>154</v>
      </c>
      <c r="G4">
        <v>6</v>
      </c>
    </row>
    <row r="5" spans="1:8" x14ac:dyDescent="0.35">
      <c r="H5" t="s">
        <v>193</v>
      </c>
    </row>
    <row r="6" spans="1:8" ht="29" x14ac:dyDescent="0.35">
      <c r="A6" t="s">
        <v>162</v>
      </c>
      <c r="B6" t="s">
        <v>160</v>
      </c>
      <c r="C6" s="4" t="s">
        <v>179</v>
      </c>
      <c r="E6" t="s">
        <v>155</v>
      </c>
      <c r="G6">
        <v>13</v>
      </c>
      <c r="H6">
        <f>G6/G3</f>
        <v>0.9285714285714286</v>
      </c>
    </row>
    <row r="7" spans="1:8" ht="29" x14ac:dyDescent="0.35">
      <c r="A7" t="s">
        <v>166</v>
      </c>
      <c r="B7" t="s">
        <v>160</v>
      </c>
      <c r="C7" s="4" t="s">
        <v>180</v>
      </c>
      <c r="E7" t="s">
        <v>156</v>
      </c>
      <c r="G7">
        <v>5</v>
      </c>
      <c r="H7">
        <f>G7/G4</f>
        <v>0.83333333333333337</v>
      </c>
    </row>
    <row r="8" spans="1:8" x14ac:dyDescent="0.35">
      <c r="A8" t="s">
        <v>167</v>
      </c>
      <c r="B8" t="s">
        <v>160</v>
      </c>
      <c r="C8" t="s">
        <v>167</v>
      </c>
    </row>
    <row r="9" spans="1:8" x14ac:dyDescent="0.35">
      <c r="A9" t="s">
        <v>161</v>
      </c>
      <c r="B9" t="s">
        <v>160</v>
      </c>
      <c r="C9" t="s">
        <v>161</v>
      </c>
      <c r="E9" t="s">
        <v>157</v>
      </c>
      <c r="G9">
        <f>H6-H7</f>
        <v>9.5238095238095233E-2</v>
      </c>
    </row>
    <row r="11" spans="1:8" x14ac:dyDescent="0.35">
      <c r="A11" t="s">
        <v>160</v>
      </c>
      <c r="B11" s="1" t="s">
        <v>160</v>
      </c>
      <c r="C11" t="s">
        <v>181</v>
      </c>
    </row>
    <row r="12" spans="1:8" x14ac:dyDescent="0.35">
      <c r="A12" t="s">
        <v>49</v>
      </c>
      <c r="B12" t="s">
        <v>160</v>
      </c>
      <c r="C12" t="s">
        <v>49</v>
      </c>
    </row>
    <row r="13" spans="1:8" x14ac:dyDescent="0.35">
      <c r="A13" t="s">
        <v>53</v>
      </c>
      <c r="B13" t="s">
        <v>160</v>
      </c>
      <c r="C13" t="s">
        <v>53</v>
      </c>
    </row>
    <row r="14" spans="1:8" x14ac:dyDescent="0.35">
      <c r="A14" t="s">
        <v>52</v>
      </c>
      <c r="B14" t="s">
        <v>160</v>
      </c>
      <c r="C14" t="s">
        <v>52</v>
      </c>
    </row>
    <row r="15" spans="1:8" x14ac:dyDescent="0.35">
      <c r="A15" t="s">
        <v>171</v>
      </c>
      <c r="B15" t="s">
        <v>75</v>
      </c>
      <c r="C15" t="s">
        <v>171</v>
      </c>
    </row>
    <row r="16" spans="1:8" x14ac:dyDescent="0.35">
      <c r="A16" t="s">
        <v>41</v>
      </c>
      <c r="B16" t="s">
        <v>160</v>
      </c>
    </row>
    <row r="17" spans="1:3" x14ac:dyDescent="0.35">
      <c r="A17" t="s">
        <v>77</v>
      </c>
      <c r="B17" t="s">
        <v>75</v>
      </c>
      <c r="C17" t="s">
        <v>182</v>
      </c>
    </row>
    <row r="18" spans="1:3" x14ac:dyDescent="0.35">
      <c r="A18" t="s">
        <v>100</v>
      </c>
      <c r="B18" s="1" t="s">
        <v>75</v>
      </c>
      <c r="C18" t="s">
        <v>183</v>
      </c>
    </row>
    <row r="19" spans="1:3" x14ac:dyDescent="0.35">
      <c r="A19" t="s">
        <v>172</v>
      </c>
      <c r="B19" t="s">
        <v>75</v>
      </c>
      <c r="C19" t="s">
        <v>184</v>
      </c>
    </row>
    <row r="21" spans="1:3" x14ac:dyDescent="0.35">
      <c r="A21" t="s">
        <v>152</v>
      </c>
      <c r="B21" t="s">
        <v>75</v>
      </c>
      <c r="C21" t="s">
        <v>152</v>
      </c>
    </row>
    <row r="22" spans="1:3" x14ac:dyDescent="0.35">
      <c r="A22" t="s">
        <v>119</v>
      </c>
      <c r="B22" t="s">
        <v>75</v>
      </c>
      <c r="C22" t="s">
        <v>119</v>
      </c>
    </row>
    <row r="23" spans="1:3" x14ac:dyDescent="0.35">
      <c r="A23" t="s">
        <v>173</v>
      </c>
      <c r="B23" t="s">
        <v>160</v>
      </c>
      <c r="C23" t="s">
        <v>173</v>
      </c>
    </row>
    <row r="24" spans="1:3" x14ac:dyDescent="0.35">
      <c r="A24" t="s">
        <v>174</v>
      </c>
      <c r="B24" t="s">
        <v>160</v>
      </c>
      <c r="C24" t="s">
        <v>174</v>
      </c>
    </row>
    <row r="25" spans="1:3" x14ac:dyDescent="0.35">
      <c r="A25" t="s">
        <v>175</v>
      </c>
      <c r="B25" t="s">
        <v>160</v>
      </c>
      <c r="C25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0" sqref="F20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27</v>
      </c>
    </row>
    <row r="2" spans="1:8" x14ac:dyDescent="0.35">
      <c r="A2" t="s">
        <v>44</v>
      </c>
      <c r="B2" t="s">
        <v>55</v>
      </c>
      <c r="C2" t="s">
        <v>166</v>
      </c>
    </row>
    <row r="3" spans="1:8" x14ac:dyDescent="0.35">
      <c r="A3" t="s">
        <v>64</v>
      </c>
      <c r="B3" t="s">
        <v>55</v>
      </c>
      <c r="C3" t="s">
        <v>41</v>
      </c>
      <c r="E3" t="s">
        <v>153</v>
      </c>
      <c r="G3">
        <v>15</v>
      </c>
    </row>
    <row r="4" spans="1:8" x14ac:dyDescent="0.35">
      <c r="A4" t="s">
        <v>46</v>
      </c>
      <c r="B4" t="s">
        <v>55</v>
      </c>
      <c r="C4" t="s">
        <v>46</v>
      </c>
      <c r="E4" t="s">
        <v>154</v>
      </c>
      <c r="G4">
        <v>5</v>
      </c>
    </row>
    <row r="5" spans="1:8" x14ac:dyDescent="0.35">
      <c r="A5" t="s">
        <v>149</v>
      </c>
      <c r="B5" t="s">
        <v>75</v>
      </c>
      <c r="C5" t="s">
        <v>152</v>
      </c>
      <c r="H5" t="s">
        <v>193</v>
      </c>
    </row>
    <row r="6" spans="1:8" x14ac:dyDescent="0.35">
      <c r="A6" t="s">
        <v>51</v>
      </c>
      <c r="B6" t="s">
        <v>55</v>
      </c>
      <c r="C6" t="s">
        <v>41</v>
      </c>
      <c r="E6" t="s">
        <v>155</v>
      </c>
      <c r="G6">
        <v>10</v>
      </c>
      <c r="H6">
        <f>G6/G3</f>
        <v>0.66666666666666663</v>
      </c>
    </row>
    <row r="7" spans="1:8" x14ac:dyDescent="0.35">
      <c r="A7" t="s">
        <v>92</v>
      </c>
      <c r="B7" s="1" t="s">
        <v>55</v>
      </c>
      <c r="C7" t="s">
        <v>185</v>
      </c>
      <c r="E7" t="s">
        <v>156</v>
      </c>
      <c r="G7">
        <v>4</v>
      </c>
      <c r="H7">
        <f>G7/G4</f>
        <v>0.8</v>
      </c>
    </row>
    <row r="8" spans="1:8" x14ac:dyDescent="0.35">
      <c r="A8" t="s">
        <v>96</v>
      </c>
      <c r="B8" t="s">
        <v>75</v>
      </c>
      <c r="C8" t="s">
        <v>100</v>
      </c>
    </row>
    <row r="9" spans="1:8" x14ac:dyDescent="0.35">
      <c r="A9" t="s">
        <v>40</v>
      </c>
      <c r="B9" t="s">
        <v>55</v>
      </c>
      <c r="C9" t="s">
        <v>40</v>
      </c>
      <c r="E9" t="s">
        <v>157</v>
      </c>
      <c r="G9">
        <f>H6-H7</f>
        <v>-0.13333333333333341</v>
      </c>
    </row>
    <row r="10" spans="1:8" x14ac:dyDescent="0.35">
      <c r="A10" t="s">
        <v>45</v>
      </c>
      <c r="B10" t="s">
        <v>55</v>
      </c>
      <c r="C10" t="s">
        <v>109</v>
      </c>
    </row>
    <row r="11" spans="1:8" x14ac:dyDescent="0.35">
      <c r="A11" t="s">
        <v>74</v>
      </c>
      <c r="B11" s="1" t="s">
        <v>75</v>
      </c>
      <c r="C11" t="s">
        <v>186</v>
      </c>
    </row>
    <row r="12" spans="1:8" x14ac:dyDescent="0.35">
      <c r="A12" t="s">
        <v>139</v>
      </c>
      <c r="B12" s="1" t="s">
        <v>55</v>
      </c>
      <c r="C12" t="s">
        <v>168</v>
      </c>
    </row>
    <row r="13" spans="1:8" x14ac:dyDescent="0.35">
      <c r="A13" t="s">
        <v>83</v>
      </c>
      <c r="B13" t="s">
        <v>75</v>
      </c>
      <c r="C13" t="s">
        <v>86</v>
      </c>
    </row>
    <row r="14" spans="1:8" x14ac:dyDescent="0.35">
      <c r="A14" t="s">
        <v>42</v>
      </c>
      <c r="B14" t="s">
        <v>55</v>
      </c>
      <c r="C14" t="s">
        <v>42</v>
      </c>
    </row>
    <row r="15" spans="1:8" x14ac:dyDescent="0.35">
      <c r="A15" t="s">
        <v>43</v>
      </c>
      <c r="B15" s="1" t="s">
        <v>55</v>
      </c>
      <c r="C15" t="s">
        <v>187</v>
      </c>
    </row>
    <row r="16" spans="1:8" x14ac:dyDescent="0.35">
      <c r="A16" t="s">
        <v>50</v>
      </c>
      <c r="B16" t="s">
        <v>55</v>
      </c>
      <c r="C16" t="s">
        <v>50</v>
      </c>
    </row>
    <row r="17" spans="1:3" x14ac:dyDescent="0.35">
      <c r="A17" t="s">
        <v>35</v>
      </c>
      <c r="B17" t="s">
        <v>55</v>
      </c>
      <c r="C17" t="s">
        <v>35</v>
      </c>
    </row>
    <row r="18" spans="1:3" x14ac:dyDescent="0.35">
      <c r="A18" t="s">
        <v>115</v>
      </c>
      <c r="B18" t="s">
        <v>75</v>
      </c>
      <c r="C18" t="s">
        <v>119</v>
      </c>
    </row>
    <row r="19" spans="1:3" x14ac:dyDescent="0.35">
      <c r="A19" t="s">
        <v>69</v>
      </c>
      <c r="B19" t="s">
        <v>55</v>
      </c>
      <c r="C19" t="s">
        <v>49</v>
      </c>
    </row>
    <row r="20" spans="1:3" x14ac:dyDescent="0.35">
      <c r="A20" t="s">
        <v>145</v>
      </c>
      <c r="B20" s="1" t="s">
        <v>55</v>
      </c>
      <c r="C20" t="s">
        <v>188</v>
      </c>
    </row>
    <row r="21" spans="1:3" x14ac:dyDescent="0.35">
      <c r="A21" t="s">
        <v>48</v>
      </c>
      <c r="B21" s="1" t="s">
        <v>55</v>
      </c>
      <c r="C21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20" sqref="I20"/>
    </sheetView>
  </sheetViews>
  <sheetFormatPr defaultRowHeight="14.5" x14ac:dyDescent="0.35"/>
  <sheetData>
    <row r="1" spans="1:8" x14ac:dyDescent="0.35">
      <c r="A1" s="2" t="s">
        <v>2</v>
      </c>
      <c r="B1" s="2" t="s">
        <v>3</v>
      </c>
      <c r="C1" s="2" t="s">
        <v>27</v>
      </c>
    </row>
    <row r="2" spans="1:8" x14ac:dyDescent="0.35">
      <c r="A2" s="2" t="s">
        <v>149</v>
      </c>
      <c r="B2" s="2" t="s">
        <v>75</v>
      </c>
      <c r="C2" s="2" t="s">
        <v>158</v>
      </c>
    </row>
    <row r="3" spans="1:8" x14ac:dyDescent="0.35">
      <c r="A3" s="2" t="s">
        <v>115</v>
      </c>
      <c r="B3" s="2" t="s">
        <v>75</v>
      </c>
      <c r="C3" s="2" t="s">
        <v>119</v>
      </c>
      <c r="E3" t="s">
        <v>153</v>
      </c>
      <c r="G3">
        <v>15</v>
      </c>
    </row>
    <row r="4" spans="1:8" x14ac:dyDescent="0.35">
      <c r="A4" s="2" t="s">
        <v>83</v>
      </c>
      <c r="B4" s="2" t="s">
        <v>75</v>
      </c>
      <c r="C4" s="2" t="s">
        <v>86</v>
      </c>
      <c r="E4" t="s">
        <v>154</v>
      </c>
      <c r="G4">
        <v>5</v>
      </c>
    </row>
    <row r="5" spans="1:8" x14ac:dyDescent="0.35">
      <c r="A5" s="2" t="s">
        <v>74</v>
      </c>
      <c r="B5" s="2" t="s">
        <v>75</v>
      </c>
      <c r="C5" s="2" t="s">
        <v>159</v>
      </c>
      <c r="H5" t="s">
        <v>193</v>
      </c>
    </row>
    <row r="6" spans="1:8" x14ac:dyDescent="0.35">
      <c r="A6" s="2" t="s">
        <v>96</v>
      </c>
      <c r="B6" s="2" t="s">
        <v>75</v>
      </c>
      <c r="C6" s="2" t="s">
        <v>100</v>
      </c>
      <c r="E6" t="s">
        <v>155</v>
      </c>
      <c r="G6">
        <v>13</v>
      </c>
      <c r="H6">
        <f>G6/G3</f>
        <v>0.8666666666666667</v>
      </c>
    </row>
    <row r="7" spans="1:8" x14ac:dyDescent="0.35">
      <c r="A7" s="2" t="s">
        <v>43</v>
      </c>
      <c r="B7" s="2" t="s">
        <v>160</v>
      </c>
      <c r="C7" s="2" t="s">
        <v>161</v>
      </c>
      <c r="E7" t="s">
        <v>156</v>
      </c>
      <c r="G7">
        <v>5</v>
      </c>
      <c r="H7">
        <f>G7/G4</f>
        <v>1</v>
      </c>
    </row>
    <row r="8" spans="1:8" x14ac:dyDescent="0.35">
      <c r="A8" s="3" t="s">
        <v>46</v>
      </c>
      <c r="B8" s="3" t="s">
        <v>160</v>
      </c>
      <c r="C8" s="3" t="s">
        <v>162</v>
      </c>
    </row>
    <row r="9" spans="1:8" x14ac:dyDescent="0.35">
      <c r="A9" s="2" t="s">
        <v>145</v>
      </c>
      <c r="B9" s="2" t="s">
        <v>160</v>
      </c>
      <c r="C9" s="2" t="s">
        <v>47</v>
      </c>
      <c r="E9" t="s">
        <v>157</v>
      </c>
      <c r="G9">
        <f>H6-H7</f>
        <v>-0.1333333333333333</v>
      </c>
    </row>
    <row r="10" spans="1:8" x14ac:dyDescent="0.35">
      <c r="A10" s="2" t="s">
        <v>64</v>
      </c>
      <c r="B10" s="2" t="s">
        <v>160</v>
      </c>
      <c r="C10" s="2" t="s">
        <v>41</v>
      </c>
    </row>
    <row r="11" spans="1:8" x14ac:dyDescent="0.35">
      <c r="A11" s="2" t="s">
        <v>50</v>
      </c>
      <c r="B11" s="2" t="s">
        <v>160</v>
      </c>
      <c r="C11" s="2" t="s">
        <v>163</v>
      </c>
    </row>
    <row r="12" spans="1:8" x14ac:dyDescent="0.35">
      <c r="A12" s="2" t="s">
        <v>48</v>
      </c>
      <c r="B12" s="2" t="s">
        <v>160</v>
      </c>
      <c r="C12" s="2" t="s">
        <v>164</v>
      </c>
    </row>
    <row r="13" spans="1:8" x14ac:dyDescent="0.35">
      <c r="A13" s="2" t="s">
        <v>42</v>
      </c>
      <c r="B13" s="2" t="s">
        <v>160</v>
      </c>
      <c r="C13" s="2" t="s">
        <v>165</v>
      </c>
    </row>
    <row r="14" spans="1:8" x14ac:dyDescent="0.35">
      <c r="A14" s="2" t="s">
        <v>44</v>
      </c>
      <c r="B14" s="2" t="s">
        <v>160</v>
      </c>
      <c r="C14" s="2" t="s">
        <v>166</v>
      </c>
    </row>
    <row r="15" spans="1:8" x14ac:dyDescent="0.35">
      <c r="A15" s="2" t="s">
        <v>35</v>
      </c>
      <c r="B15" s="2" t="s">
        <v>160</v>
      </c>
      <c r="C15" s="2" t="s">
        <v>167</v>
      </c>
    </row>
    <row r="16" spans="1:8" x14ac:dyDescent="0.35">
      <c r="A16" s="2" t="s">
        <v>69</v>
      </c>
      <c r="B16" s="2" t="s">
        <v>160</v>
      </c>
      <c r="C16" s="2" t="s">
        <v>49</v>
      </c>
    </row>
    <row r="17" spans="1:3" x14ac:dyDescent="0.35">
      <c r="A17" s="2" t="s">
        <v>92</v>
      </c>
      <c r="B17" s="2" t="s">
        <v>160</v>
      </c>
      <c r="C17" s="2" t="s">
        <v>52</v>
      </c>
    </row>
    <row r="18" spans="1:3" x14ac:dyDescent="0.35">
      <c r="A18" s="2" t="s">
        <v>51</v>
      </c>
      <c r="B18" s="2" t="s">
        <v>160</v>
      </c>
      <c r="C18" s="2" t="s">
        <v>62</v>
      </c>
    </row>
    <row r="19" spans="1:3" x14ac:dyDescent="0.35">
      <c r="A19" s="3" t="s">
        <v>139</v>
      </c>
      <c r="B19" s="3" t="s">
        <v>160</v>
      </c>
      <c r="C19" s="3" t="s">
        <v>168</v>
      </c>
    </row>
    <row r="20" spans="1:3" x14ac:dyDescent="0.35">
      <c r="A20" s="2" t="s">
        <v>45</v>
      </c>
      <c r="B20" s="2" t="s">
        <v>160</v>
      </c>
      <c r="C20" s="2" t="s">
        <v>109</v>
      </c>
    </row>
    <row r="21" spans="1:3" x14ac:dyDescent="0.35">
      <c r="A21" s="2" t="s">
        <v>40</v>
      </c>
      <c r="B21" s="2" t="s">
        <v>160</v>
      </c>
      <c r="C21" s="2" t="s">
        <v>162</v>
      </c>
    </row>
    <row r="25" spans="1:3" x14ac:dyDescent="0.35">
      <c r="C25" s="2"/>
    </row>
    <row r="26" spans="1:3" x14ac:dyDescent="0.35">
      <c r="C26" s="2"/>
    </row>
    <row r="28" spans="1:3" x14ac:dyDescent="0.3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D3" sqref="D3"/>
    </sheetView>
  </sheetViews>
  <sheetFormatPr defaultRowHeight="14.5" x14ac:dyDescent="0.35"/>
  <sheetData>
    <row r="2" spans="1:1" x14ac:dyDescent="0.35">
      <c r="A2" t="s">
        <v>153</v>
      </c>
    </row>
    <row r="3" spans="1:1" x14ac:dyDescent="0.35">
      <c r="A3" t="s">
        <v>154</v>
      </c>
    </row>
    <row r="5" spans="1:1" x14ac:dyDescent="0.35">
      <c r="A5" t="s">
        <v>155</v>
      </c>
    </row>
    <row r="6" spans="1:1" x14ac:dyDescent="0.35">
      <c r="A6" t="s">
        <v>156</v>
      </c>
    </row>
    <row r="8" spans="1:1" x14ac:dyDescent="0.35">
      <c r="A8" t="s">
        <v>190</v>
      </c>
    </row>
    <row r="9" spans="1:1" x14ac:dyDescent="0.35">
      <c r="A9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analysistutorial5</vt:lpstr>
      <vt:lpstr>participant1</vt:lpstr>
      <vt:lpstr>participant2</vt:lpstr>
      <vt:lpstr>participant3</vt:lpstr>
      <vt:lpstr>participant4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2023-10-05T19:49:11Z</dcterms:created>
  <dcterms:modified xsi:type="dcterms:W3CDTF">2023-10-05T20:14:52Z</dcterms:modified>
</cp:coreProperties>
</file>