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N20494511\Downloads\"/>
    </mc:Choice>
  </mc:AlternateContent>
  <xr:revisionPtr revIDLastSave="0" documentId="13_ncr:1_{3183BC9D-21CC-436B-AA61-9E4BAF6B446C}"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<sst xmlns="http://schemas.openxmlformats.org/spreadsheetml/2006/main" count="16267" uniqueCount="52">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</sst>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531-4D0A-A3AD-BC566CCC7B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531-4D0A-A3AD-BC566CCC7BBF}"/>
            </c:ext>
          </c:extLst>
        </c:ser>
        <c:dLbls>
          <c:showLegendKey val="0"/>
          <c:showVal val="0"/>
          <c:showCatName val="0"/>
          <c:showSerName val="0"/>
          <c:showPercent val="0"/>
          <c:showBubbleSize val="0"/>
        </c:dLbls>
        <c:gapWidth val="219"/>
        <c:overlap val="-27"/>
        <c:axId val="875831839"/>
        <c:axId val="994003167"/>
      </c:barChart>
      <c:catAx>
        <c:axId val="8758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03167"/>
        <c:crosses val="autoZero"/>
        <c:auto val="1"/>
        <c:lblAlgn val="ctr"/>
        <c:lblOffset val="100"/>
        <c:noMultiLvlLbl val="0"/>
      </c:catAx>
      <c:valAx>
        <c:axId val="99400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3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a:t>
            </a:r>
            <a:r>
              <a:rPr lang="en-US" sz="1200" baseline="0"/>
              <a:t> Commute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00-49C5-81E9-48EA2F7D5E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00-49C5-81E9-48EA2F7D5EEB}"/>
            </c:ext>
          </c:extLst>
        </c:ser>
        <c:dLbls>
          <c:showLegendKey val="0"/>
          <c:showVal val="0"/>
          <c:showCatName val="0"/>
          <c:showSerName val="0"/>
          <c:showPercent val="0"/>
          <c:showBubbleSize val="0"/>
        </c:dLbls>
        <c:smooth val="0"/>
        <c:axId val="1594727551"/>
        <c:axId val="1605617119"/>
      </c:lineChart>
      <c:catAx>
        <c:axId val="159472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17119"/>
        <c:crosses val="autoZero"/>
        <c:auto val="1"/>
        <c:lblAlgn val="ctr"/>
        <c:lblOffset val="100"/>
        <c:noMultiLvlLbl val="0"/>
      </c:catAx>
      <c:valAx>
        <c:axId val="16056171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2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31-4725-9237-9FCA46EA518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31-4725-9237-9FCA46EA5189}"/>
            </c:ext>
          </c:extLst>
        </c:ser>
        <c:dLbls>
          <c:showLegendKey val="0"/>
          <c:showVal val="0"/>
          <c:showCatName val="0"/>
          <c:showSerName val="0"/>
          <c:showPercent val="0"/>
          <c:showBubbleSize val="0"/>
        </c:dLbls>
        <c:marker val="1"/>
        <c:smooth val="0"/>
        <c:axId val="1822637951"/>
        <c:axId val="1818932399"/>
      </c:lineChart>
      <c:catAx>
        <c:axId val="182263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32399"/>
        <c:crosses val="autoZero"/>
        <c:auto val="1"/>
        <c:lblAlgn val="ctr"/>
        <c:lblOffset val="100"/>
        <c:noMultiLvlLbl val="0"/>
      </c:catAx>
      <c:valAx>
        <c:axId val="1818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FD-438B-98FC-12DFE20FF7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FD-438B-98FC-12DFE20FF746}"/>
            </c:ext>
          </c:extLst>
        </c:ser>
        <c:dLbls>
          <c:showLegendKey val="0"/>
          <c:showVal val="0"/>
          <c:showCatName val="0"/>
          <c:showSerName val="0"/>
          <c:showPercent val="0"/>
          <c:showBubbleSize val="0"/>
        </c:dLbls>
        <c:gapWidth val="219"/>
        <c:overlap val="-27"/>
        <c:axId val="875831839"/>
        <c:axId val="994003167"/>
      </c:barChart>
      <c:catAx>
        <c:axId val="8758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03167"/>
        <c:crosses val="autoZero"/>
        <c:auto val="1"/>
        <c:lblAlgn val="ctr"/>
        <c:lblOffset val="100"/>
        <c:noMultiLvlLbl val="0"/>
      </c:catAx>
      <c:valAx>
        <c:axId val="99400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3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BB-49E1-96A3-FB3CEFC1746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BB-49E1-96A3-FB3CEFC17465}"/>
            </c:ext>
          </c:extLst>
        </c:ser>
        <c:dLbls>
          <c:showLegendKey val="0"/>
          <c:showVal val="0"/>
          <c:showCatName val="0"/>
          <c:showSerName val="0"/>
          <c:showPercent val="0"/>
          <c:showBubbleSize val="0"/>
        </c:dLbls>
        <c:marker val="1"/>
        <c:smooth val="0"/>
        <c:axId val="1594727551"/>
        <c:axId val="1605617119"/>
      </c:lineChart>
      <c:catAx>
        <c:axId val="159472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17119"/>
        <c:crosses val="autoZero"/>
        <c:auto val="1"/>
        <c:lblAlgn val="ctr"/>
        <c:lblOffset val="100"/>
        <c:noMultiLvlLbl val="0"/>
      </c:catAx>
      <c:valAx>
        <c:axId val="16056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2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43-4E8C-A855-BF0523385D5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43-4E8C-A855-BF0523385D53}"/>
            </c:ext>
          </c:extLst>
        </c:ser>
        <c:dLbls>
          <c:showLegendKey val="0"/>
          <c:showVal val="0"/>
          <c:showCatName val="0"/>
          <c:showSerName val="0"/>
          <c:showPercent val="0"/>
          <c:showBubbleSize val="0"/>
        </c:dLbls>
        <c:marker val="1"/>
        <c:smooth val="0"/>
        <c:axId val="1822637951"/>
        <c:axId val="1818932399"/>
      </c:lineChart>
      <c:catAx>
        <c:axId val="182263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932399"/>
        <c:crosses val="autoZero"/>
        <c:auto val="1"/>
        <c:lblAlgn val="ctr"/>
        <c:lblOffset val="100"/>
        <c:noMultiLvlLbl val="0"/>
      </c:catAx>
      <c:valAx>
        <c:axId val="1818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101340</xdr:colOff>
      <xdr:row>1</xdr:row>
      <xdr:rowOff>32721</xdr:rowOff>
    </xdr:from>
    <xdr:to>
      <xdr:col>11</xdr:col>
      <xdr:colOff>51837</xdr:colOff>
      <xdr:row>14</xdr:row>
      <xdr:rowOff>161989</xdr:rowOff>
    </xdr:to>
    <xdr:graphicFrame macro="">
      <xdr:nvGraphicFramePr>
        <xdr:cNvPr id="2" name="Chart 1">
          <a:extLst>
            <a:ext uri="{FF2B5EF4-FFF2-40B4-BE49-F238E27FC236}">
              <a16:creationId xmlns:a16="http://schemas.microsoft.com/office/drawing/2014/main" id="{A857354B-6E44-895C-A979-97DDF65E1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215123</xdr:colOff>
      <xdr:row>15</xdr:row>
      <xdr:rowOff>37711</xdr:rowOff>
    </xdr:from>
    <xdr:to>
      <xdr:col>11</xdr:col>
      <xdr:colOff>278622</xdr:colOff>
      <xdr:row>28</xdr:row>
      <xdr:rowOff>123112</xdr:rowOff>
    </xdr:to>
    <xdr:graphicFrame macro="">
      <xdr:nvGraphicFramePr>
        <xdr:cNvPr id="3" name="Chart 2">
          <a:extLst>
            <a:ext uri="{FF2B5EF4-FFF2-40B4-BE49-F238E27FC236}">
              <a16:creationId xmlns:a16="http://schemas.microsoft.com/office/drawing/2014/main" id="{C92DE029-5CB4-174F-62EC-D85EC0C83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247244</xdr:colOff>
      <xdr:row>29</xdr:row>
      <xdr:rowOff>53772</xdr:rowOff>
    </xdr:from>
    <xdr:to>
      <xdr:col>11</xdr:col>
      <xdr:colOff>148617</xdr:colOff>
      <xdr:row>43</xdr:row>
      <xdr:rowOff>13510</xdr:rowOff>
    </xdr:to>
    <xdr:graphicFrame macro="">
      <xdr:nvGraphicFramePr>
        <xdr:cNvPr id="5" name="Chart 4">
          <a:extLst>
            <a:ext uri="{FF2B5EF4-FFF2-40B4-BE49-F238E27FC236}">
              <a16:creationId xmlns:a16="http://schemas.microsoft.com/office/drawing/2014/main" id="{37D35D26-F09E-114B-46F0-4547B6F4E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3</xdr:row>
      <xdr:rowOff>63500</xdr:rowOff>
    </xdr:from>
    <xdr:to>
      <xdr:col>8</xdr:col>
      <xdr:colOff>69850</xdr:colOff>
      <xdr:row>16</xdr:row>
      <xdr:rowOff>69850</xdr:rowOff>
    </xdr:to>
    <xdr:graphicFrame macro="">
      <xdr:nvGraphicFramePr>
        <xdr:cNvPr id="2" name="Chart 1">
          <a:extLst>
            <a:ext uri="{FF2B5EF4-FFF2-40B4-BE49-F238E27FC236}">
              <a16:creationId xmlns:a16="http://schemas.microsoft.com/office/drawing/2014/main" id="{C407DE1E-902E-440A-AAD2-A58831169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17</xdr:row>
      <xdr:rowOff>82550</xdr:rowOff>
    </xdr:from>
    <xdr:to>
      <xdr:col>14</xdr:col>
      <xdr:colOff>381000</xdr:colOff>
      <xdr:row>30</xdr:row>
      <xdr:rowOff>19050</xdr:rowOff>
    </xdr:to>
    <xdr:graphicFrame macro="">
      <xdr:nvGraphicFramePr>
        <xdr:cNvPr id="3" name="Chart 2">
          <a:extLst>
            <a:ext uri="{FF2B5EF4-FFF2-40B4-BE49-F238E27FC236}">
              <a16:creationId xmlns:a16="http://schemas.microsoft.com/office/drawing/2014/main" id="{7722010A-38E0-497A-AD93-CC69F3B4B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527050</xdr:colOff>
      <xdr:row>3</xdr:row>
      <xdr:rowOff>63500</xdr:rowOff>
    </xdr:from>
    <xdr:to>
      <xdr:col>14</xdr:col>
      <xdr:colOff>381000</xdr:colOff>
      <xdr:row>16</xdr:row>
      <xdr:rowOff>114299</xdr:rowOff>
    </xdr:to>
    <xdr:graphicFrame macro="">
      <xdr:nvGraphicFramePr>
        <xdr:cNvPr id="4" name="Chart 3">
          <a:extLst>
            <a:ext uri="{FF2B5EF4-FFF2-40B4-BE49-F238E27FC236}">
              <a16:creationId xmlns:a16="http://schemas.microsoft.com/office/drawing/2014/main" id="{38AA8301-9395-415D-894D-711A76BA5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165101</xdr:rowOff>
    </xdr:from>
    <xdr:to>
      <xdr:col>2</xdr:col>
      <xdr:colOff>247650</xdr:colOff>
      <xdr:row>7</xdr:row>
      <xdr:rowOff>127001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EA82E47-A52C-D5C4-5C77-2DD5B8D2061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33401"/>
              <a:ext cx="146685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57151</xdr:rowOff>
    </xdr:from>
    <xdr:to>
      <xdr:col>2</xdr:col>
      <xdr:colOff>171450</xdr:colOff>
      <xdr:row>23</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2F2E42-F135-AB35-791F-9D20A6546A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5251"/>
              <a:ext cx="13906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12701</xdr:rowOff>
    </xdr:from>
    <xdr:to>
      <xdr:col>2</xdr:col>
      <xdr:colOff>273050</xdr:colOff>
      <xdr:row>14</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586745-24E8-D124-F219-2790F2155B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5901"/>
              <a:ext cx="149225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Burman" refreshedDate="45336.457018749999" createdVersion="8" refreshedVersion="8" minRefreshableVersion="3" recordCount="1000" xr:uid="{0328AF34-1807-4630-AA80-EA25D8E4720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585346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D1BD0-A51D-481E-9506-3330B61ABCA0}"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C631D-A871-4B50-9B89-55234EA095E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740D1-3D9D-4421-B61C-6496343D6FB2}"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0558244-E112-4718-B6DF-E5E9159714B8}" sourceName="Martial Status">
  <pivotTables>
    <pivotTable tabId="3" name="PivotTable2"/>
    <pivotTable tabId="3" name="PivotTable1"/>
    <pivotTable tabId="3" name="PivotTable3"/>
  </pivotTables>
  <data>
    <tabular pivotCacheId="585346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B66EE0-7172-4D16-894F-D49FFE474027}" sourceName="Education">
  <pivotTables>
    <pivotTable tabId="3" name="PivotTable2"/>
    <pivotTable tabId="3" name="PivotTable1"/>
    <pivotTable tabId="3" name="PivotTable3"/>
  </pivotTables>
  <data>
    <tabular pivotCacheId="5853469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758C2E-7638-4FDD-A75E-ECEFEF1370C0}" sourceName="Region">
  <pivotTables>
    <pivotTable tabId="3" name="PivotTable2"/>
    <pivotTable tabId="3" name="PivotTable1"/>
    <pivotTable tabId="3" name="PivotTable3"/>
  </pivotTables>
  <data>
    <tabular pivotCacheId="585346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7B20AAC-10D3-4B24-B884-065D5FB405FB}" cache="Slicer_Martial_Status" caption="Martial Status" rowHeight="241300"/>
  <slicer name="Education" xr10:uid="{E2604B94-45EF-442B-96E6-CD38DCCB4DE7}" cache="Slicer_Education" caption="Education" rowHeight="241300"/>
  <slicer name="Region" xr10:uid="{4F583D6C-8D25-429F-9D39-8258A1489F1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Footer>&amp;L_x000D_&amp;1#&amp;"Calibri"&amp;10&amp;K000000 Personal - Individual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BB5B-9F4A-4AC1-92A5-10FD3ACDCF32}">
  <dimension ref="A1:N1001"/>
  <sheetViews>
    <sheetView topLeftCell="D1" workbookViewId="0">
      <pane ySplit="1" topLeftCell="A986" activePane="bottomLeft" state="frozen"/>
      <selection pane="bottomLeft" activeCell="J1001" sqref="J1001"/>
    </sheetView>
  </sheetViews>
  <sheetFormatPr defaultColWidth="11.90625" defaultRowHeight="14.5" x14ac:dyDescent="0.35"/>
  <cols>
    <col min="2" max="2" width="15.1796875" customWidth="1"/>
    <col min="4" max="4" width="11.90625" style="1"/>
    <col min="6" max="6" width="18.36328125" customWidth="1"/>
    <col min="7" max="7" width="18.81640625" customWidth="1"/>
    <col min="8" max="8" width="14.1796875" customWidth="1"/>
    <col min="12" max="12" width="18.54296875" customWidth="1"/>
    <col min="14" max="14" width="15.453125" customWidth="1"/>
  </cols>
  <sheetData>
    <row r="1" spans="1:14" x14ac:dyDescent="0.35">
      <c r="A1" s="3" t="s">
        <v>0</v>
      </c>
      <c r="B1" s="3" t="s">
        <v>41</v>
      </c>
      <c r="C1" s="3" t="s">
        <v>2</v>
      </c>
      <c r="D1" s="4" t="s">
        <v>3</v>
      </c>
      <c r="E1" s="3" t="s">
        <v>4</v>
      </c>
      <c r="F1" s="3" t="s">
        <v>5</v>
      </c>
      <c r="G1" s="3" t="s">
        <v>6</v>
      </c>
      <c r="H1" s="3" t="s">
        <v>7</v>
      </c>
      <c r="I1" s="3" t="s">
        <v>8</v>
      </c>
      <c r="J1" s="3" t="s">
        <v>9</v>
      </c>
      <c r="K1" s="3" t="s">
        <v>10</v>
      </c>
      <c r="L1" s="3" t="s">
        <v>40</v>
      </c>
      <c r="M1" s="3" t="s">
        <v>11</v>
      </c>
      <c r="N1" s="3" t="s">
        <v>12</v>
      </c>
    </row>
    <row r="2" spans="1:14" x14ac:dyDescent="0.35">
      <c r="A2">
        <v>12496</v>
      </c>
      <c r="B2" t="s">
        <v>36</v>
      </c>
      <c r="C2" t="s">
        <v>38</v>
      </c>
      <c r="D2" s="1">
        <v>40000</v>
      </c>
      <c r="E2">
        <v>1</v>
      </c>
      <c r="F2" t="s">
        <v>13</v>
      </c>
      <c r="G2" t="s">
        <v>14</v>
      </c>
      <c r="H2" t="s">
        <v>15</v>
      </c>
      <c r="I2">
        <v>0</v>
      </c>
      <c r="J2" t="s">
        <v>16</v>
      </c>
      <c r="K2" t="s">
        <v>17</v>
      </c>
      <c r="L2" t="str">
        <f>IF(M2&gt;54, "Old", IF(M2&gt;=31, "Middle Age", IF(M2&lt;31, "Adolescent", "Invalid")))</f>
        <v>Middle Age</v>
      </c>
      <c r="M2">
        <v>42</v>
      </c>
      <c r="N2" t="s">
        <v>18</v>
      </c>
    </row>
    <row r="3" spans="1:14" x14ac:dyDescent="0.35">
      <c r="A3">
        <v>24107</v>
      </c>
      <c r="B3" t="s">
        <v>36</v>
      </c>
      <c r="C3" t="s">
        <v>39</v>
      </c>
      <c r="D3" s="1">
        <v>30000</v>
      </c>
      <c r="E3">
        <v>3</v>
      </c>
      <c r="F3" t="s">
        <v>19</v>
      </c>
      <c r="G3" t="s">
        <v>20</v>
      </c>
      <c r="H3" t="s">
        <v>15</v>
      </c>
      <c r="I3">
        <v>1</v>
      </c>
      <c r="J3" t="s">
        <v>16</v>
      </c>
      <c r="K3" t="s">
        <v>17</v>
      </c>
      <c r="L3" t="str">
        <f t="shared" ref="L3:L66" si="0">IF(M3&gt;54, "Old", IF(M3&gt;=31, "Middle Age", IF(M3&lt;31, "Adolescent", "Invalid")))</f>
        <v>Middle Age</v>
      </c>
      <c r="M3">
        <v>43</v>
      </c>
      <c r="N3" t="s">
        <v>18</v>
      </c>
    </row>
    <row r="4" spans="1:14" x14ac:dyDescent="0.35">
      <c r="A4">
        <v>14177</v>
      </c>
      <c r="B4" t="s">
        <v>36</v>
      </c>
      <c r="C4" t="s">
        <v>39</v>
      </c>
      <c r="D4" s="1">
        <v>80000</v>
      </c>
      <c r="E4">
        <v>5</v>
      </c>
      <c r="F4" t="s">
        <v>19</v>
      </c>
      <c r="G4" t="s">
        <v>21</v>
      </c>
      <c r="H4" t="s">
        <v>18</v>
      </c>
      <c r="I4">
        <v>2</v>
      </c>
      <c r="J4" t="s">
        <v>22</v>
      </c>
      <c r="K4" t="s">
        <v>17</v>
      </c>
      <c r="L4" t="str">
        <f t="shared" si="0"/>
        <v>Old</v>
      </c>
      <c r="M4">
        <v>60</v>
      </c>
      <c r="N4" t="s">
        <v>18</v>
      </c>
    </row>
    <row r="5" spans="1:14" x14ac:dyDescent="0.35">
      <c r="A5">
        <v>24381</v>
      </c>
      <c r="B5" t="s">
        <v>37</v>
      </c>
      <c r="C5" t="s">
        <v>39</v>
      </c>
      <c r="D5" s="1">
        <v>70000</v>
      </c>
      <c r="E5">
        <v>0</v>
      </c>
      <c r="F5" t="s">
        <v>13</v>
      </c>
      <c r="G5" t="s">
        <v>21</v>
      </c>
      <c r="H5" t="s">
        <v>15</v>
      </c>
      <c r="I5">
        <v>1</v>
      </c>
      <c r="J5" t="s">
        <v>23</v>
      </c>
      <c r="K5" t="s">
        <v>24</v>
      </c>
      <c r="L5" t="str">
        <f t="shared" si="0"/>
        <v>Middle Age</v>
      </c>
      <c r="M5">
        <v>41</v>
      </c>
      <c r="N5" t="s">
        <v>15</v>
      </c>
    </row>
    <row r="6" spans="1:14" x14ac:dyDescent="0.35">
      <c r="A6">
        <v>25597</v>
      </c>
      <c r="B6" t="s">
        <v>37</v>
      </c>
      <c r="C6" t="s">
        <v>39</v>
      </c>
      <c r="D6" s="1">
        <v>30000</v>
      </c>
      <c r="E6">
        <v>0</v>
      </c>
      <c r="F6" t="s">
        <v>13</v>
      </c>
      <c r="G6" t="s">
        <v>20</v>
      </c>
      <c r="H6" t="s">
        <v>18</v>
      </c>
      <c r="I6">
        <v>0</v>
      </c>
      <c r="J6" t="s">
        <v>16</v>
      </c>
      <c r="K6" t="s">
        <v>17</v>
      </c>
      <c r="L6" t="str">
        <f t="shared" si="0"/>
        <v>Middle Age</v>
      </c>
      <c r="M6">
        <v>36</v>
      </c>
      <c r="N6" t="s">
        <v>15</v>
      </c>
    </row>
    <row r="7" spans="1:14" x14ac:dyDescent="0.35">
      <c r="A7">
        <v>13507</v>
      </c>
      <c r="B7" t="s">
        <v>36</v>
      </c>
      <c r="C7" t="s">
        <v>38</v>
      </c>
      <c r="D7" s="1">
        <v>10000</v>
      </c>
      <c r="E7">
        <v>2</v>
      </c>
      <c r="F7" t="s">
        <v>19</v>
      </c>
      <c r="G7" t="s">
        <v>25</v>
      </c>
      <c r="H7" t="s">
        <v>15</v>
      </c>
      <c r="I7">
        <v>0</v>
      </c>
      <c r="J7" t="s">
        <v>26</v>
      </c>
      <c r="K7" t="s">
        <v>17</v>
      </c>
      <c r="L7" t="str">
        <f t="shared" si="0"/>
        <v>Middle Age</v>
      </c>
      <c r="M7">
        <v>50</v>
      </c>
      <c r="N7" t="s">
        <v>18</v>
      </c>
    </row>
    <row r="8" spans="1:14" x14ac:dyDescent="0.35">
      <c r="A8">
        <v>27974</v>
      </c>
      <c r="B8" t="s">
        <v>37</v>
      </c>
      <c r="C8" t="s">
        <v>39</v>
      </c>
      <c r="D8" s="1">
        <v>160000</v>
      </c>
      <c r="E8">
        <v>2</v>
      </c>
      <c r="F8" t="s">
        <v>27</v>
      </c>
      <c r="G8" t="s">
        <v>28</v>
      </c>
      <c r="H8" t="s">
        <v>15</v>
      </c>
      <c r="I8">
        <v>4</v>
      </c>
      <c r="J8" t="s">
        <v>16</v>
      </c>
      <c r="K8" t="s">
        <v>24</v>
      </c>
      <c r="L8" t="str">
        <f t="shared" si="0"/>
        <v>Middle Age</v>
      </c>
      <c r="M8">
        <v>33</v>
      </c>
      <c r="N8" t="s">
        <v>15</v>
      </c>
    </row>
    <row r="9" spans="1:14" x14ac:dyDescent="0.35">
      <c r="A9">
        <v>19364</v>
      </c>
      <c r="B9" t="s">
        <v>36</v>
      </c>
      <c r="C9" t="s">
        <v>39</v>
      </c>
      <c r="D9" s="1">
        <v>40000</v>
      </c>
      <c r="E9">
        <v>1</v>
      </c>
      <c r="F9" t="s">
        <v>13</v>
      </c>
      <c r="G9" t="s">
        <v>14</v>
      </c>
      <c r="H9" t="s">
        <v>15</v>
      </c>
      <c r="I9">
        <v>0</v>
      </c>
      <c r="J9" t="s">
        <v>16</v>
      </c>
      <c r="K9" t="s">
        <v>17</v>
      </c>
      <c r="L9" t="str">
        <f t="shared" si="0"/>
        <v>Middle Age</v>
      </c>
      <c r="M9">
        <v>43</v>
      </c>
      <c r="N9" t="s">
        <v>15</v>
      </c>
    </row>
    <row r="10" spans="1:14" x14ac:dyDescent="0.35">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1">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38</v>
      </c>
      <c r="D12" s="1">
        <v>30000</v>
      </c>
      <c r="E12">
        <v>3</v>
      </c>
      <c r="F12" t="s">
        <v>27</v>
      </c>
      <c r="G12" t="s">
        <v>14</v>
      </c>
      <c r="H12" t="s">
        <v>18</v>
      </c>
      <c r="I12">
        <v>2</v>
      </c>
      <c r="J12" t="s">
        <v>26</v>
      </c>
      <c r="K12" t="s">
        <v>24</v>
      </c>
      <c r="L12" t="str">
        <f t="shared" si="0"/>
        <v>Middle Age</v>
      </c>
      <c r="M12">
        <v>54</v>
      </c>
      <c r="N12" t="s">
        <v>15</v>
      </c>
    </row>
    <row r="13" spans="1:14" x14ac:dyDescent="0.35">
      <c r="A13">
        <v>12697</v>
      </c>
      <c r="B13" t="s">
        <v>37</v>
      </c>
      <c r="C13" t="s">
        <v>38</v>
      </c>
      <c r="D13" s="1">
        <v>90000</v>
      </c>
      <c r="E13">
        <v>0</v>
      </c>
      <c r="F13" t="s">
        <v>13</v>
      </c>
      <c r="G13" t="s">
        <v>21</v>
      </c>
      <c r="H13" t="s">
        <v>18</v>
      </c>
      <c r="I13">
        <v>4</v>
      </c>
      <c r="J13" t="s">
        <v>47</v>
      </c>
      <c r="K13" t="s">
        <v>24</v>
      </c>
      <c r="L13" t="str">
        <f t="shared" si="0"/>
        <v>Middle Age</v>
      </c>
      <c r="M13">
        <v>36</v>
      </c>
      <c r="N13" t="s">
        <v>18</v>
      </c>
    </row>
    <row r="14" spans="1:14" x14ac:dyDescent="0.35">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35">
      <c r="A15">
        <v>25323</v>
      </c>
      <c r="B15" t="s">
        <v>36</v>
      </c>
      <c r="C15" t="s">
        <v>39</v>
      </c>
      <c r="D15" s="1">
        <v>40000</v>
      </c>
      <c r="E15">
        <v>2</v>
      </c>
      <c r="F15" t="s">
        <v>19</v>
      </c>
      <c r="G15" t="s">
        <v>20</v>
      </c>
      <c r="H15" t="s">
        <v>15</v>
      </c>
      <c r="I15">
        <v>1</v>
      </c>
      <c r="J15" t="s">
        <v>26</v>
      </c>
      <c r="K15" t="s">
        <v>17</v>
      </c>
      <c r="L15" t="str">
        <f t="shared" si="0"/>
        <v>Middle Age</v>
      </c>
      <c r="M15">
        <v>35</v>
      </c>
      <c r="N15" t="s">
        <v>15</v>
      </c>
    </row>
    <row r="16" spans="1:14" x14ac:dyDescent="0.35">
      <c r="A16">
        <v>23542</v>
      </c>
      <c r="B16" t="s">
        <v>37</v>
      </c>
      <c r="C16" t="s">
        <v>39</v>
      </c>
      <c r="D16" s="1">
        <v>60000</v>
      </c>
      <c r="E16">
        <v>1</v>
      </c>
      <c r="F16" t="s">
        <v>19</v>
      </c>
      <c r="G16" t="s">
        <v>14</v>
      </c>
      <c r="H16" t="s">
        <v>18</v>
      </c>
      <c r="I16">
        <v>1</v>
      </c>
      <c r="J16" t="s">
        <v>16</v>
      </c>
      <c r="K16" t="s">
        <v>24</v>
      </c>
      <c r="L16" t="str">
        <f t="shared" si="0"/>
        <v>Middle Age</v>
      </c>
      <c r="M16">
        <v>45</v>
      </c>
      <c r="N16" t="s">
        <v>15</v>
      </c>
    </row>
    <row r="17" spans="1:14" x14ac:dyDescent="0.35">
      <c r="A17">
        <v>20870</v>
      </c>
      <c r="B17" t="s">
        <v>37</v>
      </c>
      <c r="C17" t="s">
        <v>38</v>
      </c>
      <c r="D17" s="1">
        <v>10000</v>
      </c>
      <c r="E17">
        <v>2</v>
      </c>
      <c r="F17" t="s">
        <v>27</v>
      </c>
      <c r="G17" t="s">
        <v>25</v>
      </c>
      <c r="H17" t="s">
        <v>15</v>
      </c>
      <c r="I17">
        <v>1</v>
      </c>
      <c r="J17" t="s">
        <v>16</v>
      </c>
      <c r="K17" t="s">
        <v>17</v>
      </c>
      <c r="L17" t="str">
        <f t="shared" si="0"/>
        <v>Middle Age</v>
      </c>
      <c r="M17">
        <v>38</v>
      </c>
      <c r="N17" t="s">
        <v>15</v>
      </c>
    </row>
    <row r="18" spans="1:14" x14ac:dyDescent="0.35">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1">
        <v>30000</v>
      </c>
      <c r="E19">
        <v>1</v>
      </c>
      <c r="F19" t="s">
        <v>13</v>
      </c>
      <c r="G19" t="s">
        <v>20</v>
      </c>
      <c r="H19" t="s">
        <v>15</v>
      </c>
      <c r="I19">
        <v>0</v>
      </c>
      <c r="J19" t="s">
        <v>16</v>
      </c>
      <c r="K19" t="s">
        <v>17</v>
      </c>
      <c r="L19" t="str">
        <f t="shared" si="0"/>
        <v>Middle Age</v>
      </c>
      <c r="M19">
        <v>47</v>
      </c>
      <c r="N19" t="s">
        <v>18</v>
      </c>
    </row>
    <row r="20" spans="1:14" x14ac:dyDescent="0.35">
      <c r="A20">
        <v>27183</v>
      </c>
      <c r="B20" t="s">
        <v>37</v>
      </c>
      <c r="C20" t="s">
        <v>39</v>
      </c>
      <c r="D20" s="1">
        <v>40000</v>
      </c>
      <c r="E20">
        <v>2</v>
      </c>
      <c r="F20" t="s">
        <v>19</v>
      </c>
      <c r="G20" t="s">
        <v>20</v>
      </c>
      <c r="H20" t="s">
        <v>15</v>
      </c>
      <c r="I20">
        <v>1</v>
      </c>
      <c r="J20" t="s">
        <v>26</v>
      </c>
      <c r="K20" t="s">
        <v>17</v>
      </c>
      <c r="L20" t="str">
        <f t="shared" si="0"/>
        <v>Middle Age</v>
      </c>
      <c r="M20">
        <v>35</v>
      </c>
      <c r="N20" t="s">
        <v>15</v>
      </c>
    </row>
    <row r="21" spans="1:14" x14ac:dyDescent="0.35">
      <c r="A21">
        <v>25940</v>
      </c>
      <c r="B21" t="s">
        <v>37</v>
      </c>
      <c r="C21" t="s">
        <v>39</v>
      </c>
      <c r="D21" s="1">
        <v>20000</v>
      </c>
      <c r="E21">
        <v>2</v>
      </c>
      <c r="F21" t="s">
        <v>29</v>
      </c>
      <c r="G21" t="s">
        <v>20</v>
      </c>
      <c r="H21" t="s">
        <v>15</v>
      </c>
      <c r="I21">
        <v>2</v>
      </c>
      <c r="J21" t="s">
        <v>23</v>
      </c>
      <c r="K21" t="s">
        <v>24</v>
      </c>
      <c r="L21" t="str">
        <f t="shared" si="0"/>
        <v>Old</v>
      </c>
      <c r="M21">
        <v>55</v>
      </c>
      <c r="N21" t="s">
        <v>15</v>
      </c>
    </row>
    <row r="22" spans="1:14" x14ac:dyDescent="0.35">
      <c r="A22">
        <v>25598</v>
      </c>
      <c r="B22" t="s">
        <v>36</v>
      </c>
      <c r="C22" t="s">
        <v>38</v>
      </c>
      <c r="D22" s="1">
        <v>40000</v>
      </c>
      <c r="E22">
        <v>0</v>
      </c>
      <c r="F22" t="s">
        <v>31</v>
      </c>
      <c r="G22" t="s">
        <v>20</v>
      </c>
      <c r="H22" t="s">
        <v>15</v>
      </c>
      <c r="I22">
        <v>0</v>
      </c>
      <c r="J22" t="s">
        <v>16</v>
      </c>
      <c r="K22" t="s">
        <v>17</v>
      </c>
      <c r="L22" t="str">
        <f t="shared" si="0"/>
        <v>Middle Age</v>
      </c>
      <c r="M22">
        <v>36</v>
      </c>
      <c r="N22" t="s">
        <v>15</v>
      </c>
    </row>
    <row r="23" spans="1:14" x14ac:dyDescent="0.35">
      <c r="A23">
        <v>21564</v>
      </c>
      <c r="B23" t="s">
        <v>37</v>
      </c>
      <c r="C23" t="s">
        <v>38</v>
      </c>
      <c r="D23" s="1">
        <v>80000</v>
      </c>
      <c r="E23">
        <v>0</v>
      </c>
      <c r="F23" t="s">
        <v>13</v>
      </c>
      <c r="G23" t="s">
        <v>21</v>
      </c>
      <c r="H23" t="s">
        <v>15</v>
      </c>
      <c r="I23">
        <v>4</v>
      </c>
      <c r="J23" t="s">
        <v>47</v>
      </c>
      <c r="K23" t="s">
        <v>24</v>
      </c>
      <c r="L23" t="str">
        <f t="shared" si="0"/>
        <v>Middle Age</v>
      </c>
      <c r="M23">
        <v>35</v>
      </c>
      <c r="N23" t="s">
        <v>18</v>
      </c>
    </row>
    <row r="24" spans="1:14" x14ac:dyDescent="0.35">
      <c r="A24">
        <v>19193</v>
      </c>
      <c r="B24" t="s">
        <v>37</v>
      </c>
      <c r="C24" t="s">
        <v>39</v>
      </c>
      <c r="D24" s="1">
        <v>40000</v>
      </c>
      <c r="E24">
        <v>2</v>
      </c>
      <c r="F24" t="s">
        <v>19</v>
      </c>
      <c r="G24" t="s">
        <v>20</v>
      </c>
      <c r="H24" t="s">
        <v>15</v>
      </c>
      <c r="I24">
        <v>0</v>
      </c>
      <c r="J24" t="s">
        <v>26</v>
      </c>
      <c r="K24" t="s">
        <v>17</v>
      </c>
      <c r="L24" t="str">
        <f t="shared" si="0"/>
        <v>Middle Age</v>
      </c>
      <c r="M24">
        <v>35</v>
      </c>
      <c r="N24" t="s">
        <v>15</v>
      </c>
    </row>
    <row r="25" spans="1:14" x14ac:dyDescent="0.35">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1">
        <v>40000</v>
      </c>
      <c r="E26">
        <v>2</v>
      </c>
      <c r="F26" t="s">
        <v>19</v>
      </c>
      <c r="G26" t="s">
        <v>20</v>
      </c>
      <c r="H26" t="s">
        <v>18</v>
      </c>
      <c r="I26">
        <v>1</v>
      </c>
      <c r="J26" t="s">
        <v>16</v>
      </c>
      <c r="K26" t="s">
        <v>17</v>
      </c>
      <c r="L26" t="str">
        <f t="shared" si="0"/>
        <v>Middle Age</v>
      </c>
      <c r="M26">
        <v>34</v>
      </c>
      <c r="N26" t="s">
        <v>18</v>
      </c>
    </row>
    <row r="27" spans="1:14" x14ac:dyDescent="0.35">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1">
        <v>30000</v>
      </c>
      <c r="E28">
        <v>0</v>
      </c>
      <c r="F28" t="s">
        <v>19</v>
      </c>
      <c r="G28" t="s">
        <v>20</v>
      </c>
      <c r="H28" t="s">
        <v>18</v>
      </c>
      <c r="I28">
        <v>1</v>
      </c>
      <c r="J28" t="s">
        <v>16</v>
      </c>
      <c r="K28" t="s">
        <v>17</v>
      </c>
      <c r="L28" t="str">
        <f t="shared" si="0"/>
        <v>Adolescent</v>
      </c>
      <c r="M28">
        <v>29</v>
      </c>
      <c r="N28" t="s">
        <v>15</v>
      </c>
    </row>
    <row r="29" spans="1:14" x14ac:dyDescent="0.35">
      <c r="A29">
        <v>18283</v>
      </c>
      <c r="B29" t="s">
        <v>37</v>
      </c>
      <c r="C29" t="s">
        <v>38</v>
      </c>
      <c r="D29" s="1">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39</v>
      </c>
      <c r="D30" s="1">
        <v>70000</v>
      </c>
      <c r="E30">
        <v>5</v>
      </c>
      <c r="F30" t="s">
        <v>19</v>
      </c>
      <c r="G30" t="s">
        <v>14</v>
      </c>
      <c r="H30" t="s">
        <v>15</v>
      </c>
      <c r="I30">
        <v>2</v>
      </c>
      <c r="J30" t="s">
        <v>23</v>
      </c>
      <c r="K30" t="s">
        <v>24</v>
      </c>
      <c r="L30" t="str">
        <f t="shared" si="0"/>
        <v>Middle Age</v>
      </c>
      <c r="M30">
        <v>44</v>
      </c>
      <c r="N30" t="s">
        <v>18</v>
      </c>
    </row>
    <row r="31" spans="1:14" x14ac:dyDescent="0.35">
      <c r="A31">
        <v>16466</v>
      </c>
      <c r="B31" t="s">
        <v>37</v>
      </c>
      <c r="C31" t="s">
        <v>38</v>
      </c>
      <c r="D31" s="1">
        <v>20000</v>
      </c>
      <c r="E31">
        <v>0</v>
      </c>
      <c r="F31" t="s">
        <v>29</v>
      </c>
      <c r="G31" t="s">
        <v>25</v>
      </c>
      <c r="H31" t="s">
        <v>18</v>
      </c>
      <c r="I31">
        <v>2</v>
      </c>
      <c r="J31" t="s">
        <v>16</v>
      </c>
      <c r="K31" t="s">
        <v>17</v>
      </c>
      <c r="L31" t="str">
        <f t="shared" si="0"/>
        <v>Middle Age</v>
      </c>
      <c r="M31">
        <v>32</v>
      </c>
      <c r="N31" t="s">
        <v>15</v>
      </c>
    </row>
    <row r="32" spans="1:14" x14ac:dyDescent="0.35">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1">
        <v>10000</v>
      </c>
      <c r="E33">
        <v>0</v>
      </c>
      <c r="F33" t="s">
        <v>19</v>
      </c>
      <c r="G33" t="s">
        <v>25</v>
      </c>
      <c r="H33" t="s">
        <v>18</v>
      </c>
      <c r="I33">
        <v>1</v>
      </c>
      <c r="J33" t="s">
        <v>16</v>
      </c>
      <c r="K33" t="s">
        <v>24</v>
      </c>
      <c r="L33" t="str">
        <f t="shared" si="0"/>
        <v>Adolescent</v>
      </c>
      <c r="M33">
        <v>26</v>
      </c>
      <c r="N33" t="s">
        <v>15</v>
      </c>
    </row>
    <row r="34" spans="1:14" x14ac:dyDescent="0.35">
      <c r="A34">
        <v>20942</v>
      </c>
      <c r="B34" t="s">
        <v>37</v>
      </c>
      <c r="C34" t="s">
        <v>38</v>
      </c>
      <c r="D34" s="1">
        <v>20000</v>
      </c>
      <c r="E34">
        <v>0</v>
      </c>
      <c r="F34" t="s">
        <v>27</v>
      </c>
      <c r="G34" t="s">
        <v>25</v>
      </c>
      <c r="H34" t="s">
        <v>18</v>
      </c>
      <c r="I34">
        <v>1</v>
      </c>
      <c r="J34" t="s">
        <v>23</v>
      </c>
      <c r="K34" t="s">
        <v>17</v>
      </c>
      <c r="L34" t="str">
        <f t="shared" si="0"/>
        <v>Middle Age</v>
      </c>
      <c r="M34">
        <v>31</v>
      </c>
      <c r="N34" t="s">
        <v>18</v>
      </c>
    </row>
    <row r="35" spans="1:14" x14ac:dyDescent="0.35">
      <c r="A35">
        <v>18484</v>
      </c>
      <c r="B35" t="s">
        <v>37</v>
      </c>
      <c r="C35" t="s">
        <v>39</v>
      </c>
      <c r="D35" s="1">
        <v>80000</v>
      </c>
      <c r="E35">
        <v>2</v>
      </c>
      <c r="F35" t="s">
        <v>27</v>
      </c>
      <c r="G35" t="s">
        <v>14</v>
      </c>
      <c r="H35" t="s">
        <v>18</v>
      </c>
      <c r="I35">
        <v>2</v>
      </c>
      <c r="J35" t="s">
        <v>26</v>
      </c>
      <c r="K35" t="s">
        <v>24</v>
      </c>
      <c r="L35" t="str">
        <f t="shared" si="0"/>
        <v>Middle Age</v>
      </c>
      <c r="M35">
        <v>50</v>
      </c>
      <c r="N35" t="s">
        <v>15</v>
      </c>
    </row>
    <row r="36" spans="1:14" x14ac:dyDescent="0.35">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1">
        <v>10000</v>
      </c>
      <c r="E37">
        <v>5</v>
      </c>
      <c r="F37" t="s">
        <v>29</v>
      </c>
      <c r="G37" t="s">
        <v>25</v>
      </c>
      <c r="H37" t="s">
        <v>18</v>
      </c>
      <c r="I37">
        <v>2</v>
      </c>
      <c r="J37" t="s">
        <v>16</v>
      </c>
      <c r="K37" t="s">
        <v>17</v>
      </c>
      <c r="L37" t="str">
        <f t="shared" si="0"/>
        <v>Middle Age</v>
      </c>
      <c r="M37">
        <v>41</v>
      </c>
      <c r="N37" t="s">
        <v>18</v>
      </c>
    </row>
    <row r="38" spans="1:14" x14ac:dyDescent="0.35">
      <c r="A38">
        <v>17891</v>
      </c>
      <c r="B38" t="s">
        <v>36</v>
      </c>
      <c r="C38" t="s">
        <v>38</v>
      </c>
      <c r="D38" s="1">
        <v>10000</v>
      </c>
      <c r="E38">
        <v>2</v>
      </c>
      <c r="F38" t="s">
        <v>19</v>
      </c>
      <c r="G38" t="s">
        <v>25</v>
      </c>
      <c r="H38" t="s">
        <v>15</v>
      </c>
      <c r="I38">
        <v>1</v>
      </c>
      <c r="J38" t="s">
        <v>16</v>
      </c>
      <c r="K38" t="s">
        <v>17</v>
      </c>
      <c r="L38" t="str">
        <f t="shared" si="0"/>
        <v>Middle Age</v>
      </c>
      <c r="M38">
        <v>50</v>
      </c>
      <c r="N38" t="s">
        <v>15</v>
      </c>
    </row>
    <row r="39" spans="1:14" x14ac:dyDescent="0.35">
      <c r="A39">
        <v>27832</v>
      </c>
      <c r="B39" t="s">
        <v>37</v>
      </c>
      <c r="C39" t="s">
        <v>38</v>
      </c>
      <c r="D39" s="1">
        <v>30000</v>
      </c>
      <c r="E39">
        <v>0</v>
      </c>
      <c r="F39" t="s">
        <v>19</v>
      </c>
      <c r="G39" t="s">
        <v>20</v>
      </c>
      <c r="H39" t="s">
        <v>18</v>
      </c>
      <c r="I39">
        <v>1</v>
      </c>
      <c r="J39" t="s">
        <v>22</v>
      </c>
      <c r="K39" t="s">
        <v>17</v>
      </c>
      <c r="L39" t="str">
        <f t="shared" si="0"/>
        <v>Adolescent</v>
      </c>
      <c r="M39">
        <v>30</v>
      </c>
      <c r="N39" t="s">
        <v>18</v>
      </c>
    </row>
    <row r="40" spans="1:14" x14ac:dyDescent="0.35">
      <c r="A40">
        <v>26863</v>
      </c>
      <c r="B40" t="s">
        <v>37</v>
      </c>
      <c r="C40" t="s">
        <v>39</v>
      </c>
      <c r="D40" s="1">
        <v>20000</v>
      </c>
      <c r="E40">
        <v>0</v>
      </c>
      <c r="F40" t="s">
        <v>27</v>
      </c>
      <c r="G40" t="s">
        <v>25</v>
      </c>
      <c r="H40" t="s">
        <v>18</v>
      </c>
      <c r="I40">
        <v>1</v>
      </c>
      <c r="J40" t="s">
        <v>22</v>
      </c>
      <c r="K40" t="s">
        <v>17</v>
      </c>
      <c r="L40" t="str">
        <f t="shared" si="0"/>
        <v>Adolescent</v>
      </c>
      <c r="M40">
        <v>28</v>
      </c>
      <c r="N40" t="s">
        <v>18</v>
      </c>
    </row>
    <row r="41" spans="1:14" x14ac:dyDescent="0.35">
      <c r="A41">
        <v>16259</v>
      </c>
      <c r="B41" t="s">
        <v>37</v>
      </c>
      <c r="C41" t="s">
        <v>38</v>
      </c>
      <c r="D41" s="1">
        <v>10000</v>
      </c>
      <c r="E41">
        <v>4</v>
      </c>
      <c r="F41" t="s">
        <v>29</v>
      </c>
      <c r="G41" t="s">
        <v>25</v>
      </c>
      <c r="H41" t="s">
        <v>15</v>
      </c>
      <c r="I41">
        <v>2</v>
      </c>
      <c r="J41" t="s">
        <v>16</v>
      </c>
      <c r="K41" t="s">
        <v>17</v>
      </c>
      <c r="L41" t="str">
        <f t="shared" si="0"/>
        <v>Middle Age</v>
      </c>
      <c r="M41">
        <v>40</v>
      </c>
      <c r="N41" t="s">
        <v>15</v>
      </c>
    </row>
    <row r="42" spans="1:14" x14ac:dyDescent="0.35">
      <c r="A42">
        <v>27803</v>
      </c>
      <c r="B42" t="s">
        <v>37</v>
      </c>
      <c r="C42" t="s">
        <v>38</v>
      </c>
      <c r="D42" s="1">
        <v>30000</v>
      </c>
      <c r="E42">
        <v>2</v>
      </c>
      <c r="F42" t="s">
        <v>19</v>
      </c>
      <c r="G42" t="s">
        <v>20</v>
      </c>
      <c r="H42" t="s">
        <v>18</v>
      </c>
      <c r="I42">
        <v>0</v>
      </c>
      <c r="J42" t="s">
        <v>16</v>
      </c>
      <c r="K42" t="s">
        <v>17</v>
      </c>
      <c r="L42" t="str">
        <f t="shared" si="0"/>
        <v>Middle Age</v>
      </c>
      <c r="M42">
        <v>43</v>
      </c>
      <c r="N42" t="s">
        <v>18</v>
      </c>
    </row>
    <row r="43" spans="1:14" x14ac:dyDescent="0.35">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1">
        <v>10000</v>
      </c>
      <c r="E44">
        <v>1</v>
      </c>
      <c r="F44" t="s">
        <v>31</v>
      </c>
      <c r="G44" t="s">
        <v>25</v>
      </c>
      <c r="H44" t="s">
        <v>15</v>
      </c>
      <c r="I44">
        <v>0</v>
      </c>
      <c r="J44" t="s">
        <v>16</v>
      </c>
      <c r="K44" t="s">
        <v>17</v>
      </c>
      <c r="L44" t="str">
        <f t="shared" si="0"/>
        <v>Middle Age</v>
      </c>
      <c r="M44">
        <v>40</v>
      </c>
      <c r="N44" t="s">
        <v>18</v>
      </c>
    </row>
    <row r="45" spans="1:14" x14ac:dyDescent="0.35">
      <c r="A45">
        <v>17185</v>
      </c>
      <c r="B45" t="s">
        <v>36</v>
      </c>
      <c r="C45" t="s">
        <v>38</v>
      </c>
      <c r="D45" s="1">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38</v>
      </c>
      <c r="D46" s="1">
        <v>20000</v>
      </c>
      <c r="E46">
        <v>3</v>
      </c>
      <c r="F46" t="s">
        <v>27</v>
      </c>
      <c r="G46" t="s">
        <v>25</v>
      </c>
      <c r="H46" t="s">
        <v>15</v>
      </c>
      <c r="I46">
        <v>0</v>
      </c>
      <c r="J46" t="s">
        <v>16</v>
      </c>
      <c r="K46" t="s">
        <v>17</v>
      </c>
      <c r="L46" t="str">
        <f t="shared" si="0"/>
        <v>Middle Age</v>
      </c>
      <c r="M46">
        <v>41</v>
      </c>
      <c r="N46" t="s">
        <v>15</v>
      </c>
    </row>
    <row r="47" spans="1:14" x14ac:dyDescent="0.35">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1">
        <v>60000</v>
      </c>
      <c r="E48">
        <v>1</v>
      </c>
      <c r="F48" t="s">
        <v>19</v>
      </c>
      <c r="G48" t="s">
        <v>14</v>
      </c>
      <c r="H48" t="s">
        <v>15</v>
      </c>
      <c r="I48">
        <v>1</v>
      </c>
      <c r="J48" t="s">
        <v>23</v>
      </c>
      <c r="K48" t="s">
        <v>24</v>
      </c>
      <c r="L48" t="str">
        <f t="shared" si="0"/>
        <v>Middle Age</v>
      </c>
      <c r="M48">
        <v>46</v>
      </c>
      <c r="N48" t="s">
        <v>15</v>
      </c>
    </row>
    <row r="49" spans="1:14" x14ac:dyDescent="0.35">
      <c r="A49">
        <v>29097</v>
      </c>
      <c r="B49" t="s">
        <v>37</v>
      </c>
      <c r="C49" t="s">
        <v>38</v>
      </c>
      <c r="D49" s="1">
        <v>40000</v>
      </c>
      <c r="E49">
        <v>2</v>
      </c>
      <c r="F49" t="s">
        <v>19</v>
      </c>
      <c r="G49" t="s">
        <v>14</v>
      </c>
      <c r="H49" t="s">
        <v>15</v>
      </c>
      <c r="I49">
        <v>2</v>
      </c>
      <c r="J49" t="s">
        <v>23</v>
      </c>
      <c r="K49" t="s">
        <v>24</v>
      </c>
      <c r="L49" t="str">
        <f t="shared" si="0"/>
        <v>Middle Age</v>
      </c>
      <c r="M49">
        <v>52</v>
      </c>
      <c r="N49" t="s">
        <v>15</v>
      </c>
    </row>
    <row r="50" spans="1:14" x14ac:dyDescent="0.35">
      <c r="A50">
        <v>19487</v>
      </c>
      <c r="B50" t="s">
        <v>36</v>
      </c>
      <c r="C50" t="s">
        <v>39</v>
      </c>
      <c r="D50" s="1">
        <v>30000</v>
      </c>
      <c r="E50">
        <v>2</v>
      </c>
      <c r="F50" t="s">
        <v>19</v>
      </c>
      <c r="G50" t="s">
        <v>20</v>
      </c>
      <c r="H50" t="s">
        <v>18</v>
      </c>
      <c r="I50">
        <v>2</v>
      </c>
      <c r="J50" t="s">
        <v>16</v>
      </c>
      <c r="K50" t="s">
        <v>17</v>
      </c>
      <c r="L50" t="str">
        <f t="shared" si="0"/>
        <v>Middle Age</v>
      </c>
      <c r="M50">
        <v>42</v>
      </c>
      <c r="N50" t="s">
        <v>18</v>
      </c>
    </row>
    <row r="51" spans="1:14" x14ac:dyDescent="0.35">
      <c r="A51">
        <v>14939</v>
      </c>
      <c r="B51" t="s">
        <v>37</v>
      </c>
      <c r="C51" t="s">
        <v>39</v>
      </c>
      <c r="D51" s="1">
        <v>40000</v>
      </c>
      <c r="E51">
        <v>0</v>
      </c>
      <c r="F51" t="s">
        <v>13</v>
      </c>
      <c r="G51" t="s">
        <v>20</v>
      </c>
      <c r="H51" t="s">
        <v>15</v>
      </c>
      <c r="I51">
        <v>0</v>
      </c>
      <c r="J51" t="s">
        <v>16</v>
      </c>
      <c r="K51" t="s">
        <v>17</v>
      </c>
      <c r="L51" t="str">
        <f t="shared" si="0"/>
        <v>Middle Age</v>
      </c>
      <c r="M51">
        <v>39</v>
      </c>
      <c r="N51" t="s">
        <v>15</v>
      </c>
    </row>
    <row r="52" spans="1:14" x14ac:dyDescent="0.35">
      <c r="A52">
        <v>13826</v>
      </c>
      <c r="B52" t="s">
        <v>37</v>
      </c>
      <c r="C52" t="s">
        <v>38</v>
      </c>
      <c r="D52" s="1">
        <v>30000</v>
      </c>
      <c r="E52">
        <v>0</v>
      </c>
      <c r="F52" t="s">
        <v>19</v>
      </c>
      <c r="G52" t="s">
        <v>20</v>
      </c>
      <c r="H52" t="s">
        <v>18</v>
      </c>
      <c r="I52">
        <v>1</v>
      </c>
      <c r="J52" t="s">
        <v>16</v>
      </c>
      <c r="K52" t="s">
        <v>17</v>
      </c>
      <c r="L52" t="str">
        <f t="shared" si="0"/>
        <v>Adolescent</v>
      </c>
      <c r="M52">
        <v>28</v>
      </c>
      <c r="N52" t="s">
        <v>18</v>
      </c>
    </row>
    <row r="53" spans="1:14" x14ac:dyDescent="0.35">
      <c r="A53">
        <v>20619</v>
      </c>
      <c r="B53" t="s">
        <v>37</v>
      </c>
      <c r="C53" t="s">
        <v>39</v>
      </c>
      <c r="D53" s="1">
        <v>80000</v>
      </c>
      <c r="E53">
        <v>0</v>
      </c>
      <c r="F53" t="s">
        <v>13</v>
      </c>
      <c r="G53" t="s">
        <v>21</v>
      </c>
      <c r="H53" t="s">
        <v>18</v>
      </c>
      <c r="I53">
        <v>4</v>
      </c>
      <c r="J53" t="s">
        <v>47</v>
      </c>
      <c r="K53" t="s">
        <v>24</v>
      </c>
      <c r="L53" t="str">
        <f t="shared" si="0"/>
        <v>Middle Age</v>
      </c>
      <c r="M53">
        <v>35</v>
      </c>
      <c r="N53" t="s">
        <v>18</v>
      </c>
    </row>
    <row r="54" spans="1:14" x14ac:dyDescent="0.35">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1">
        <v>70000</v>
      </c>
      <c r="E56">
        <v>0</v>
      </c>
      <c r="F56" t="s">
        <v>13</v>
      </c>
      <c r="G56" t="s">
        <v>21</v>
      </c>
      <c r="H56" t="s">
        <v>18</v>
      </c>
      <c r="I56">
        <v>1</v>
      </c>
      <c r="J56" t="s">
        <v>23</v>
      </c>
      <c r="K56" t="s">
        <v>24</v>
      </c>
      <c r="L56" t="str">
        <f t="shared" si="0"/>
        <v>Middle Age</v>
      </c>
      <c r="M56">
        <v>42</v>
      </c>
      <c r="N56" t="s">
        <v>18</v>
      </c>
    </row>
    <row r="57" spans="1:14" x14ac:dyDescent="0.35">
      <c r="A57">
        <v>28906</v>
      </c>
      <c r="B57" t="s">
        <v>36</v>
      </c>
      <c r="C57" t="s">
        <v>39</v>
      </c>
      <c r="D57" s="1">
        <v>80000</v>
      </c>
      <c r="E57">
        <v>4</v>
      </c>
      <c r="F57" t="s">
        <v>27</v>
      </c>
      <c r="G57" t="s">
        <v>21</v>
      </c>
      <c r="H57" t="s">
        <v>15</v>
      </c>
      <c r="I57">
        <v>2</v>
      </c>
      <c r="J57" t="s">
        <v>47</v>
      </c>
      <c r="K57" t="s">
        <v>17</v>
      </c>
      <c r="L57" t="str">
        <f t="shared" si="0"/>
        <v>Middle Age</v>
      </c>
      <c r="M57">
        <v>54</v>
      </c>
      <c r="N57" t="s">
        <v>18</v>
      </c>
    </row>
    <row r="58" spans="1:14" x14ac:dyDescent="0.35">
      <c r="A58">
        <v>12808</v>
      </c>
      <c r="B58" t="s">
        <v>36</v>
      </c>
      <c r="C58" t="s">
        <v>39</v>
      </c>
      <c r="D58" s="1">
        <v>40000</v>
      </c>
      <c r="E58">
        <v>0</v>
      </c>
      <c r="F58" t="s">
        <v>13</v>
      </c>
      <c r="G58" t="s">
        <v>20</v>
      </c>
      <c r="H58" t="s">
        <v>15</v>
      </c>
      <c r="I58">
        <v>0</v>
      </c>
      <c r="J58" t="s">
        <v>16</v>
      </c>
      <c r="K58" t="s">
        <v>17</v>
      </c>
      <c r="L58" t="str">
        <f t="shared" si="0"/>
        <v>Middle Age</v>
      </c>
      <c r="M58">
        <v>38</v>
      </c>
      <c r="N58" t="s">
        <v>15</v>
      </c>
    </row>
    <row r="59" spans="1:14" x14ac:dyDescent="0.35">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1">
        <v>40000</v>
      </c>
      <c r="E60">
        <v>1</v>
      </c>
      <c r="F60" t="s">
        <v>13</v>
      </c>
      <c r="G60" t="s">
        <v>14</v>
      </c>
      <c r="H60" t="s">
        <v>15</v>
      </c>
      <c r="I60">
        <v>0</v>
      </c>
      <c r="J60" t="s">
        <v>16</v>
      </c>
      <c r="K60" t="s">
        <v>17</v>
      </c>
      <c r="L60" t="str">
        <f t="shared" si="0"/>
        <v>Middle Age</v>
      </c>
      <c r="M60">
        <v>43</v>
      </c>
      <c r="N60" t="s">
        <v>15</v>
      </c>
    </row>
    <row r="61" spans="1:14" x14ac:dyDescent="0.35">
      <c r="A61">
        <v>15580</v>
      </c>
      <c r="B61" t="s">
        <v>36</v>
      </c>
      <c r="C61" t="s">
        <v>39</v>
      </c>
      <c r="D61" s="1">
        <v>60000</v>
      </c>
      <c r="E61">
        <v>2</v>
      </c>
      <c r="F61" t="s">
        <v>13</v>
      </c>
      <c r="G61" t="s">
        <v>21</v>
      </c>
      <c r="H61" t="s">
        <v>15</v>
      </c>
      <c r="I61">
        <v>1</v>
      </c>
      <c r="J61" t="s">
        <v>22</v>
      </c>
      <c r="K61" t="s">
        <v>24</v>
      </c>
      <c r="L61" t="str">
        <f t="shared" si="0"/>
        <v>Middle Age</v>
      </c>
      <c r="M61">
        <v>38</v>
      </c>
      <c r="N61" t="s">
        <v>15</v>
      </c>
    </row>
    <row r="62" spans="1:14" x14ac:dyDescent="0.35">
      <c r="A62">
        <v>24185</v>
      </c>
      <c r="B62" t="s">
        <v>37</v>
      </c>
      <c r="C62" t="s">
        <v>38</v>
      </c>
      <c r="D62" s="1">
        <v>10000</v>
      </c>
      <c r="E62">
        <v>1</v>
      </c>
      <c r="F62" t="s">
        <v>27</v>
      </c>
      <c r="G62" t="s">
        <v>25</v>
      </c>
      <c r="H62" t="s">
        <v>18</v>
      </c>
      <c r="I62">
        <v>1</v>
      </c>
      <c r="J62" t="s">
        <v>26</v>
      </c>
      <c r="K62" t="s">
        <v>17</v>
      </c>
      <c r="L62" t="str">
        <f t="shared" si="0"/>
        <v>Middle Age</v>
      </c>
      <c r="M62">
        <v>45</v>
      </c>
      <c r="N62" t="s">
        <v>18</v>
      </c>
    </row>
    <row r="63" spans="1:14" x14ac:dyDescent="0.35">
      <c r="A63">
        <v>19291</v>
      </c>
      <c r="B63" t="s">
        <v>37</v>
      </c>
      <c r="C63" t="s">
        <v>38</v>
      </c>
      <c r="D63" s="1">
        <v>10000</v>
      </c>
      <c r="E63">
        <v>2</v>
      </c>
      <c r="F63" t="s">
        <v>27</v>
      </c>
      <c r="G63" t="s">
        <v>25</v>
      </c>
      <c r="H63" t="s">
        <v>15</v>
      </c>
      <c r="I63">
        <v>0</v>
      </c>
      <c r="J63" t="s">
        <v>16</v>
      </c>
      <c r="K63" t="s">
        <v>17</v>
      </c>
      <c r="L63" t="str">
        <f t="shared" si="0"/>
        <v>Middle Age</v>
      </c>
      <c r="M63">
        <v>35</v>
      </c>
      <c r="N63" t="s">
        <v>18</v>
      </c>
    </row>
    <row r="64" spans="1:14" x14ac:dyDescent="0.35">
      <c r="A64">
        <v>16713</v>
      </c>
      <c r="B64" t="s">
        <v>36</v>
      </c>
      <c r="C64" t="s">
        <v>39</v>
      </c>
      <c r="D64" s="1">
        <v>40000</v>
      </c>
      <c r="E64">
        <v>2</v>
      </c>
      <c r="F64" t="s">
        <v>13</v>
      </c>
      <c r="G64" t="s">
        <v>28</v>
      </c>
      <c r="H64" t="s">
        <v>15</v>
      </c>
      <c r="I64">
        <v>1</v>
      </c>
      <c r="J64" t="s">
        <v>16</v>
      </c>
      <c r="K64" t="s">
        <v>24</v>
      </c>
      <c r="L64" t="str">
        <f t="shared" si="0"/>
        <v>Middle Age</v>
      </c>
      <c r="M64">
        <v>52</v>
      </c>
      <c r="N64" t="s">
        <v>15</v>
      </c>
    </row>
    <row r="65" spans="1:14" x14ac:dyDescent="0.35">
      <c r="A65">
        <v>16185</v>
      </c>
      <c r="B65" t="s">
        <v>37</v>
      </c>
      <c r="C65" t="s">
        <v>39</v>
      </c>
      <c r="D65" s="1">
        <v>60000</v>
      </c>
      <c r="E65">
        <v>4</v>
      </c>
      <c r="F65" t="s">
        <v>13</v>
      </c>
      <c r="G65" t="s">
        <v>21</v>
      </c>
      <c r="H65" t="s">
        <v>15</v>
      </c>
      <c r="I65">
        <v>3</v>
      </c>
      <c r="J65" t="s">
        <v>47</v>
      </c>
      <c r="K65" t="s">
        <v>24</v>
      </c>
      <c r="L65" t="str">
        <f t="shared" si="0"/>
        <v>Middle Age</v>
      </c>
      <c r="M65">
        <v>41</v>
      </c>
      <c r="N65" t="s">
        <v>18</v>
      </c>
    </row>
    <row r="66" spans="1:14" x14ac:dyDescent="0.35">
      <c r="A66">
        <v>14927</v>
      </c>
      <c r="B66" t="s">
        <v>36</v>
      </c>
      <c r="C66" t="s">
        <v>38</v>
      </c>
      <c r="D66" s="1">
        <v>30000</v>
      </c>
      <c r="E66">
        <v>1</v>
      </c>
      <c r="F66" t="s">
        <v>13</v>
      </c>
      <c r="G66" t="s">
        <v>20</v>
      </c>
      <c r="H66" t="s">
        <v>15</v>
      </c>
      <c r="I66">
        <v>0</v>
      </c>
      <c r="J66" t="s">
        <v>16</v>
      </c>
      <c r="K66" t="s">
        <v>17</v>
      </c>
      <c r="L66" t="str">
        <f t="shared" si="0"/>
        <v>Middle Age</v>
      </c>
      <c r="M66">
        <v>37</v>
      </c>
      <c r="N66" t="s">
        <v>15</v>
      </c>
    </row>
    <row r="67" spans="1:14" x14ac:dyDescent="0.35">
      <c r="A67">
        <v>29337</v>
      </c>
      <c r="B67" t="s">
        <v>37</v>
      </c>
      <c r="C67" t="s">
        <v>39</v>
      </c>
      <c r="D67" s="1">
        <v>30000</v>
      </c>
      <c r="E67">
        <v>2</v>
      </c>
      <c r="F67" t="s">
        <v>19</v>
      </c>
      <c r="G67" t="s">
        <v>20</v>
      </c>
      <c r="H67" t="s">
        <v>15</v>
      </c>
      <c r="I67">
        <v>2</v>
      </c>
      <c r="J67" t="s">
        <v>23</v>
      </c>
      <c r="K67" t="s">
        <v>24</v>
      </c>
      <c r="L67" t="str">
        <f t="shared" ref="L67:L130" si="1">IF(M67&gt;54, "Old", IF(M67&gt;=31, "Middle Age", IF(M67&lt;31, "Adolescent", "Invalid")))</f>
        <v>Old</v>
      </c>
      <c r="M67">
        <v>68</v>
      </c>
      <c r="N67" t="s">
        <v>18</v>
      </c>
    </row>
    <row r="68" spans="1:14" x14ac:dyDescent="0.35">
      <c r="A68">
        <v>29355</v>
      </c>
      <c r="B68" t="s">
        <v>36</v>
      </c>
      <c r="C68" t="s">
        <v>38</v>
      </c>
      <c r="D68" s="1">
        <v>40000</v>
      </c>
      <c r="E68">
        <v>0</v>
      </c>
      <c r="F68" t="s">
        <v>31</v>
      </c>
      <c r="G68" t="s">
        <v>20</v>
      </c>
      <c r="H68" t="s">
        <v>15</v>
      </c>
      <c r="I68">
        <v>0</v>
      </c>
      <c r="J68" t="s">
        <v>16</v>
      </c>
      <c r="K68" t="s">
        <v>17</v>
      </c>
      <c r="L68" t="str">
        <f t="shared" si="1"/>
        <v>Middle Age</v>
      </c>
      <c r="M68">
        <v>37</v>
      </c>
      <c r="N68" t="s">
        <v>15</v>
      </c>
    </row>
    <row r="69" spans="1:14" x14ac:dyDescent="0.35">
      <c r="A69">
        <v>25303</v>
      </c>
      <c r="B69" t="s">
        <v>37</v>
      </c>
      <c r="C69" t="s">
        <v>39</v>
      </c>
      <c r="D69" s="1">
        <v>30000</v>
      </c>
      <c r="E69">
        <v>0</v>
      </c>
      <c r="F69" t="s">
        <v>27</v>
      </c>
      <c r="G69" t="s">
        <v>25</v>
      </c>
      <c r="H69" t="s">
        <v>15</v>
      </c>
      <c r="I69">
        <v>1</v>
      </c>
      <c r="J69" t="s">
        <v>22</v>
      </c>
      <c r="K69" t="s">
        <v>17</v>
      </c>
      <c r="L69" t="str">
        <f t="shared" si="1"/>
        <v>Middle Age</v>
      </c>
      <c r="M69">
        <v>33</v>
      </c>
      <c r="N69" t="s">
        <v>15</v>
      </c>
    </row>
    <row r="70" spans="1:14" x14ac:dyDescent="0.35">
      <c r="A70">
        <v>14813</v>
      </c>
      <c r="B70" t="s">
        <v>37</v>
      </c>
      <c r="C70" t="s">
        <v>38</v>
      </c>
      <c r="D70" s="1">
        <v>20000</v>
      </c>
      <c r="E70">
        <v>4</v>
      </c>
      <c r="F70" t="s">
        <v>27</v>
      </c>
      <c r="G70" t="s">
        <v>25</v>
      </c>
      <c r="H70" t="s">
        <v>15</v>
      </c>
      <c r="I70">
        <v>1</v>
      </c>
      <c r="J70" t="s">
        <v>16</v>
      </c>
      <c r="K70" t="s">
        <v>17</v>
      </c>
      <c r="L70" t="str">
        <f t="shared" si="1"/>
        <v>Middle Age</v>
      </c>
      <c r="M70">
        <v>43</v>
      </c>
      <c r="N70" t="s">
        <v>15</v>
      </c>
    </row>
    <row r="71" spans="1:14" x14ac:dyDescent="0.35">
      <c r="A71">
        <v>16438</v>
      </c>
      <c r="B71" t="s">
        <v>36</v>
      </c>
      <c r="C71" t="s">
        <v>38</v>
      </c>
      <c r="D71" s="1">
        <v>10000</v>
      </c>
      <c r="E71">
        <v>0</v>
      </c>
      <c r="F71" t="s">
        <v>29</v>
      </c>
      <c r="G71" t="s">
        <v>25</v>
      </c>
      <c r="H71" t="s">
        <v>18</v>
      </c>
      <c r="I71">
        <v>2</v>
      </c>
      <c r="J71" t="s">
        <v>16</v>
      </c>
      <c r="K71" t="s">
        <v>17</v>
      </c>
      <c r="L71" t="str">
        <f t="shared" si="1"/>
        <v>Adolescent</v>
      </c>
      <c r="M71">
        <v>30</v>
      </c>
      <c r="N71" t="s">
        <v>18</v>
      </c>
    </row>
    <row r="72" spans="1:14" x14ac:dyDescent="0.35">
      <c r="A72">
        <v>14238</v>
      </c>
      <c r="B72" t="s">
        <v>36</v>
      </c>
      <c r="C72" t="s">
        <v>39</v>
      </c>
      <c r="D72" s="1">
        <v>120000</v>
      </c>
      <c r="E72">
        <v>0</v>
      </c>
      <c r="F72" t="s">
        <v>29</v>
      </c>
      <c r="G72" t="s">
        <v>21</v>
      </c>
      <c r="H72" t="s">
        <v>15</v>
      </c>
      <c r="I72">
        <v>4</v>
      </c>
      <c r="J72" t="s">
        <v>47</v>
      </c>
      <c r="K72" t="s">
        <v>24</v>
      </c>
      <c r="L72" t="str">
        <f t="shared" si="1"/>
        <v>Middle Age</v>
      </c>
      <c r="M72">
        <v>36</v>
      </c>
      <c r="N72" t="s">
        <v>15</v>
      </c>
    </row>
    <row r="73" spans="1:14" x14ac:dyDescent="0.35">
      <c r="A73">
        <v>16200</v>
      </c>
      <c r="B73" t="s">
        <v>37</v>
      </c>
      <c r="C73" t="s">
        <v>38</v>
      </c>
      <c r="D73" s="1">
        <v>10000</v>
      </c>
      <c r="E73">
        <v>0</v>
      </c>
      <c r="F73" t="s">
        <v>29</v>
      </c>
      <c r="G73" t="s">
        <v>25</v>
      </c>
      <c r="H73" t="s">
        <v>18</v>
      </c>
      <c r="I73">
        <v>2</v>
      </c>
      <c r="J73" t="s">
        <v>16</v>
      </c>
      <c r="K73" t="s">
        <v>17</v>
      </c>
      <c r="L73" t="str">
        <f t="shared" si="1"/>
        <v>Middle Age</v>
      </c>
      <c r="M73">
        <v>35</v>
      </c>
      <c r="N73" t="s">
        <v>18</v>
      </c>
    </row>
    <row r="74" spans="1:14" x14ac:dyDescent="0.35">
      <c r="A74">
        <v>24857</v>
      </c>
      <c r="B74" t="s">
        <v>36</v>
      </c>
      <c r="C74" t="s">
        <v>38</v>
      </c>
      <c r="D74" s="1">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38</v>
      </c>
      <c r="D75" s="1">
        <v>20000</v>
      </c>
      <c r="E75">
        <v>0</v>
      </c>
      <c r="F75" t="s">
        <v>19</v>
      </c>
      <c r="G75" t="s">
        <v>25</v>
      </c>
      <c r="H75" t="s">
        <v>18</v>
      </c>
      <c r="I75">
        <v>1</v>
      </c>
      <c r="J75" t="s">
        <v>22</v>
      </c>
      <c r="K75" t="s">
        <v>17</v>
      </c>
      <c r="L75" t="str">
        <f t="shared" si="1"/>
        <v>Middle Age</v>
      </c>
      <c r="M75">
        <v>36</v>
      </c>
      <c r="N75" t="s">
        <v>15</v>
      </c>
    </row>
    <row r="76" spans="1:14" x14ac:dyDescent="0.35">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1">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38</v>
      </c>
      <c r="D78" s="1">
        <v>20000</v>
      </c>
      <c r="E78">
        <v>0</v>
      </c>
      <c r="F78" t="s">
        <v>29</v>
      </c>
      <c r="G78" t="s">
        <v>25</v>
      </c>
      <c r="H78" t="s">
        <v>18</v>
      </c>
      <c r="I78">
        <v>2</v>
      </c>
      <c r="J78" t="s">
        <v>26</v>
      </c>
      <c r="K78" t="s">
        <v>17</v>
      </c>
      <c r="L78" t="str">
        <f t="shared" si="1"/>
        <v>Adolescent</v>
      </c>
      <c r="M78">
        <v>26</v>
      </c>
      <c r="N78" t="s">
        <v>18</v>
      </c>
    </row>
    <row r="79" spans="1:14" x14ac:dyDescent="0.35">
      <c r="A79">
        <v>27969</v>
      </c>
      <c r="B79" t="s">
        <v>36</v>
      </c>
      <c r="C79" t="s">
        <v>39</v>
      </c>
      <c r="D79" s="1">
        <v>80000</v>
      </c>
      <c r="E79">
        <v>0</v>
      </c>
      <c r="F79" t="s">
        <v>13</v>
      </c>
      <c r="G79" t="s">
        <v>21</v>
      </c>
      <c r="H79" t="s">
        <v>15</v>
      </c>
      <c r="I79">
        <v>2</v>
      </c>
      <c r="J79" t="s">
        <v>47</v>
      </c>
      <c r="K79" t="s">
        <v>24</v>
      </c>
      <c r="L79" t="str">
        <f t="shared" si="1"/>
        <v>Adolescent</v>
      </c>
      <c r="M79">
        <v>29</v>
      </c>
      <c r="N79" t="s">
        <v>15</v>
      </c>
    </row>
    <row r="80" spans="1:14" x14ac:dyDescent="0.35">
      <c r="A80">
        <v>15752</v>
      </c>
      <c r="B80" t="s">
        <v>36</v>
      </c>
      <c r="C80" t="s">
        <v>39</v>
      </c>
      <c r="D80" s="1">
        <v>80000</v>
      </c>
      <c r="E80">
        <v>2</v>
      </c>
      <c r="F80" t="s">
        <v>27</v>
      </c>
      <c r="G80" t="s">
        <v>14</v>
      </c>
      <c r="H80" t="s">
        <v>18</v>
      </c>
      <c r="I80">
        <v>2</v>
      </c>
      <c r="J80" t="s">
        <v>26</v>
      </c>
      <c r="K80" t="s">
        <v>24</v>
      </c>
      <c r="L80" t="str">
        <f t="shared" si="1"/>
        <v>Middle Age</v>
      </c>
      <c r="M80">
        <v>50</v>
      </c>
      <c r="N80" t="s">
        <v>15</v>
      </c>
    </row>
    <row r="81" spans="1:14" x14ac:dyDescent="0.35">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1">
        <v>30000</v>
      </c>
      <c r="E82">
        <v>4</v>
      </c>
      <c r="F82" t="s">
        <v>31</v>
      </c>
      <c r="G82" t="s">
        <v>20</v>
      </c>
      <c r="H82" t="s">
        <v>15</v>
      </c>
      <c r="I82">
        <v>0</v>
      </c>
      <c r="J82" t="s">
        <v>16</v>
      </c>
      <c r="K82" t="s">
        <v>17</v>
      </c>
      <c r="L82" t="str">
        <f t="shared" si="1"/>
        <v>Middle Age</v>
      </c>
      <c r="M82">
        <v>45</v>
      </c>
      <c r="N82" t="s">
        <v>15</v>
      </c>
    </row>
    <row r="83" spans="1:14" x14ac:dyDescent="0.35">
      <c r="A83">
        <v>19461</v>
      </c>
      <c r="B83" t="s">
        <v>37</v>
      </c>
      <c r="C83" t="s">
        <v>38</v>
      </c>
      <c r="D83" s="1">
        <v>10000</v>
      </c>
      <c r="E83">
        <v>4</v>
      </c>
      <c r="F83" t="s">
        <v>29</v>
      </c>
      <c r="G83" t="s">
        <v>25</v>
      </c>
      <c r="H83" t="s">
        <v>15</v>
      </c>
      <c r="I83">
        <v>2</v>
      </c>
      <c r="J83" t="s">
        <v>16</v>
      </c>
      <c r="K83" t="s">
        <v>17</v>
      </c>
      <c r="L83" t="str">
        <f t="shared" si="1"/>
        <v>Middle Age</v>
      </c>
      <c r="M83">
        <v>40</v>
      </c>
      <c r="N83" t="s">
        <v>18</v>
      </c>
    </row>
    <row r="84" spans="1:14" x14ac:dyDescent="0.35">
      <c r="A84">
        <v>26941</v>
      </c>
      <c r="B84" t="s">
        <v>36</v>
      </c>
      <c r="C84" t="s">
        <v>39</v>
      </c>
      <c r="D84" s="1">
        <v>30000</v>
      </c>
      <c r="E84">
        <v>0</v>
      </c>
      <c r="F84" t="s">
        <v>13</v>
      </c>
      <c r="G84" t="s">
        <v>20</v>
      </c>
      <c r="H84" t="s">
        <v>15</v>
      </c>
      <c r="I84">
        <v>0</v>
      </c>
      <c r="J84" t="s">
        <v>16</v>
      </c>
      <c r="K84" t="s">
        <v>17</v>
      </c>
      <c r="L84" t="str">
        <f t="shared" si="1"/>
        <v>Middle Age</v>
      </c>
      <c r="M84">
        <v>47</v>
      </c>
      <c r="N84" t="s">
        <v>15</v>
      </c>
    </row>
    <row r="85" spans="1:14" x14ac:dyDescent="0.35">
      <c r="A85">
        <v>28412</v>
      </c>
      <c r="B85" t="s">
        <v>37</v>
      </c>
      <c r="C85" t="s">
        <v>39</v>
      </c>
      <c r="D85" s="1">
        <v>20000</v>
      </c>
      <c r="E85">
        <v>0</v>
      </c>
      <c r="F85" t="s">
        <v>27</v>
      </c>
      <c r="G85" t="s">
        <v>25</v>
      </c>
      <c r="H85" t="s">
        <v>18</v>
      </c>
      <c r="I85">
        <v>1</v>
      </c>
      <c r="J85" t="s">
        <v>22</v>
      </c>
      <c r="K85" t="s">
        <v>17</v>
      </c>
      <c r="L85" t="str">
        <f t="shared" si="1"/>
        <v>Adolescent</v>
      </c>
      <c r="M85">
        <v>29</v>
      </c>
      <c r="N85" t="s">
        <v>18</v>
      </c>
    </row>
    <row r="86" spans="1:14" x14ac:dyDescent="0.35">
      <c r="A86">
        <v>24485</v>
      </c>
      <c r="B86" t="s">
        <v>37</v>
      </c>
      <c r="C86" t="s">
        <v>39</v>
      </c>
      <c r="D86" s="1">
        <v>40000</v>
      </c>
      <c r="E86">
        <v>2</v>
      </c>
      <c r="F86" t="s">
        <v>13</v>
      </c>
      <c r="G86" t="s">
        <v>28</v>
      </c>
      <c r="H86" t="s">
        <v>18</v>
      </c>
      <c r="I86">
        <v>1</v>
      </c>
      <c r="J86" t="s">
        <v>23</v>
      </c>
      <c r="K86" t="s">
        <v>24</v>
      </c>
      <c r="L86" t="str">
        <f t="shared" si="1"/>
        <v>Middle Age</v>
      </c>
      <c r="M86">
        <v>52</v>
      </c>
      <c r="N86" t="s">
        <v>15</v>
      </c>
    </row>
    <row r="87" spans="1:14" x14ac:dyDescent="0.35">
      <c r="A87">
        <v>16514</v>
      </c>
      <c r="B87" t="s">
        <v>37</v>
      </c>
      <c r="C87" t="s">
        <v>39</v>
      </c>
      <c r="D87" s="1">
        <v>10000</v>
      </c>
      <c r="E87">
        <v>0</v>
      </c>
      <c r="F87" t="s">
        <v>19</v>
      </c>
      <c r="G87" t="s">
        <v>25</v>
      </c>
      <c r="H87" t="s">
        <v>15</v>
      </c>
      <c r="I87">
        <v>1</v>
      </c>
      <c r="J87" t="s">
        <v>26</v>
      </c>
      <c r="K87" t="s">
        <v>24</v>
      </c>
      <c r="L87" t="str">
        <f t="shared" si="1"/>
        <v>Adolescent</v>
      </c>
      <c r="M87">
        <v>26</v>
      </c>
      <c r="N87" t="s">
        <v>15</v>
      </c>
    </row>
    <row r="88" spans="1:14" x14ac:dyDescent="0.35">
      <c r="A88">
        <v>17191</v>
      </c>
      <c r="B88" t="s">
        <v>37</v>
      </c>
      <c r="C88" t="s">
        <v>39</v>
      </c>
      <c r="D88" s="1">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39</v>
      </c>
      <c r="D89" s="1">
        <v>80000</v>
      </c>
      <c r="E89">
        <v>5</v>
      </c>
      <c r="F89" t="s">
        <v>13</v>
      </c>
      <c r="G89" t="s">
        <v>21</v>
      </c>
      <c r="H89" t="s">
        <v>15</v>
      </c>
      <c r="I89">
        <v>4</v>
      </c>
      <c r="J89" t="s">
        <v>26</v>
      </c>
      <c r="K89" t="s">
        <v>24</v>
      </c>
      <c r="L89" t="str">
        <f t="shared" si="1"/>
        <v>Middle Age</v>
      </c>
      <c r="M89">
        <v>40</v>
      </c>
      <c r="N89" t="s">
        <v>18</v>
      </c>
    </row>
    <row r="90" spans="1:14" x14ac:dyDescent="0.35">
      <c r="A90">
        <v>24119</v>
      </c>
      <c r="B90" t="s">
        <v>37</v>
      </c>
      <c r="C90" t="s">
        <v>39</v>
      </c>
      <c r="D90" s="1">
        <v>30000</v>
      </c>
      <c r="E90">
        <v>0</v>
      </c>
      <c r="F90" t="s">
        <v>19</v>
      </c>
      <c r="G90" t="s">
        <v>20</v>
      </c>
      <c r="H90" t="s">
        <v>18</v>
      </c>
      <c r="I90">
        <v>1</v>
      </c>
      <c r="J90" t="s">
        <v>22</v>
      </c>
      <c r="K90" t="s">
        <v>17</v>
      </c>
      <c r="L90" t="str">
        <f t="shared" si="1"/>
        <v>Adolescent</v>
      </c>
      <c r="M90">
        <v>29</v>
      </c>
      <c r="N90" t="s">
        <v>18</v>
      </c>
    </row>
    <row r="91" spans="1:14" x14ac:dyDescent="0.35">
      <c r="A91">
        <v>25458</v>
      </c>
      <c r="B91" t="s">
        <v>36</v>
      </c>
      <c r="C91" t="s">
        <v>39</v>
      </c>
      <c r="D91" s="1">
        <v>20000</v>
      </c>
      <c r="E91">
        <v>1</v>
      </c>
      <c r="F91" t="s">
        <v>27</v>
      </c>
      <c r="G91" t="s">
        <v>25</v>
      </c>
      <c r="H91" t="s">
        <v>18</v>
      </c>
      <c r="I91">
        <v>1</v>
      </c>
      <c r="J91" t="s">
        <v>26</v>
      </c>
      <c r="K91" t="s">
        <v>17</v>
      </c>
      <c r="L91" t="str">
        <f t="shared" si="1"/>
        <v>Middle Age</v>
      </c>
      <c r="M91">
        <v>40</v>
      </c>
      <c r="N91" t="s">
        <v>15</v>
      </c>
    </row>
    <row r="92" spans="1:14" x14ac:dyDescent="0.35">
      <c r="A92">
        <v>26886</v>
      </c>
      <c r="B92" t="s">
        <v>37</v>
      </c>
      <c r="C92" t="s">
        <v>38</v>
      </c>
      <c r="D92" s="1">
        <v>30000</v>
      </c>
      <c r="E92">
        <v>0</v>
      </c>
      <c r="F92" t="s">
        <v>19</v>
      </c>
      <c r="G92" t="s">
        <v>20</v>
      </c>
      <c r="H92" t="s">
        <v>18</v>
      </c>
      <c r="I92">
        <v>1</v>
      </c>
      <c r="J92" t="s">
        <v>16</v>
      </c>
      <c r="K92" t="s">
        <v>17</v>
      </c>
      <c r="L92" t="str">
        <f t="shared" si="1"/>
        <v>Adolescent</v>
      </c>
      <c r="M92">
        <v>29</v>
      </c>
      <c r="N92" t="s">
        <v>15</v>
      </c>
    </row>
    <row r="93" spans="1:14" x14ac:dyDescent="0.35">
      <c r="A93">
        <v>28436</v>
      </c>
      <c r="B93" t="s">
        <v>37</v>
      </c>
      <c r="C93" t="s">
        <v>39</v>
      </c>
      <c r="D93" s="1">
        <v>30000</v>
      </c>
      <c r="E93">
        <v>0</v>
      </c>
      <c r="F93" t="s">
        <v>19</v>
      </c>
      <c r="G93" t="s">
        <v>20</v>
      </c>
      <c r="H93" t="s">
        <v>18</v>
      </c>
      <c r="I93">
        <v>1</v>
      </c>
      <c r="J93" t="s">
        <v>16</v>
      </c>
      <c r="K93" t="s">
        <v>17</v>
      </c>
      <c r="L93" t="str">
        <f t="shared" si="1"/>
        <v>Adolescent</v>
      </c>
      <c r="M93">
        <v>30</v>
      </c>
      <c r="N93" t="s">
        <v>15</v>
      </c>
    </row>
    <row r="94" spans="1:14" x14ac:dyDescent="0.35">
      <c r="A94">
        <v>19562</v>
      </c>
      <c r="B94" t="s">
        <v>37</v>
      </c>
      <c r="C94" t="s">
        <v>38</v>
      </c>
      <c r="D94" s="1">
        <v>60000</v>
      </c>
      <c r="E94">
        <v>2</v>
      </c>
      <c r="F94" t="s">
        <v>13</v>
      </c>
      <c r="G94" t="s">
        <v>21</v>
      </c>
      <c r="H94" t="s">
        <v>15</v>
      </c>
      <c r="I94">
        <v>1</v>
      </c>
      <c r="J94" t="s">
        <v>22</v>
      </c>
      <c r="K94" t="s">
        <v>24</v>
      </c>
      <c r="L94" t="str">
        <f t="shared" si="1"/>
        <v>Middle Age</v>
      </c>
      <c r="M94">
        <v>37</v>
      </c>
      <c r="N94" t="s">
        <v>15</v>
      </c>
    </row>
    <row r="95" spans="1:14" x14ac:dyDescent="0.35">
      <c r="A95">
        <v>15608</v>
      </c>
      <c r="B95" t="s">
        <v>37</v>
      </c>
      <c r="C95" t="s">
        <v>38</v>
      </c>
      <c r="D95" s="1">
        <v>30000</v>
      </c>
      <c r="E95">
        <v>0</v>
      </c>
      <c r="F95" t="s">
        <v>19</v>
      </c>
      <c r="G95" t="s">
        <v>20</v>
      </c>
      <c r="H95" t="s">
        <v>18</v>
      </c>
      <c r="I95">
        <v>1</v>
      </c>
      <c r="J95" t="s">
        <v>22</v>
      </c>
      <c r="K95" t="s">
        <v>17</v>
      </c>
      <c r="L95" t="str">
        <f t="shared" si="1"/>
        <v>Middle Age</v>
      </c>
      <c r="M95">
        <v>33</v>
      </c>
      <c r="N95" t="s">
        <v>18</v>
      </c>
    </row>
    <row r="96" spans="1:14" x14ac:dyDescent="0.35">
      <c r="A96">
        <v>16487</v>
      </c>
      <c r="B96" t="s">
        <v>37</v>
      </c>
      <c r="C96" t="s">
        <v>38</v>
      </c>
      <c r="D96" s="1">
        <v>30000</v>
      </c>
      <c r="E96">
        <v>3</v>
      </c>
      <c r="F96" t="s">
        <v>27</v>
      </c>
      <c r="G96" t="s">
        <v>14</v>
      </c>
      <c r="H96" t="s">
        <v>15</v>
      </c>
      <c r="I96">
        <v>2</v>
      </c>
      <c r="J96" t="s">
        <v>23</v>
      </c>
      <c r="K96" t="s">
        <v>24</v>
      </c>
      <c r="L96" t="str">
        <f t="shared" si="1"/>
        <v>Old</v>
      </c>
      <c r="M96">
        <v>55</v>
      </c>
      <c r="N96" t="s">
        <v>18</v>
      </c>
    </row>
    <row r="97" spans="1:14" x14ac:dyDescent="0.35">
      <c r="A97">
        <v>17197</v>
      </c>
      <c r="B97" t="s">
        <v>37</v>
      </c>
      <c r="C97" t="s">
        <v>38</v>
      </c>
      <c r="D97" s="1">
        <v>90000</v>
      </c>
      <c r="E97">
        <v>5</v>
      </c>
      <c r="F97" t="s">
        <v>19</v>
      </c>
      <c r="G97" t="s">
        <v>21</v>
      </c>
      <c r="H97" t="s">
        <v>15</v>
      </c>
      <c r="I97">
        <v>2</v>
      </c>
      <c r="J97" t="s">
        <v>47</v>
      </c>
      <c r="K97" t="s">
        <v>17</v>
      </c>
      <c r="L97" t="str">
        <f t="shared" si="1"/>
        <v>Old</v>
      </c>
      <c r="M97">
        <v>62</v>
      </c>
      <c r="N97" t="s">
        <v>18</v>
      </c>
    </row>
    <row r="98" spans="1:14" x14ac:dyDescent="0.35">
      <c r="A98">
        <v>12507</v>
      </c>
      <c r="B98" t="s">
        <v>36</v>
      </c>
      <c r="C98" t="s">
        <v>39</v>
      </c>
      <c r="D98" s="1">
        <v>30000</v>
      </c>
      <c r="E98">
        <v>1</v>
      </c>
      <c r="F98" t="s">
        <v>19</v>
      </c>
      <c r="G98" t="s">
        <v>20</v>
      </c>
      <c r="H98" t="s">
        <v>15</v>
      </c>
      <c r="I98">
        <v>1</v>
      </c>
      <c r="J98" t="s">
        <v>16</v>
      </c>
      <c r="K98" t="s">
        <v>17</v>
      </c>
      <c r="L98" t="str">
        <f t="shared" si="1"/>
        <v>Middle Age</v>
      </c>
      <c r="M98">
        <v>43</v>
      </c>
      <c r="N98" t="s">
        <v>18</v>
      </c>
    </row>
    <row r="99" spans="1:14" x14ac:dyDescent="0.35">
      <c r="A99">
        <v>23940</v>
      </c>
      <c r="B99" t="s">
        <v>36</v>
      </c>
      <c r="C99" t="s">
        <v>39</v>
      </c>
      <c r="D99" s="1">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38</v>
      </c>
      <c r="D107" s="1">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39</v>
      </c>
      <c r="D117" s="1">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1">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38</v>
      </c>
      <c r="D124" s="1">
        <v>80000</v>
      </c>
      <c r="E124">
        <v>0</v>
      </c>
      <c r="F124" t="s">
        <v>13</v>
      </c>
      <c r="G124" t="s">
        <v>21</v>
      </c>
      <c r="H124" t="s">
        <v>18</v>
      </c>
      <c r="I124">
        <v>3</v>
      </c>
      <c r="J124" t="s">
        <v>47</v>
      </c>
      <c r="K124" t="s">
        <v>24</v>
      </c>
      <c r="L124" t="str">
        <f t="shared" si="1"/>
        <v>Middle Age</v>
      </c>
      <c r="M124">
        <v>31</v>
      </c>
      <c r="N124" t="s">
        <v>18</v>
      </c>
    </row>
    <row r="125" spans="1:14" x14ac:dyDescent="0.35">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39</v>
      </c>
      <c r="D131" s="1">
        <v>10000</v>
      </c>
      <c r="E131">
        <v>3</v>
      </c>
      <c r="F131" t="s">
        <v>27</v>
      </c>
      <c r="G131" t="s">
        <v>25</v>
      </c>
      <c r="H131" t="s">
        <v>15</v>
      </c>
      <c r="I131">
        <v>1</v>
      </c>
      <c r="J131" t="s">
        <v>16</v>
      </c>
      <c r="K131" t="s">
        <v>17</v>
      </c>
      <c r="L131" t="str">
        <f t="shared" ref="L131:L194" si="2">IF(M131&gt;54, "Old", IF(M131&gt;=31, "Middle Age", IF(M131&lt;31, "Adolescent", "Invalid")))</f>
        <v>Middle Age</v>
      </c>
      <c r="M131">
        <v>39</v>
      </c>
      <c r="N131" t="s">
        <v>15</v>
      </c>
    </row>
    <row r="132" spans="1:14" x14ac:dyDescent="0.35">
      <c r="A132">
        <v>12993</v>
      </c>
      <c r="B132"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38</v>
      </c>
      <c r="D143" s="1">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38</v>
      </c>
      <c r="D145" s="1">
        <v>80000</v>
      </c>
      <c r="E145">
        <v>0</v>
      </c>
      <c r="F145" t="s">
        <v>13</v>
      </c>
      <c r="G145" t="s">
        <v>21</v>
      </c>
      <c r="H145" t="s">
        <v>15</v>
      </c>
      <c r="I145">
        <v>3</v>
      </c>
      <c r="J145" t="s">
        <v>47</v>
      </c>
      <c r="K145" t="s">
        <v>24</v>
      </c>
      <c r="L145" t="str">
        <f t="shared" si="2"/>
        <v>Middle Age</v>
      </c>
      <c r="M145">
        <v>32</v>
      </c>
      <c r="N145" t="s">
        <v>18</v>
      </c>
    </row>
    <row r="146" spans="1:14" x14ac:dyDescent="0.35">
      <c r="A146">
        <v>20877</v>
      </c>
      <c r="B146"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1">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39</v>
      </c>
      <c r="D169" s="1">
        <v>100000</v>
      </c>
      <c r="E169">
        <v>0</v>
      </c>
      <c r="F169" t="s">
        <v>27</v>
      </c>
      <c r="G169" t="s">
        <v>28</v>
      </c>
      <c r="H169" t="s">
        <v>15</v>
      </c>
      <c r="I169">
        <v>3</v>
      </c>
      <c r="J169" t="s">
        <v>47</v>
      </c>
      <c r="K169" t="s">
        <v>24</v>
      </c>
      <c r="L169" t="str">
        <f t="shared" si="2"/>
        <v>Middle Age</v>
      </c>
      <c r="M169">
        <v>35</v>
      </c>
      <c r="N169" t="s">
        <v>18</v>
      </c>
    </row>
    <row r="170" spans="1:14" x14ac:dyDescent="0.35">
      <c r="A170">
        <v>14058</v>
      </c>
      <c r="B170"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38</v>
      </c>
      <c r="D178" s="1">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39</v>
      </c>
      <c r="D180" s="1">
        <v>160000</v>
      </c>
      <c r="E180">
        <v>4</v>
      </c>
      <c r="F180" t="s">
        <v>19</v>
      </c>
      <c r="G180" t="s">
        <v>21</v>
      </c>
      <c r="H180" t="s">
        <v>18</v>
      </c>
      <c r="I180">
        <v>2</v>
      </c>
      <c r="J180" t="s">
        <v>47</v>
      </c>
      <c r="K180" t="s">
        <v>17</v>
      </c>
      <c r="L180" t="str">
        <f t="shared" si="2"/>
        <v>Old</v>
      </c>
      <c r="M180">
        <v>55</v>
      </c>
      <c r="N180" t="s">
        <v>15</v>
      </c>
    </row>
    <row r="181" spans="1:14" x14ac:dyDescent="0.35">
      <c r="A181">
        <v>12212</v>
      </c>
      <c r="B181"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1">
        <v>130000</v>
      </c>
      <c r="E186">
        <v>4</v>
      </c>
      <c r="F186" t="s">
        <v>27</v>
      </c>
      <c r="G186" t="s">
        <v>28</v>
      </c>
      <c r="H186" t="s">
        <v>18</v>
      </c>
      <c r="I186">
        <v>4</v>
      </c>
      <c r="J186" t="s">
        <v>47</v>
      </c>
      <c r="K186" t="s">
        <v>17</v>
      </c>
      <c r="L186" t="str">
        <f t="shared" si="2"/>
        <v>Old</v>
      </c>
      <c r="M186">
        <v>58</v>
      </c>
      <c r="N186" t="s">
        <v>18</v>
      </c>
    </row>
    <row r="187" spans="1:14" x14ac:dyDescent="0.35">
      <c r="A187">
        <v>15799</v>
      </c>
      <c r="B187"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1">
        <v>80000</v>
      </c>
      <c r="E189">
        <v>5</v>
      </c>
      <c r="F189" t="s">
        <v>19</v>
      </c>
      <c r="G189" t="s">
        <v>21</v>
      </c>
      <c r="H189" t="s">
        <v>18</v>
      </c>
      <c r="I189">
        <v>2</v>
      </c>
      <c r="J189" t="s">
        <v>47</v>
      </c>
      <c r="K189" t="s">
        <v>17</v>
      </c>
      <c r="L189" t="str">
        <f t="shared" si="2"/>
        <v>Old</v>
      </c>
      <c r="M189">
        <v>59</v>
      </c>
      <c r="N189" t="s">
        <v>18</v>
      </c>
    </row>
    <row r="190" spans="1:14" x14ac:dyDescent="0.35">
      <c r="A190">
        <v>20606</v>
      </c>
      <c r="B190" t="s">
        <v>36</v>
      </c>
      <c r="C190" t="s">
        <v>38</v>
      </c>
      <c r="D190" s="1">
        <v>70000</v>
      </c>
      <c r="E190">
        <v>0</v>
      </c>
      <c r="F190" t="s">
        <v>13</v>
      </c>
      <c r="G190" t="s">
        <v>21</v>
      </c>
      <c r="H190" t="s">
        <v>15</v>
      </c>
      <c r="I190">
        <v>4</v>
      </c>
      <c r="J190" t="s">
        <v>47</v>
      </c>
      <c r="K190" t="s">
        <v>24</v>
      </c>
      <c r="L190" t="str">
        <f t="shared" si="2"/>
        <v>Middle Age</v>
      </c>
      <c r="M190">
        <v>32</v>
      </c>
      <c r="N190" t="s">
        <v>15</v>
      </c>
    </row>
    <row r="191" spans="1:14" x14ac:dyDescent="0.35">
      <c r="A191">
        <v>19482</v>
      </c>
      <c r="B191"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38</v>
      </c>
      <c r="D194" s="1">
        <v>80000</v>
      </c>
      <c r="E194">
        <v>5</v>
      </c>
      <c r="F194" t="s">
        <v>13</v>
      </c>
      <c r="G194" t="s">
        <v>28</v>
      </c>
      <c r="H194" t="s">
        <v>15</v>
      </c>
      <c r="I194">
        <v>2</v>
      </c>
      <c r="J194" t="s">
        <v>47</v>
      </c>
      <c r="K194" t="s">
        <v>17</v>
      </c>
      <c r="L194" t="str">
        <f t="shared" si="2"/>
        <v>Old</v>
      </c>
      <c r="M194">
        <v>62</v>
      </c>
      <c r="N194" t="s">
        <v>18</v>
      </c>
    </row>
    <row r="195" spans="1:14" x14ac:dyDescent="0.35">
      <c r="A195">
        <v>26032</v>
      </c>
      <c r="B195" t="s">
        <v>36</v>
      </c>
      <c r="C195" t="s">
        <v>38</v>
      </c>
      <c r="D195" s="1">
        <v>70000</v>
      </c>
      <c r="E195">
        <v>5</v>
      </c>
      <c r="F195" t="s">
        <v>13</v>
      </c>
      <c r="G195" t="s">
        <v>21</v>
      </c>
      <c r="H195" t="s">
        <v>15</v>
      </c>
      <c r="I195">
        <v>4</v>
      </c>
      <c r="J195" t="s">
        <v>47</v>
      </c>
      <c r="K195" t="s">
        <v>24</v>
      </c>
      <c r="L195" t="str">
        <f t="shared" ref="L195:L258" si="3">IF(M195&gt;54, "Old", IF(M195&gt;=31, "Middle Age", IF(M195&lt;31, "Adolescent", "Invalid")))</f>
        <v>Middle Age</v>
      </c>
      <c r="M195">
        <v>41</v>
      </c>
      <c r="N195" t="s">
        <v>18</v>
      </c>
    </row>
    <row r="196" spans="1:14" x14ac:dyDescent="0.35">
      <c r="A196">
        <v>17843</v>
      </c>
      <c r="B196"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39</v>
      </c>
      <c r="D197" s="1">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39</v>
      </c>
      <c r="D201" s="1">
        <v>80000</v>
      </c>
      <c r="E201">
        <v>0</v>
      </c>
      <c r="F201" t="s">
        <v>13</v>
      </c>
      <c r="G201" t="s">
        <v>21</v>
      </c>
      <c r="H201" t="s">
        <v>18</v>
      </c>
      <c r="I201">
        <v>3</v>
      </c>
      <c r="J201" t="s">
        <v>47</v>
      </c>
      <c r="K201" t="s">
        <v>24</v>
      </c>
      <c r="L201" t="str">
        <f t="shared" si="3"/>
        <v>Middle Age</v>
      </c>
      <c r="M201">
        <v>33</v>
      </c>
      <c r="N201" t="s">
        <v>15</v>
      </c>
    </row>
    <row r="202" spans="1:14" x14ac:dyDescent="0.35">
      <c r="A202">
        <v>24584</v>
      </c>
      <c r="B202"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39</v>
      </c>
      <c r="D208" s="1">
        <v>90000</v>
      </c>
      <c r="E208">
        <v>5</v>
      </c>
      <c r="F208" t="s">
        <v>19</v>
      </c>
      <c r="G208" t="s">
        <v>21</v>
      </c>
      <c r="H208" t="s">
        <v>18</v>
      </c>
      <c r="I208">
        <v>2</v>
      </c>
      <c r="J208" t="s">
        <v>47</v>
      </c>
      <c r="K208" t="s">
        <v>17</v>
      </c>
      <c r="L208" t="str">
        <f t="shared" si="3"/>
        <v>Old</v>
      </c>
      <c r="M208">
        <v>62</v>
      </c>
      <c r="N208" t="s">
        <v>18</v>
      </c>
    </row>
    <row r="209" spans="1:14" x14ac:dyDescent="0.35">
      <c r="A209">
        <v>28729</v>
      </c>
      <c r="B209" t="s">
        <v>37</v>
      </c>
      <c r="C209" t="s">
        <v>38</v>
      </c>
      <c r="D209" s="1">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38</v>
      </c>
      <c r="D214" s="1">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39</v>
      </c>
      <c r="D215" s="1">
        <v>70000</v>
      </c>
      <c r="E215">
        <v>0</v>
      </c>
      <c r="F215" t="s">
        <v>13</v>
      </c>
      <c r="G215" t="s">
        <v>21</v>
      </c>
      <c r="H215" t="s">
        <v>18</v>
      </c>
      <c r="I215">
        <v>4</v>
      </c>
      <c r="J215" t="s">
        <v>47</v>
      </c>
      <c r="K215" t="s">
        <v>24</v>
      </c>
      <c r="L215" t="str">
        <f t="shared" si="3"/>
        <v>Middle Age</v>
      </c>
      <c r="M215">
        <v>31</v>
      </c>
      <c r="N215" t="s">
        <v>15</v>
      </c>
    </row>
    <row r="216" spans="1:14" x14ac:dyDescent="0.35">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38</v>
      </c>
      <c r="D219" s="1">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39</v>
      </c>
      <c r="D221" s="1">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38</v>
      </c>
      <c r="D225" s="1">
        <v>70000</v>
      </c>
      <c r="E225">
        <v>5</v>
      </c>
      <c r="F225" t="s">
        <v>13</v>
      </c>
      <c r="G225" t="s">
        <v>21</v>
      </c>
      <c r="H225" t="s">
        <v>15</v>
      </c>
      <c r="I225">
        <v>4</v>
      </c>
      <c r="J225" t="s">
        <v>47</v>
      </c>
      <c r="K225" t="s">
        <v>24</v>
      </c>
      <c r="L225" t="str">
        <f t="shared" si="3"/>
        <v>Middle Age</v>
      </c>
      <c r="M225">
        <v>39</v>
      </c>
      <c r="N225" t="s">
        <v>18</v>
      </c>
    </row>
    <row r="226" spans="1:14" x14ac:dyDescent="0.35">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39</v>
      </c>
      <c r="D231" s="1">
        <v>80000</v>
      </c>
      <c r="E231">
        <v>5</v>
      </c>
      <c r="F231" t="s">
        <v>27</v>
      </c>
      <c r="G231" t="s">
        <v>28</v>
      </c>
      <c r="H231" t="s">
        <v>15</v>
      </c>
      <c r="I231">
        <v>3</v>
      </c>
      <c r="J231" t="s">
        <v>47</v>
      </c>
      <c r="K231" t="s">
        <v>17</v>
      </c>
      <c r="L231" t="str">
        <f t="shared" si="3"/>
        <v>Old</v>
      </c>
      <c r="M231">
        <v>57</v>
      </c>
      <c r="N231" t="s">
        <v>18</v>
      </c>
    </row>
    <row r="232" spans="1:14" x14ac:dyDescent="0.35">
      <c r="A232">
        <v>22830</v>
      </c>
      <c r="B232" t="s">
        <v>36</v>
      </c>
      <c r="C232" t="s">
        <v>39</v>
      </c>
      <c r="D232" s="1">
        <v>120000</v>
      </c>
      <c r="E232">
        <v>4</v>
      </c>
      <c r="F232" t="s">
        <v>19</v>
      </c>
      <c r="G232" t="s">
        <v>28</v>
      </c>
      <c r="H232" t="s">
        <v>15</v>
      </c>
      <c r="I232">
        <v>3</v>
      </c>
      <c r="J232" t="s">
        <v>47</v>
      </c>
      <c r="K232" t="s">
        <v>17</v>
      </c>
      <c r="L232" t="str">
        <f t="shared" si="3"/>
        <v>Old</v>
      </c>
      <c r="M232">
        <v>56</v>
      </c>
      <c r="N232" t="s">
        <v>18</v>
      </c>
    </row>
    <row r="233" spans="1:14" x14ac:dyDescent="0.35">
      <c r="A233">
        <v>14777</v>
      </c>
      <c r="B233"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39</v>
      </c>
      <c r="D236" s="1">
        <v>90000</v>
      </c>
      <c r="E236">
        <v>0</v>
      </c>
      <c r="F236" t="s">
        <v>13</v>
      </c>
      <c r="G236" t="s">
        <v>21</v>
      </c>
      <c r="H236" t="s">
        <v>18</v>
      </c>
      <c r="I236">
        <v>4</v>
      </c>
      <c r="J236" t="s">
        <v>47</v>
      </c>
      <c r="K236" t="s">
        <v>24</v>
      </c>
      <c r="L236" t="str">
        <f t="shared" si="3"/>
        <v>Middle Age</v>
      </c>
      <c r="M236">
        <v>35</v>
      </c>
      <c r="N236" t="s">
        <v>15</v>
      </c>
    </row>
    <row r="237" spans="1:14" x14ac:dyDescent="0.35">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38</v>
      </c>
      <c r="D243" s="1">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38</v>
      </c>
      <c r="D245" s="1">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38</v>
      </c>
      <c r="D246" s="1">
        <v>120000</v>
      </c>
      <c r="E246">
        <v>3</v>
      </c>
      <c r="F246" t="s">
        <v>13</v>
      </c>
      <c r="G246" t="s">
        <v>28</v>
      </c>
      <c r="H246" t="s">
        <v>18</v>
      </c>
      <c r="I246">
        <v>2</v>
      </c>
      <c r="J246" t="s">
        <v>47</v>
      </c>
      <c r="K246" t="s">
        <v>17</v>
      </c>
      <c r="L246" t="str">
        <f t="shared" si="3"/>
        <v>Middle Age</v>
      </c>
      <c r="M246">
        <v>52</v>
      </c>
      <c r="N246" t="s">
        <v>15</v>
      </c>
    </row>
    <row r="247" spans="1:14" x14ac:dyDescent="0.35">
      <c r="A247">
        <v>18494</v>
      </c>
      <c r="B247"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38</v>
      </c>
      <c r="D249" s="1">
        <v>100000</v>
      </c>
      <c r="E249">
        <v>0</v>
      </c>
      <c r="F249" t="s">
        <v>27</v>
      </c>
      <c r="G249" t="s">
        <v>28</v>
      </c>
      <c r="H249" t="s">
        <v>15</v>
      </c>
      <c r="I249">
        <v>4</v>
      </c>
      <c r="J249" t="s">
        <v>47</v>
      </c>
      <c r="K249" t="s">
        <v>24</v>
      </c>
      <c r="L249" t="str">
        <f t="shared" si="3"/>
        <v>Middle Age</v>
      </c>
      <c r="M249">
        <v>34</v>
      </c>
      <c r="N249" t="s">
        <v>15</v>
      </c>
    </row>
    <row r="250" spans="1:14" x14ac:dyDescent="0.35">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39</v>
      </c>
      <c r="D255" s="1">
        <v>100000</v>
      </c>
      <c r="E255">
        <v>3</v>
      </c>
      <c r="F255" t="s">
        <v>29</v>
      </c>
      <c r="G255" t="s">
        <v>21</v>
      </c>
      <c r="H255" t="s">
        <v>15</v>
      </c>
      <c r="I255">
        <v>0</v>
      </c>
      <c r="J255" t="s">
        <v>47</v>
      </c>
      <c r="K255" t="s">
        <v>17</v>
      </c>
      <c r="L255" t="str">
        <f t="shared" si="3"/>
        <v>Old</v>
      </c>
      <c r="M255">
        <v>59</v>
      </c>
      <c r="N255" t="s">
        <v>15</v>
      </c>
    </row>
    <row r="256" spans="1:14" x14ac:dyDescent="0.35">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38</v>
      </c>
      <c r="D259" s="1">
        <v>50000</v>
      </c>
      <c r="E259">
        <v>0</v>
      </c>
      <c r="F259" t="s">
        <v>31</v>
      </c>
      <c r="G259" t="s">
        <v>14</v>
      </c>
      <c r="H259" t="s">
        <v>15</v>
      </c>
      <c r="I259">
        <v>0</v>
      </c>
      <c r="J259" t="s">
        <v>16</v>
      </c>
      <c r="K259" t="s">
        <v>17</v>
      </c>
      <c r="L259" t="str">
        <f t="shared" ref="L259:L322" si="4">IF(M259&gt;54, "Old", IF(M259&gt;=31, "Middle Age", IF(M259&lt;31, "Adolescent", "Invalid")))</f>
        <v>Middle Age</v>
      </c>
      <c r="M259">
        <v>36</v>
      </c>
      <c r="N259" t="s">
        <v>15</v>
      </c>
    </row>
    <row r="260" spans="1:14" x14ac:dyDescent="0.35">
      <c r="A260">
        <v>14193</v>
      </c>
      <c r="B260" t="s">
        <v>37</v>
      </c>
      <c r="C260" t="s">
        <v>38</v>
      </c>
      <c r="D260" s="1">
        <v>100000</v>
      </c>
      <c r="E260">
        <v>3</v>
      </c>
      <c r="F260" t="s">
        <v>19</v>
      </c>
      <c r="G260" t="s">
        <v>28</v>
      </c>
      <c r="H260" t="s">
        <v>15</v>
      </c>
      <c r="I260">
        <v>4</v>
      </c>
      <c r="J260" t="s">
        <v>47</v>
      </c>
      <c r="K260" t="s">
        <v>17</v>
      </c>
      <c r="L260" t="str">
        <f t="shared" si="4"/>
        <v>Old</v>
      </c>
      <c r="M260">
        <v>56</v>
      </c>
      <c r="N260" t="s">
        <v>18</v>
      </c>
    </row>
    <row r="261" spans="1:14" x14ac:dyDescent="0.35">
      <c r="A261">
        <v>12705</v>
      </c>
      <c r="B261"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38</v>
      </c>
      <c r="D265" s="1">
        <v>70000</v>
      </c>
      <c r="E265">
        <v>5</v>
      </c>
      <c r="F265" t="s">
        <v>13</v>
      </c>
      <c r="G265" t="s">
        <v>21</v>
      </c>
      <c r="H265" t="s">
        <v>15</v>
      </c>
      <c r="I265">
        <v>3</v>
      </c>
      <c r="J265" t="s">
        <v>47</v>
      </c>
      <c r="K265" t="s">
        <v>24</v>
      </c>
      <c r="L265" t="str">
        <f t="shared" si="4"/>
        <v>Middle Age</v>
      </c>
      <c r="M265">
        <v>39</v>
      </c>
      <c r="N265" t="s">
        <v>18</v>
      </c>
    </row>
    <row r="266" spans="1:14" x14ac:dyDescent="0.35">
      <c r="A266">
        <v>17964</v>
      </c>
      <c r="B266"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38</v>
      </c>
      <c r="D268" s="1">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38</v>
      </c>
      <c r="D273" s="1">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38</v>
      </c>
      <c r="D275" s="1">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39</v>
      </c>
      <c r="D280" s="1">
        <v>100000</v>
      </c>
      <c r="E280">
        <v>0</v>
      </c>
      <c r="F280" t="s">
        <v>27</v>
      </c>
      <c r="G280" t="s">
        <v>28</v>
      </c>
      <c r="H280" t="s">
        <v>15</v>
      </c>
      <c r="I280">
        <v>3</v>
      </c>
      <c r="J280" t="s">
        <v>47</v>
      </c>
      <c r="K280" t="s">
        <v>24</v>
      </c>
      <c r="L280" t="str">
        <f t="shared" si="4"/>
        <v>Middle Age</v>
      </c>
      <c r="M280">
        <v>35</v>
      </c>
      <c r="N280" t="s">
        <v>15</v>
      </c>
    </row>
    <row r="281" spans="1:14" x14ac:dyDescent="0.35">
      <c r="A281">
        <v>16390</v>
      </c>
      <c r="B281"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38</v>
      </c>
      <c r="D297" s="1">
        <v>110000</v>
      </c>
      <c r="E297">
        <v>0</v>
      </c>
      <c r="F297" t="s">
        <v>19</v>
      </c>
      <c r="G297" t="s">
        <v>28</v>
      </c>
      <c r="H297" t="s">
        <v>15</v>
      </c>
      <c r="I297">
        <v>3</v>
      </c>
      <c r="J297" t="s">
        <v>47</v>
      </c>
      <c r="K297" t="s">
        <v>24</v>
      </c>
      <c r="L297" t="str">
        <f t="shared" si="4"/>
        <v>Middle Age</v>
      </c>
      <c r="M297">
        <v>32</v>
      </c>
      <c r="N297" t="s">
        <v>15</v>
      </c>
    </row>
    <row r="298" spans="1:14" x14ac:dyDescent="0.35">
      <c r="A298">
        <v>26663</v>
      </c>
      <c r="B298"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1">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39</v>
      </c>
      <c r="D320" s="1">
        <v>130000</v>
      </c>
      <c r="E320">
        <v>4</v>
      </c>
      <c r="F320" t="s">
        <v>19</v>
      </c>
      <c r="G320" t="s">
        <v>21</v>
      </c>
      <c r="H320" t="s">
        <v>18</v>
      </c>
      <c r="I320">
        <v>3</v>
      </c>
      <c r="J320" t="s">
        <v>47</v>
      </c>
      <c r="K320" t="s">
        <v>17</v>
      </c>
      <c r="L320" t="str">
        <f t="shared" si="4"/>
        <v>Middle Age</v>
      </c>
      <c r="M320">
        <v>54</v>
      </c>
      <c r="N320" t="s">
        <v>18</v>
      </c>
    </row>
    <row r="321" spans="1:14" x14ac:dyDescent="0.35">
      <c r="A321">
        <v>11386</v>
      </c>
      <c r="B321"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38</v>
      </c>
      <c r="D323" s="1">
        <v>160000</v>
      </c>
      <c r="E323">
        <v>0</v>
      </c>
      <c r="F323" t="s">
        <v>31</v>
      </c>
      <c r="G323" t="s">
        <v>28</v>
      </c>
      <c r="H323" t="s">
        <v>18</v>
      </c>
      <c r="I323">
        <v>3</v>
      </c>
      <c r="J323" t="s">
        <v>16</v>
      </c>
      <c r="K323" t="s">
        <v>24</v>
      </c>
      <c r="L323" t="str">
        <f t="shared" ref="L323:L386" si="5">IF(M323&gt;54, "Old", IF(M323&gt;=31, "Middle Age", IF(M323&lt;31, "Adolescent", "Invalid")))</f>
        <v>Middle Age</v>
      </c>
      <c r="M323">
        <v>47</v>
      </c>
      <c r="N323" t="s">
        <v>15</v>
      </c>
    </row>
    <row r="324" spans="1:14" x14ac:dyDescent="0.35">
      <c r="A324">
        <v>16410</v>
      </c>
      <c r="B32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38</v>
      </c>
      <c r="D331" s="1">
        <v>90000</v>
      </c>
      <c r="E331">
        <v>5</v>
      </c>
      <c r="F331" t="s">
        <v>29</v>
      </c>
      <c r="G331" t="s">
        <v>14</v>
      </c>
      <c r="H331" t="s">
        <v>15</v>
      </c>
      <c r="I331">
        <v>2</v>
      </c>
      <c r="J331" t="s">
        <v>47</v>
      </c>
      <c r="K331" t="s">
        <v>17</v>
      </c>
      <c r="L331" t="str">
        <f t="shared" si="5"/>
        <v>Old</v>
      </c>
      <c r="M331">
        <v>59</v>
      </c>
      <c r="N331" t="s">
        <v>18</v>
      </c>
    </row>
    <row r="332" spans="1:14" x14ac:dyDescent="0.35">
      <c r="A332">
        <v>24898</v>
      </c>
      <c r="B332" t="s">
        <v>37</v>
      </c>
      <c r="C332" t="s">
        <v>38</v>
      </c>
      <c r="D332" s="1">
        <v>80000</v>
      </c>
      <c r="E332">
        <v>0</v>
      </c>
      <c r="F332" t="s">
        <v>13</v>
      </c>
      <c r="G332" t="s">
        <v>21</v>
      </c>
      <c r="H332" t="s">
        <v>15</v>
      </c>
      <c r="I332">
        <v>3</v>
      </c>
      <c r="J332" t="s">
        <v>47</v>
      </c>
      <c r="K332" t="s">
        <v>24</v>
      </c>
      <c r="L332" t="str">
        <f t="shared" si="5"/>
        <v>Middle Age</v>
      </c>
      <c r="M332">
        <v>32</v>
      </c>
      <c r="N332" t="s">
        <v>18</v>
      </c>
    </row>
    <row r="333" spans="1:14" x14ac:dyDescent="0.35">
      <c r="A333">
        <v>19508</v>
      </c>
      <c r="B333"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1">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38</v>
      </c>
      <c r="D351" s="1">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39</v>
      </c>
      <c r="D352" s="1">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39</v>
      </c>
      <c r="D357" s="1">
        <v>80000</v>
      </c>
      <c r="E357">
        <v>0</v>
      </c>
      <c r="F357" t="s">
        <v>13</v>
      </c>
      <c r="G357" t="s">
        <v>21</v>
      </c>
      <c r="H357" t="s">
        <v>15</v>
      </c>
      <c r="I357">
        <v>3</v>
      </c>
      <c r="J357" t="s">
        <v>47</v>
      </c>
      <c r="K357" t="s">
        <v>24</v>
      </c>
      <c r="L357" t="str">
        <f t="shared" si="5"/>
        <v>Middle Age</v>
      </c>
      <c r="M357">
        <v>32</v>
      </c>
      <c r="N357" t="s">
        <v>18</v>
      </c>
    </row>
    <row r="358" spans="1:14" x14ac:dyDescent="0.35">
      <c r="A358">
        <v>23608</v>
      </c>
      <c r="B358"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1">
        <v>80000</v>
      </c>
      <c r="E361">
        <v>0</v>
      </c>
      <c r="F361" t="s">
        <v>13</v>
      </c>
      <c r="G361" t="s">
        <v>21</v>
      </c>
      <c r="H361" t="s">
        <v>15</v>
      </c>
      <c r="I361">
        <v>3</v>
      </c>
      <c r="J361" t="s">
        <v>47</v>
      </c>
      <c r="K361" t="s">
        <v>24</v>
      </c>
      <c r="L361" t="str">
        <f t="shared" si="5"/>
        <v>Adolescent</v>
      </c>
      <c r="M361">
        <v>30</v>
      </c>
      <c r="N361" t="s">
        <v>18</v>
      </c>
    </row>
    <row r="362" spans="1:14" x14ac:dyDescent="0.35">
      <c r="A362">
        <v>13082</v>
      </c>
      <c r="B362"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38</v>
      </c>
      <c r="D363" s="1">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38</v>
      </c>
      <c r="D372" s="1">
        <v>100000</v>
      </c>
      <c r="E372">
        <v>4</v>
      </c>
      <c r="F372" t="s">
        <v>13</v>
      </c>
      <c r="G372" t="s">
        <v>21</v>
      </c>
      <c r="H372" t="s">
        <v>15</v>
      </c>
      <c r="I372">
        <v>1</v>
      </c>
      <c r="J372" t="s">
        <v>47</v>
      </c>
      <c r="K372" t="s">
        <v>24</v>
      </c>
      <c r="L372" t="str">
        <f t="shared" si="5"/>
        <v>Middle Age</v>
      </c>
      <c r="M372">
        <v>46</v>
      </c>
      <c r="N372" t="s">
        <v>18</v>
      </c>
    </row>
    <row r="373" spans="1:14" x14ac:dyDescent="0.35">
      <c r="A373">
        <v>22918</v>
      </c>
      <c r="B373"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39</v>
      </c>
      <c r="D375" s="1">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39</v>
      </c>
      <c r="D382" s="1">
        <v>70000</v>
      </c>
      <c r="E382">
        <v>0</v>
      </c>
      <c r="F382" t="s">
        <v>13</v>
      </c>
      <c r="G382" t="s">
        <v>21</v>
      </c>
      <c r="H382" t="s">
        <v>18</v>
      </c>
      <c r="I382">
        <v>3</v>
      </c>
      <c r="J382" t="s">
        <v>47</v>
      </c>
      <c r="K382" t="s">
        <v>24</v>
      </c>
      <c r="L382" t="str">
        <f t="shared" si="5"/>
        <v>Adolescent</v>
      </c>
      <c r="M382">
        <v>30</v>
      </c>
      <c r="N382" t="s">
        <v>15</v>
      </c>
    </row>
    <row r="383" spans="1:14" x14ac:dyDescent="0.35">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1">
        <v>80000</v>
      </c>
      <c r="E384">
        <v>4</v>
      </c>
      <c r="F384" t="s">
        <v>19</v>
      </c>
      <c r="G384" t="s">
        <v>21</v>
      </c>
      <c r="H384" t="s">
        <v>15</v>
      </c>
      <c r="I384">
        <v>2</v>
      </c>
      <c r="J384" t="s">
        <v>47</v>
      </c>
      <c r="K384" t="s">
        <v>17</v>
      </c>
      <c r="L384" t="str">
        <f t="shared" si="5"/>
        <v>Middle Age</v>
      </c>
      <c r="M384">
        <v>53</v>
      </c>
      <c r="N384" t="s">
        <v>18</v>
      </c>
    </row>
    <row r="385" spans="1:14" x14ac:dyDescent="0.35">
      <c r="A385">
        <v>17978</v>
      </c>
      <c r="B385"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38</v>
      </c>
      <c r="D386" s="1">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39</v>
      </c>
      <c r="D387" s="1">
        <v>30000</v>
      </c>
      <c r="E387">
        <v>3</v>
      </c>
      <c r="F387" t="s">
        <v>19</v>
      </c>
      <c r="G387" t="s">
        <v>20</v>
      </c>
      <c r="H387" t="s">
        <v>15</v>
      </c>
      <c r="I387">
        <v>0</v>
      </c>
      <c r="J387" t="s">
        <v>16</v>
      </c>
      <c r="K387" t="s">
        <v>17</v>
      </c>
      <c r="L387" t="str">
        <f t="shared" ref="L387:L450" si="6">IF(M387&gt;54, "Old", IF(M387&gt;=31, "Middle Age", IF(M387&lt;31, "Adolescent", "Invalid")))</f>
        <v>Middle Age</v>
      </c>
      <c r="M387">
        <v>43</v>
      </c>
      <c r="N387" t="s">
        <v>18</v>
      </c>
    </row>
    <row r="388" spans="1:14" x14ac:dyDescent="0.35">
      <c r="A388">
        <v>28957</v>
      </c>
      <c r="B388" t="s">
        <v>37</v>
      </c>
      <c r="C388" t="s">
        <v>38</v>
      </c>
      <c r="D388" s="1">
        <v>120000</v>
      </c>
      <c r="E388">
        <v>0</v>
      </c>
      <c r="F388" t="s">
        <v>29</v>
      </c>
      <c r="G388" t="s">
        <v>21</v>
      </c>
      <c r="H388" t="s">
        <v>15</v>
      </c>
      <c r="I388">
        <v>4</v>
      </c>
      <c r="J388" t="s">
        <v>47</v>
      </c>
      <c r="K388" t="s">
        <v>24</v>
      </c>
      <c r="L388" t="str">
        <f t="shared" si="6"/>
        <v>Middle Age</v>
      </c>
      <c r="M388">
        <v>34</v>
      </c>
      <c r="N388" t="s">
        <v>15</v>
      </c>
    </row>
    <row r="389" spans="1:14" x14ac:dyDescent="0.35">
      <c r="A389">
        <v>13690</v>
      </c>
      <c r="B389"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38</v>
      </c>
      <c r="D402" s="1">
        <v>110000</v>
      </c>
      <c r="E402">
        <v>3</v>
      </c>
      <c r="F402" t="s">
        <v>13</v>
      </c>
      <c r="G402" t="s">
        <v>28</v>
      </c>
      <c r="H402" t="s">
        <v>15</v>
      </c>
      <c r="I402">
        <v>4</v>
      </c>
      <c r="J402" t="s">
        <v>47</v>
      </c>
      <c r="K402" t="s">
        <v>17</v>
      </c>
      <c r="L402" t="str">
        <f t="shared" si="6"/>
        <v>Middle Age</v>
      </c>
      <c r="M402">
        <v>53</v>
      </c>
      <c r="N402" t="s">
        <v>18</v>
      </c>
    </row>
    <row r="403" spans="1:14" x14ac:dyDescent="0.35">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38</v>
      </c>
      <c r="D422" s="1">
        <v>100000</v>
      </c>
      <c r="E422">
        <v>2</v>
      </c>
      <c r="F422" t="s">
        <v>13</v>
      </c>
      <c r="G422" t="s">
        <v>28</v>
      </c>
      <c r="H422" t="s">
        <v>15</v>
      </c>
      <c r="I422">
        <v>4</v>
      </c>
      <c r="J422" t="s">
        <v>47</v>
      </c>
      <c r="K422" t="s">
        <v>17</v>
      </c>
      <c r="L422" t="str">
        <f t="shared" si="6"/>
        <v>Old</v>
      </c>
      <c r="M422">
        <v>59</v>
      </c>
      <c r="N422" t="s">
        <v>18</v>
      </c>
    </row>
    <row r="423" spans="1:14" x14ac:dyDescent="0.35">
      <c r="A423">
        <v>14547</v>
      </c>
      <c r="B423"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39</v>
      </c>
      <c r="D424" s="1">
        <v>110000</v>
      </c>
      <c r="E424">
        <v>0</v>
      </c>
      <c r="F424" t="s">
        <v>19</v>
      </c>
      <c r="G424" t="s">
        <v>28</v>
      </c>
      <c r="H424" t="s">
        <v>18</v>
      </c>
      <c r="I424">
        <v>3</v>
      </c>
      <c r="J424" t="s">
        <v>47</v>
      </c>
      <c r="K424" t="s">
        <v>24</v>
      </c>
      <c r="L424" t="str">
        <f t="shared" si="6"/>
        <v>Middle Age</v>
      </c>
      <c r="M424">
        <v>32</v>
      </c>
      <c r="N424" t="s">
        <v>15</v>
      </c>
    </row>
    <row r="425" spans="1:14" x14ac:dyDescent="0.35">
      <c r="A425">
        <v>27169</v>
      </c>
      <c r="B425"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1">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38</v>
      </c>
      <c r="D432" s="1">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39</v>
      </c>
      <c r="D433" s="1">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38</v>
      </c>
      <c r="D434" s="1">
        <v>110000</v>
      </c>
      <c r="E434">
        <v>0</v>
      </c>
      <c r="F434" t="s">
        <v>27</v>
      </c>
      <c r="G434" t="s">
        <v>28</v>
      </c>
      <c r="H434" t="s">
        <v>15</v>
      </c>
      <c r="I434">
        <v>3</v>
      </c>
      <c r="J434" t="s">
        <v>47</v>
      </c>
      <c r="K434" t="s">
        <v>24</v>
      </c>
      <c r="L434" t="str">
        <f t="shared" si="6"/>
        <v>Middle Age</v>
      </c>
      <c r="M434">
        <v>34</v>
      </c>
      <c r="N434" t="s">
        <v>15</v>
      </c>
    </row>
    <row r="435" spans="1:14" x14ac:dyDescent="0.35">
      <c r="A435">
        <v>27814</v>
      </c>
      <c r="B435" t="s">
        <v>37</v>
      </c>
      <c r="C435" t="s">
        <v>38</v>
      </c>
      <c r="D435" s="1">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38</v>
      </c>
      <c r="D439" s="1">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39</v>
      </c>
      <c r="D442" s="1">
        <v>90000</v>
      </c>
      <c r="E442">
        <v>0</v>
      </c>
      <c r="F442" t="s">
        <v>13</v>
      </c>
      <c r="G442" t="s">
        <v>21</v>
      </c>
      <c r="H442" t="s">
        <v>18</v>
      </c>
      <c r="I442">
        <v>3</v>
      </c>
      <c r="J442" t="s">
        <v>47</v>
      </c>
      <c r="K442" t="s">
        <v>24</v>
      </c>
      <c r="L442" t="str">
        <f t="shared" si="6"/>
        <v>Middle Age</v>
      </c>
      <c r="M442">
        <v>34</v>
      </c>
      <c r="N442" t="s">
        <v>15</v>
      </c>
    </row>
    <row r="443" spans="1:14" x14ac:dyDescent="0.35">
      <c r="A443">
        <v>11061</v>
      </c>
      <c r="B443"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38</v>
      </c>
      <c r="D448" s="1">
        <v>130000</v>
      </c>
      <c r="E448">
        <v>0</v>
      </c>
      <c r="F448" t="s">
        <v>31</v>
      </c>
      <c r="G448" t="s">
        <v>28</v>
      </c>
      <c r="H448" t="s">
        <v>15</v>
      </c>
      <c r="I448">
        <v>1</v>
      </c>
      <c r="J448" t="s">
        <v>47</v>
      </c>
      <c r="K448" t="s">
        <v>24</v>
      </c>
      <c r="L448" t="str">
        <f t="shared" si="6"/>
        <v>Middle Age</v>
      </c>
      <c r="M448">
        <v>48</v>
      </c>
      <c r="N448" t="s">
        <v>18</v>
      </c>
    </row>
    <row r="449" spans="1:14" x14ac:dyDescent="0.35">
      <c r="A449">
        <v>20711</v>
      </c>
      <c r="B449"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38</v>
      </c>
      <c r="D451" s="1">
        <v>40000</v>
      </c>
      <c r="E451">
        <v>1</v>
      </c>
      <c r="F451" t="s">
        <v>13</v>
      </c>
      <c r="G451" t="s">
        <v>14</v>
      </c>
      <c r="H451" t="s">
        <v>15</v>
      </c>
      <c r="I451">
        <v>0</v>
      </c>
      <c r="J451" t="s">
        <v>16</v>
      </c>
      <c r="K451" t="s">
        <v>17</v>
      </c>
      <c r="L451" t="str">
        <f t="shared" ref="L451:L514" si="7">IF(M451&gt;54, "Old", IF(M451&gt;=31, "Middle Age", IF(M451&lt;31, "Adolescent", "Invalid")))</f>
        <v>Middle Age</v>
      </c>
      <c r="M451">
        <v>42</v>
      </c>
      <c r="N451" t="s">
        <v>18</v>
      </c>
    </row>
    <row r="452" spans="1:14" x14ac:dyDescent="0.35">
      <c r="A452">
        <v>16559</v>
      </c>
      <c r="B452"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1">
        <v>120000</v>
      </c>
      <c r="E460">
        <v>0</v>
      </c>
      <c r="F460" t="s">
        <v>29</v>
      </c>
      <c r="G460" t="s">
        <v>21</v>
      </c>
      <c r="H460" t="s">
        <v>15</v>
      </c>
      <c r="I460">
        <v>4</v>
      </c>
      <c r="J460" t="s">
        <v>47</v>
      </c>
      <c r="K460" t="s">
        <v>24</v>
      </c>
      <c r="L460" t="str">
        <f t="shared" si="7"/>
        <v>Middle Age</v>
      </c>
      <c r="M460">
        <v>32</v>
      </c>
      <c r="N460" t="s">
        <v>15</v>
      </c>
    </row>
    <row r="461" spans="1:14" x14ac:dyDescent="0.35">
      <c r="A461">
        <v>21554</v>
      </c>
      <c r="B461" t="s">
        <v>37</v>
      </c>
      <c r="C461" t="s">
        <v>38</v>
      </c>
      <c r="D461" s="1">
        <v>80000</v>
      </c>
      <c r="E461">
        <v>0</v>
      </c>
      <c r="F461" t="s">
        <v>13</v>
      </c>
      <c r="G461" t="s">
        <v>21</v>
      </c>
      <c r="H461" t="s">
        <v>18</v>
      </c>
      <c r="I461">
        <v>3</v>
      </c>
      <c r="J461" t="s">
        <v>47</v>
      </c>
      <c r="K461" t="s">
        <v>24</v>
      </c>
      <c r="L461" t="str">
        <f t="shared" si="7"/>
        <v>Middle Age</v>
      </c>
      <c r="M461">
        <v>33</v>
      </c>
      <c r="N461" t="s">
        <v>18</v>
      </c>
    </row>
    <row r="462" spans="1:14" x14ac:dyDescent="0.35">
      <c r="A462">
        <v>13662</v>
      </c>
      <c r="B462"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1">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38</v>
      </c>
      <c r="D488" s="1">
        <v>90000</v>
      </c>
      <c r="E488">
        <v>4</v>
      </c>
      <c r="F488" t="s">
        <v>29</v>
      </c>
      <c r="G488" t="s">
        <v>14</v>
      </c>
      <c r="H488" t="s">
        <v>15</v>
      </c>
      <c r="I488">
        <v>4</v>
      </c>
      <c r="J488" t="s">
        <v>47</v>
      </c>
      <c r="K488" t="s">
        <v>17</v>
      </c>
      <c r="L488" t="str">
        <f t="shared" si="7"/>
        <v>Old</v>
      </c>
      <c r="M488">
        <v>58</v>
      </c>
      <c r="N488" t="s">
        <v>18</v>
      </c>
    </row>
    <row r="489" spans="1:14" x14ac:dyDescent="0.35">
      <c r="A489">
        <v>12821</v>
      </c>
      <c r="B489"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39</v>
      </c>
      <c r="D495" s="1">
        <v>70000</v>
      </c>
      <c r="E495">
        <v>5</v>
      </c>
      <c r="F495" t="s">
        <v>13</v>
      </c>
      <c r="G495" t="s">
        <v>28</v>
      </c>
      <c r="H495" t="s">
        <v>15</v>
      </c>
      <c r="I495">
        <v>3</v>
      </c>
      <c r="J495" t="s">
        <v>47</v>
      </c>
      <c r="K495" t="s">
        <v>32</v>
      </c>
      <c r="L495" t="str">
        <f t="shared" si="7"/>
        <v>Old</v>
      </c>
      <c r="M495">
        <v>60</v>
      </c>
      <c r="N495" t="s">
        <v>15</v>
      </c>
    </row>
    <row r="496" spans="1:14" x14ac:dyDescent="0.35">
      <c r="A496">
        <v>27650</v>
      </c>
      <c r="B496"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39</v>
      </c>
      <c r="D497" s="1">
        <v>60000</v>
      </c>
      <c r="E497">
        <v>2</v>
      </c>
      <c r="F497" t="s">
        <v>19</v>
      </c>
      <c r="G497" t="s">
        <v>21</v>
      </c>
      <c r="H497" t="s">
        <v>15</v>
      </c>
      <c r="I497">
        <v>2</v>
      </c>
      <c r="J497" t="s">
        <v>47</v>
      </c>
      <c r="K497" t="s">
        <v>32</v>
      </c>
      <c r="L497" t="str">
        <f t="shared" si="7"/>
        <v>Old</v>
      </c>
      <c r="M497">
        <v>56</v>
      </c>
      <c r="N497" t="s">
        <v>18</v>
      </c>
    </row>
    <row r="498" spans="1:14" x14ac:dyDescent="0.35">
      <c r="A498">
        <v>20678</v>
      </c>
      <c r="B498"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38</v>
      </c>
      <c r="D515" s="1">
        <v>60000</v>
      </c>
      <c r="E515">
        <v>4</v>
      </c>
      <c r="F515" t="s">
        <v>31</v>
      </c>
      <c r="G515" t="s">
        <v>28</v>
      </c>
      <c r="H515" t="s">
        <v>15</v>
      </c>
      <c r="I515">
        <v>2</v>
      </c>
      <c r="J515" t="s">
        <v>47</v>
      </c>
      <c r="K515" t="s">
        <v>32</v>
      </c>
      <c r="L515" t="str">
        <f t="shared" ref="L515:L578" si="8">IF(M515&gt;54, "Old", IF(M515&gt;=31, "Middle Age", IF(M515&lt;31, "Adolescent", "Invalid")))</f>
        <v>Old</v>
      </c>
      <c r="M515">
        <v>61</v>
      </c>
      <c r="N515" t="s">
        <v>15</v>
      </c>
    </row>
    <row r="516" spans="1:14" x14ac:dyDescent="0.35">
      <c r="A516">
        <v>19399</v>
      </c>
      <c r="B516"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39</v>
      </c>
      <c r="D523" s="1">
        <v>40000</v>
      </c>
      <c r="E523">
        <v>4</v>
      </c>
      <c r="F523" t="s">
        <v>27</v>
      </c>
      <c r="G523" t="s">
        <v>21</v>
      </c>
      <c r="H523" t="s">
        <v>15</v>
      </c>
      <c r="I523">
        <v>2</v>
      </c>
      <c r="J523" t="s">
        <v>47</v>
      </c>
      <c r="K523" t="s">
        <v>32</v>
      </c>
      <c r="L523" t="str">
        <f t="shared" si="8"/>
        <v>Old</v>
      </c>
      <c r="M523">
        <v>62</v>
      </c>
      <c r="N523" t="s">
        <v>15</v>
      </c>
    </row>
    <row r="524" spans="1:14" x14ac:dyDescent="0.35">
      <c r="A524">
        <v>19413</v>
      </c>
      <c r="B52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1">
        <v>60000</v>
      </c>
      <c r="E527">
        <v>5</v>
      </c>
      <c r="F527" t="s">
        <v>13</v>
      </c>
      <c r="G527" t="s">
        <v>28</v>
      </c>
      <c r="H527" t="s">
        <v>15</v>
      </c>
      <c r="I527">
        <v>3</v>
      </c>
      <c r="J527" t="s">
        <v>47</v>
      </c>
      <c r="K527" t="s">
        <v>32</v>
      </c>
      <c r="L527" t="str">
        <f t="shared" si="8"/>
        <v>Old</v>
      </c>
      <c r="M527">
        <v>59</v>
      </c>
      <c r="N527" t="s">
        <v>15</v>
      </c>
    </row>
    <row r="528" spans="1:14" x14ac:dyDescent="0.35">
      <c r="A528">
        <v>15382</v>
      </c>
      <c r="B528"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38</v>
      </c>
      <c r="D530" s="1">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39</v>
      </c>
      <c r="D531" s="1">
        <v>60000</v>
      </c>
      <c r="E531">
        <v>2</v>
      </c>
      <c r="F531" t="s">
        <v>19</v>
      </c>
      <c r="G531" t="s">
        <v>21</v>
      </c>
      <c r="H531" t="s">
        <v>15</v>
      </c>
      <c r="I531">
        <v>1</v>
      </c>
      <c r="J531" t="s">
        <v>47</v>
      </c>
      <c r="K531" t="s">
        <v>32</v>
      </c>
      <c r="L531" t="str">
        <f t="shared" si="8"/>
        <v>Old</v>
      </c>
      <c r="M531">
        <v>57</v>
      </c>
      <c r="N531" t="s">
        <v>15</v>
      </c>
    </row>
    <row r="532" spans="1:14" x14ac:dyDescent="0.35">
      <c r="A532">
        <v>25909</v>
      </c>
      <c r="B532"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39</v>
      </c>
      <c r="D533" s="1">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39</v>
      </c>
      <c r="D535" s="1">
        <v>60000</v>
      </c>
      <c r="E535">
        <v>3</v>
      </c>
      <c r="F535" t="s">
        <v>13</v>
      </c>
      <c r="G535" t="s">
        <v>28</v>
      </c>
      <c r="H535" t="s">
        <v>15</v>
      </c>
      <c r="I535">
        <v>2</v>
      </c>
      <c r="J535" t="s">
        <v>47</v>
      </c>
      <c r="K535" t="s">
        <v>32</v>
      </c>
      <c r="L535" t="str">
        <f t="shared" si="8"/>
        <v>Old</v>
      </c>
      <c r="M535">
        <v>66</v>
      </c>
      <c r="N535" t="s">
        <v>18</v>
      </c>
    </row>
    <row r="536" spans="1:14" x14ac:dyDescent="0.35">
      <c r="A536">
        <v>24637</v>
      </c>
      <c r="B536" t="s">
        <v>36</v>
      </c>
      <c r="C536" t="s">
        <v>39</v>
      </c>
      <c r="D536" s="1">
        <v>40000</v>
      </c>
      <c r="E536">
        <v>4</v>
      </c>
      <c r="F536" t="s">
        <v>27</v>
      </c>
      <c r="G536" t="s">
        <v>21</v>
      </c>
      <c r="H536" t="s">
        <v>15</v>
      </c>
      <c r="I536">
        <v>2</v>
      </c>
      <c r="J536" t="s">
        <v>47</v>
      </c>
      <c r="K536" t="s">
        <v>32</v>
      </c>
      <c r="L536" t="str">
        <f t="shared" si="8"/>
        <v>Old</v>
      </c>
      <c r="M536">
        <v>64</v>
      </c>
      <c r="N536" t="s">
        <v>18</v>
      </c>
    </row>
    <row r="537" spans="1:14" x14ac:dyDescent="0.35">
      <c r="A537">
        <v>23893</v>
      </c>
      <c r="B537" t="s">
        <v>36</v>
      </c>
      <c r="C537" t="s">
        <v>39</v>
      </c>
      <c r="D537" s="1">
        <v>50000</v>
      </c>
      <c r="E537">
        <v>3</v>
      </c>
      <c r="F537" t="s">
        <v>13</v>
      </c>
      <c r="G537" t="s">
        <v>14</v>
      </c>
      <c r="H537" t="s">
        <v>15</v>
      </c>
      <c r="I537">
        <v>3</v>
      </c>
      <c r="J537" t="s">
        <v>47</v>
      </c>
      <c r="K537" t="s">
        <v>32</v>
      </c>
      <c r="L537" t="str">
        <f t="shared" si="8"/>
        <v>Middle Age</v>
      </c>
      <c r="M537">
        <v>41</v>
      </c>
      <c r="N537" t="s">
        <v>18</v>
      </c>
    </row>
    <row r="538" spans="1:14" x14ac:dyDescent="0.35">
      <c r="A538">
        <v>13907</v>
      </c>
      <c r="B538"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39</v>
      </c>
      <c r="D547" s="1">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38</v>
      </c>
      <c r="D553" s="1">
        <v>50000</v>
      </c>
      <c r="E553">
        <v>4</v>
      </c>
      <c r="F553" t="s">
        <v>13</v>
      </c>
      <c r="G553" t="s">
        <v>28</v>
      </c>
      <c r="H553" t="s">
        <v>15</v>
      </c>
      <c r="I553">
        <v>2</v>
      </c>
      <c r="J553" t="s">
        <v>47</v>
      </c>
      <c r="K553" t="s">
        <v>32</v>
      </c>
      <c r="L553" t="str">
        <f t="shared" si="8"/>
        <v>Old</v>
      </c>
      <c r="M553">
        <v>63</v>
      </c>
      <c r="N553" t="s">
        <v>18</v>
      </c>
    </row>
    <row r="554" spans="1:14" x14ac:dyDescent="0.35">
      <c r="A554">
        <v>14417</v>
      </c>
      <c r="B554" t="s">
        <v>37</v>
      </c>
      <c r="C554" t="s">
        <v>39</v>
      </c>
      <c r="D554" s="1">
        <v>60000</v>
      </c>
      <c r="E554">
        <v>3</v>
      </c>
      <c r="F554" t="s">
        <v>27</v>
      </c>
      <c r="G554" t="s">
        <v>21</v>
      </c>
      <c r="H554" t="s">
        <v>15</v>
      </c>
      <c r="I554">
        <v>2</v>
      </c>
      <c r="J554" t="s">
        <v>47</v>
      </c>
      <c r="K554" t="s">
        <v>32</v>
      </c>
      <c r="L554" t="str">
        <f t="shared" si="8"/>
        <v>Middle Age</v>
      </c>
      <c r="M554">
        <v>54</v>
      </c>
      <c r="N554" t="s">
        <v>15</v>
      </c>
    </row>
    <row r="555" spans="1:14" x14ac:dyDescent="0.35">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38</v>
      </c>
      <c r="D561" s="1">
        <v>60000</v>
      </c>
      <c r="E561">
        <v>2</v>
      </c>
      <c r="F561" t="s">
        <v>13</v>
      </c>
      <c r="G561" t="s">
        <v>28</v>
      </c>
      <c r="H561" t="s">
        <v>15</v>
      </c>
      <c r="I561">
        <v>0</v>
      </c>
      <c r="J561" t="s">
        <v>47</v>
      </c>
      <c r="K561" t="s">
        <v>32</v>
      </c>
      <c r="L561" t="str">
        <f t="shared" si="8"/>
        <v>Old</v>
      </c>
      <c r="M561">
        <v>58</v>
      </c>
      <c r="N561" t="s">
        <v>18</v>
      </c>
    </row>
    <row r="562" spans="1:14" x14ac:dyDescent="0.35">
      <c r="A562">
        <v>18577</v>
      </c>
      <c r="B562"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38</v>
      </c>
      <c r="D565" s="1">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39</v>
      </c>
      <c r="D566" s="1">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39</v>
      </c>
      <c r="D571" s="1">
        <v>50000</v>
      </c>
      <c r="E571">
        <v>3</v>
      </c>
      <c r="F571" t="s">
        <v>31</v>
      </c>
      <c r="G571" t="s">
        <v>28</v>
      </c>
      <c r="H571" t="s">
        <v>15</v>
      </c>
      <c r="I571">
        <v>2</v>
      </c>
      <c r="J571" t="s">
        <v>47</v>
      </c>
      <c r="K571" t="s">
        <v>32</v>
      </c>
      <c r="L571" t="str">
        <f t="shared" si="8"/>
        <v>Old</v>
      </c>
      <c r="M571">
        <v>69</v>
      </c>
      <c r="N571" t="s">
        <v>18</v>
      </c>
    </row>
    <row r="572" spans="1:14" x14ac:dyDescent="0.35">
      <c r="A572">
        <v>20370</v>
      </c>
      <c r="B572"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39</v>
      </c>
      <c r="D574" s="1">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39</v>
      </c>
      <c r="D577" s="1">
        <v>60000</v>
      </c>
      <c r="E577">
        <v>2</v>
      </c>
      <c r="F577" t="s">
        <v>19</v>
      </c>
      <c r="G577" t="s">
        <v>21</v>
      </c>
      <c r="H577" t="s">
        <v>15</v>
      </c>
      <c r="I577">
        <v>1</v>
      </c>
      <c r="J577" t="s">
        <v>47</v>
      </c>
      <c r="K577" t="s">
        <v>32</v>
      </c>
      <c r="L577" t="str">
        <f t="shared" si="8"/>
        <v>Old</v>
      </c>
      <c r="M577">
        <v>56</v>
      </c>
      <c r="N577" t="s">
        <v>18</v>
      </c>
    </row>
    <row r="578" spans="1:14" x14ac:dyDescent="0.35">
      <c r="A578">
        <v>18752</v>
      </c>
      <c r="B578"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39</v>
      </c>
      <c r="D579" s="1">
        <v>120000</v>
      </c>
      <c r="E579">
        <v>1</v>
      </c>
      <c r="F579" t="s">
        <v>13</v>
      </c>
      <c r="G579" t="s">
        <v>28</v>
      </c>
      <c r="H579" t="s">
        <v>15</v>
      </c>
      <c r="I579">
        <v>4</v>
      </c>
      <c r="J579" t="s">
        <v>16</v>
      </c>
      <c r="K579" t="s">
        <v>32</v>
      </c>
      <c r="L579" t="str">
        <f t="shared" ref="L579:L642" si="9">IF(M579&gt;54, "Old", IF(M579&gt;=31, "Middle Age", IF(M579&lt;31, "Adolescent", "Invalid")))</f>
        <v>Middle Age</v>
      </c>
      <c r="M579">
        <v>38</v>
      </c>
      <c r="N579" t="s">
        <v>18</v>
      </c>
    </row>
    <row r="580" spans="1:14" x14ac:dyDescent="0.35">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38</v>
      </c>
      <c r="D582" s="1">
        <v>60000</v>
      </c>
      <c r="E582">
        <v>3</v>
      </c>
      <c r="F582" t="s">
        <v>31</v>
      </c>
      <c r="G582" t="s">
        <v>28</v>
      </c>
      <c r="H582" t="s">
        <v>15</v>
      </c>
      <c r="I582">
        <v>2</v>
      </c>
      <c r="J582" t="s">
        <v>47</v>
      </c>
      <c r="K582" t="s">
        <v>32</v>
      </c>
      <c r="L582" t="str">
        <f t="shared" si="9"/>
        <v>Old</v>
      </c>
      <c r="M582">
        <v>69</v>
      </c>
      <c r="N582" t="s">
        <v>18</v>
      </c>
    </row>
    <row r="583" spans="1:14" x14ac:dyDescent="0.35">
      <c r="A583">
        <v>23089</v>
      </c>
      <c r="B583"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39</v>
      </c>
      <c r="D585" s="1">
        <v>60000</v>
      </c>
      <c r="E585">
        <v>3</v>
      </c>
      <c r="F585" t="s">
        <v>13</v>
      </c>
      <c r="G585" t="s">
        <v>28</v>
      </c>
      <c r="H585" t="s">
        <v>15</v>
      </c>
      <c r="I585">
        <v>2</v>
      </c>
      <c r="J585" t="s">
        <v>47</v>
      </c>
      <c r="K585" t="s">
        <v>32</v>
      </c>
      <c r="L585" t="str">
        <f t="shared" si="9"/>
        <v>Old</v>
      </c>
      <c r="M585">
        <v>66</v>
      </c>
      <c r="N585" t="s">
        <v>18</v>
      </c>
    </row>
    <row r="586" spans="1:14" x14ac:dyDescent="0.35">
      <c r="A586">
        <v>28667</v>
      </c>
      <c r="B586"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38</v>
      </c>
      <c r="D590" s="1">
        <v>90000</v>
      </c>
      <c r="E590">
        <v>2</v>
      </c>
      <c r="F590" t="s">
        <v>27</v>
      </c>
      <c r="G590" t="s">
        <v>21</v>
      </c>
      <c r="H590" t="s">
        <v>15</v>
      </c>
      <c r="I590">
        <v>1</v>
      </c>
      <c r="J590" t="s">
        <v>47</v>
      </c>
      <c r="K590" t="s">
        <v>32</v>
      </c>
      <c r="L590" t="str">
        <f t="shared" si="9"/>
        <v>Middle Age</v>
      </c>
      <c r="M590">
        <v>51</v>
      </c>
      <c r="N590" t="s">
        <v>15</v>
      </c>
    </row>
    <row r="591" spans="1:14" x14ac:dyDescent="0.35">
      <c r="A591">
        <v>12100</v>
      </c>
      <c r="B591" t="s">
        <v>37</v>
      </c>
      <c r="C591" t="s">
        <v>39</v>
      </c>
      <c r="D591" s="1">
        <v>60000</v>
      </c>
      <c r="E591">
        <v>2</v>
      </c>
      <c r="F591" t="s">
        <v>13</v>
      </c>
      <c r="G591" t="s">
        <v>28</v>
      </c>
      <c r="H591" t="s">
        <v>15</v>
      </c>
      <c r="I591">
        <v>0</v>
      </c>
      <c r="J591" t="s">
        <v>47</v>
      </c>
      <c r="K591" t="s">
        <v>32</v>
      </c>
      <c r="L591" t="str">
        <f t="shared" si="9"/>
        <v>Old</v>
      </c>
      <c r="M591">
        <v>57</v>
      </c>
      <c r="N591" t="s">
        <v>18</v>
      </c>
    </row>
    <row r="592" spans="1:14" x14ac:dyDescent="0.35">
      <c r="A592">
        <v>23158</v>
      </c>
      <c r="B592"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39</v>
      </c>
      <c r="D593" s="1">
        <v>40000</v>
      </c>
      <c r="E593">
        <v>4</v>
      </c>
      <c r="F593" t="s">
        <v>27</v>
      </c>
      <c r="G593" t="s">
        <v>21</v>
      </c>
      <c r="H593" t="s">
        <v>18</v>
      </c>
      <c r="I593">
        <v>2</v>
      </c>
      <c r="J593" t="s">
        <v>47</v>
      </c>
      <c r="K593" t="s">
        <v>32</v>
      </c>
      <c r="L593" t="str">
        <f t="shared" si="9"/>
        <v>Old</v>
      </c>
      <c r="M593">
        <v>61</v>
      </c>
      <c r="N593" t="s">
        <v>15</v>
      </c>
    </row>
    <row r="594" spans="1:14" x14ac:dyDescent="0.35">
      <c r="A594">
        <v>18391</v>
      </c>
      <c r="B59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38</v>
      </c>
      <c r="D609" s="1">
        <v>70000</v>
      </c>
      <c r="E609">
        <v>5</v>
      </c>
      <c r="F609" t="s">
        <v>31</v>
      </c>
      <c r="G609" t="s">
        <v>21</v>
      </c>
      <c r="H609" t="s">
        <v>15</v>
      </c>
      <c r="I609">
        <v>3</v>
      </c>
      <c r="J609" t="s">
        <v>47</v>
      </c>
      <c r="K609" t="s">
        <v>32</v>
      </c>
      <c r="L609" t="str">
        <f t="shared" si="9"/>
        <v>Middle Age</v>
      </c>
      <c r="M609">
        <v>46</v>
      </c>
      <c r="N609" t="s">
        <v>15</v>
      </c>
    </row>
    <row r="610" spans="1:14" x14ac:dyDescent="0.35">
      <c r="A610">
        <v>16890</v>
      </c>
      <c r="B610"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38</v>
      </c>
      <c r="D614" s="1">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38</v>
      </c>
      <c r="D621" s="1">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38</v>
      </c>
      <c r="D626" s="1">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39</v>
      </c>
      <c r="D639" s="1">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1">
        <v>50000</v>
      </c>
      <c r="E643">
        <v>4</v>
      </c>
      <c r="F643" t="s">
        <v>13</v>
      </c>
      <c r="G643" t="s">
        <v>28</v>
      </c>
      <c r="H643" t="s">
        <v>15</v>
      </c>
      <c r="I643">
        <v>2</v>
      </c>
      <c r="J643" t="s">
        <v>47</v>
      </c>
      <c r="K643" t="s">
        <v>32</v>
      </c>
      <c r="L643" t="str">
        <f t="shared" ref="L643:L706" si="10">IF(M643&gt;54, "Old", IF(M643&gt;=31, "Middle Age", IF(M643&lt;31, "Adolescent", "Invalid")))</f>
        <v>Old</v>
      </c>
      <c r="M643">
        <v>64</v>
      </c>
      <c r="N643" t="s">
        <v>18</v>
      </c>
    </row>
    <row r="644" spans="1:14" x14ac:dyDescent="0.35">
      <c r="A644">
        <v>21741</v>
      </c>
      <c r="B64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38</v>
      </c>
      <c r="D646" s="1">
        <v>60000</v>
      </c>
      <c r="E646">
        <v>5</v>
      </c>
      <c r="F646" t="s">
        <v>13</v>
      </c>
      <c r="G646" t="s">
        <v>14</v>
      </c>
      <c r="H646" t="s">
        <v>15</v>
      </c>
      <c r="I646">
        <v>3</v>
      </c>
      <c r="J646" t="s">
        <v>47</v>
      </c>
      <c r="K646" t="s">
        <v>32</v>
      </c>
      <c r="L646" t="str">
        <f t="shared" si="10"/>
        <v>Middle Age</v>
      </c>
      <c r="M646">
        <v>41</v>
      </c>
      <c r="N646" t="s">
        <v>18</v>
      </c>
    </row>
    <row r="647" spans="1:14" x14ac:dyDescent="0.35">
      <c r="A647">
        <v>16217</v>
      </c>
      <c r="B647"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38</v>
      </c>
      <c r="D652" s="1">
        <v>70000</v>
      </c>
      <c r="E652">
        <v>5</v>
      </c>
      <c r="F652" t="s">
        <v>31</v>
      </c>
      <c r="G652" t="s">
        <v>28</v>
      </c>
      <c r="H652" t="s">
        <v>15</v>
      </c>
      <c r="I652">
        <v>2</v>
      </c>
      <c r="J652" t="s">
        <v>47</v>
      </c>
      <c r="K652" t="s">
        <v>32</v>
      </c>
      <c r="L652" t="str">
        <f t="shared" si="10"/>
        <v>Old</v>
      </c>
      <c r="M652">
        <v>67</v>
      </c>
      <c r="N652" t="s">
        <v>15</v>
      </c>
    </row>
    <row r="653" spans="1:14" x14ac:dyDescent="0.35">
      <c r="A653">
        <v>14284</v>
      </c>
      <c r="B653"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38</v>
      </c>
      <c r="D661" s="1">
        <v>60000</v>
      </c>
      <c r="E661">
        <v>4</v>
      </c>
      <c r="F661" t="s">
        <v>13</v>
      </c>
      <c r="G661" t="s">
        <v>28</v>
      </c>
      <c r="H661" t="s">
        <v>15</v>
      </c>
      <c r="I661">
        <v>2</v>
      </c>
      <c r="J661" t="s">
        <v>47</v>
      </c>
      <c r="K661" t="s">
        <v>32</v>
      </c>
      <c r="L661" t="str">
        <f t="shared" si="10"/>
        <v>Old</v>
      </c>
      <c r="M661">
        <v>63</v>
      </c>
      <c r="N661" t="s">
        <v>18</v>
      </c>
    </row>
    <row r="662" spans="1:14" x14ac:dyDescent="0.35">
      <c r="A662">
        <v>21599</v>
      </c>
      <c r="B662"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39</v>
      </c>
      <c r="D663" s="1">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38</v>
      </c>
      <c r="D669" s="1">
        <v>40000</v>
      </c>
      <c r="E669">
        <v>5</v>
      </c>
      <c r="F669" t="s">
        <v>27</v>
      </c>
      <c r="G669" t="s">
        <v>21</v>
      </c>
      <c r="H669" t="s">
        <v>18</v>
      </c>
      <c r="I669">
        <v>2</v>
      </c>
      <c r="J669" t="s">
        <v>47</v>
      </c>
      <c r="K669" t="s">
        <v>32</v>
      </c>
      <c r="L669" t="str">
        <f t="shared" si="10"/>
        <v>Old</v>
      </c>
      <c r="M669">
        <v>61</v>
      </c>
      <c r="N669" t="s">
        <v>18</v>
      </c>
    </row>
    <row r="670" spans="1:14" x14ac:dyDescent="0.35">
      <c r="A670">
        <v>14592</v>
      </c>
      <c r="B670"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39</v>
      </c>
      <c r="D672" s="1">
        <v>70000</v>
      </c>
      <c r="E672">
        <v>2</v>
      </c>
      <c r="F672" t="s">
        <v>19</v>
      </c>
      <c r="G672" t="s">
        <v>21</v>
      </c>
      <c r="H672" t="s">
        <v>15</v>
      </c>
      <c r="I672">
        <v>1</v>
      </c>
      <c r="J672" t="s">
        <v>47</v>
      </c>
      <c r="K672" t="s">
        <v>32</v>
      </c>
      <c r="L672" t="str">
        <f t="shared" si="10"/>
        <v>Old</v>
      </c>
      <c r="M672">
        <v>59</v>
      </c>
      <c r="N672" t="s">
        <v>18</v>
      </c>
    </row>
    <row r="673" spans="1:14" x14ac:dyDescent="0.35">
      <c r="A673">
        <v>22252</v>
      </c>
      <c r="B673"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38</v>
      </c>
      <c r="D674" s="1">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1">
        <v>60000</v>
      </c>
      <c r="E681">
        <v>4</v>
      </c>
      <c r="F681" t="s">
        <v>13</v>
      </c>
      <c r="G681" t="s">
        <v>28</v>
      </c>
      <c r="H681" t="s">
        <v>15</v>
      </c>
      <c r="I681">
        <v>2</v>
      </c>
      <c r="J681" t="s">
        <v>47</v>
      </c>
      <c r="K681" t="s">
        <v>32</v>
      </c>
      <c r="L681" t="str">
        <f t="shared" si="10"/>
        <v>Old</v>
      </c>
      <c r="M681">
        <v>60</v>
      </c>
      <c r="N681" t="s">
        <v>18</v>
      </c>
    </row>
    <row r="682" spans="1:14" x14ac:dyDescent="0.35">
      <c r="A682">
        <v>11165</v>
      </c>
      <c r="B682"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39</v>
      </c>
      <c r="D689" s="1">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39</v>
      </c>
      <c r="D690" s="1">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39</v>
      </c>
      <c r="D698" s="1">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1">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38</v>
      </c>
      <c r="D707" s="1">
        <v>70000</v>
      </c>
      <c r="E707">
        <v>4</v>
      </c>
      <c r="F707" t="s">
        <v>13</v>
      </c>
      <c r="G707" t="s">
        <v>28</v>
      </c>
      <c r="H707" t="s">
        <v>15</v>
      </c>
      <c r="I707">
        <v>1</v>
      </c>
      <c r="J707" t="s">
        <v>47</v>
      </c>
      <c r="K707" t="s">
        <v>32</v>
      </c>
      <c r="L707" t="str">
        <f t="shared" ref="L707:L770" si="11">IF(M707&gt;54, "Old", IF(M707&gt;=31, "Middle Age", IF(M707&lt;31, "Adolescent", "Invalid")))</f>
        <v>Old</v>
      </c>
      <c r="M707">
        <v>59</v>
      </c>
      <c r="N707" t="s">
        <v>18</v>
      </c>
    </row>
    <row r="708" spans="1:14" x14ac:dyDescent="0.35">
      <c r="A708">
        <v>20296</v>
      </c>
      <c r="B708"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39</v>
      </c>
      <c r="D710" s="1">
        <v>70000</v>
      </c>
      <c r="E710">
        <v>5</v>
      </c>
      <c r="F710" t="s">
        <v>13</v>
      </c>
      <c r="G710" t="s">
        <v>28</v>
      </c>
      <c r="H710" t="s">
        <v>15</v>
      </c>
      <c r="I710">
        <v>4</v>
      </c>
      <c r="J710" t="s">
        <v>47</v>
      </c>
      <c r="K710" t="s">
        <v>32</v>
      </c>
      <c r="L710" t="str">
        <f t="shared" si="11"/>
        <v>Old</v>
      </c>
      <c r="M710">
        <v>60</v>
      </c>
      <c r="N710" t="s">
        <v>18</v>
      </c>
    </row>
    <row r="711" spans="1:14" x14ac:dyDescent="0.35">
      <c r="A711">
        <v>23712</v>
      </c>
      <c r="B711" t="s">
        <v>37</v>
      </c>
      <c r="C711" t="s">
        <v>38</v>
      </c>
      <c r="D711" s="1">
        <v>70000</v>
      </c>
      <c r="E711">
        <v>2</v>
      </c>
      <c r="F711" t="s">
        <v>13</v>
      </c>
      <c r="G711" t="s">
        <v>28</v>
      </c>
      <c r="H711" t="s">
        <v>15</v>
      </c>
      <c r="I711">
        <v>1</v>
      </c>
      <c r="J711" t="s">
        <v>47</v>
      </c>
      <c r="K711" t="s">
        <v>32</v>
      </c>
      <c r="L711" t="str">
        <f t="shared" si="11"/>
        <v>Old</v>
      </c>
      <c r="M711">
        <v>59</v>
      </c>
      <c r="N711" t="s">
        <v>18</v>
      </c>
    </row>
    <row r="712" spans="1:14" x14ac:dyDescent="0.35">
      <c r="A712">
        <v>23358</v>
      </c>
      <c r="B712"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38</v>
      </c>
      <c r="D713" s="1">
        <v>70000</v>
      </c>
      <c r="E713">
        <v>2</v>
      </c>
      <c r="F713" t="s">
        <v>19</v>
      </c>
      <c r="G713" t="s">
        <v>21</v>
      </c>
      <c r="H713" t="s">
        <v>15</v>
      </c>
      <c r="I713">
        <v>1</v>
      </c>
      <c r="J713" t="s">
        <v>47</v>
      </c>
      <c r="K713" t="s">
        <v>32</v>
      </c>
      <c r="L713" t="str">
        <f t="shared" si="11"/>
        <v>Old</v>
      </c>
      <c r="M713">
        <v>58</v>
      </c>
      <c r="N713" t="s">
        <v>18</v>
      </c>
    </row>
    <row r="714" spans="1:14" x14ac:dyDescent="0.35">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38</v>
      </c>
      <c r="D737" s="1">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38</v>
      </c>
      <c r="D741" s="1">
        <v>60000</v>
      </c>
      <c r="E741">
        <v>2</v>
      </c>
      <c r="F741" t="s">
        <v>19</v>
      </c>
      <c r="G741" t="s">
        <v>21</v>
      </c>
      <c r="H741" t="s">
        <v>15</v>
      </c>
      <c r="I741">
        <v>1</v>
      </c>
      <c r="J741" t="s">
        <v>47</v>
      </c>
      <c r="K741" t="s">
        <v>32</v>
      </c>
      <c r="L741" t="str">
        <f t="shared" si="11"/>
        <v>Old</v>
      </c>
      <c r="M741">
        <v>55</v>
      </c>
      <c r="N741" t="s">
        <v>18</v>
      </c>
    </row>
    <row r="742" spans="1:14" x14ac:dyDescent="0.35">
      <c r="A742">
        <v>17657</v>
      </c>
      <c r="B742"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39</v>
      </c>
      <c r="D744" s="1">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38</v>
      </c>
      <c r="D746" s="1">
        <v>70000</v>
      </c>
      <c r="E746">
        <v>4</v>
      </c>
      <c r="F746" t="s">
        <v>19</v>
      </c>
      <c r="G746" t="s">
        <v>21</v>
      </c>
      <c r="H746" t="s">
        <v>15</v>
      </c>
      <c r="I746">
        <v>1</v>
      </c>
      <c r="J746" t="s">
        <v>47</v>
      </c>
      <c r="K746" t="s">
        <v>32</v>
      </c>
      <c r="L746" t="str">
        <f t="shared" si="11"/>
        <v>Old</v>
      </c>
      <c r="M746">
        <v>56</v>
      </c>
      <c r="N746" t="s">
        <v>18</v>
      </c>
    </row>
    <row r="747" spans="1:14" x14ac:dyDescent="0.35">
      <c r="A747">
        <v>12452</v>
      </c>
      <c r="B747"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38</v>
      </c>
      <c r="D748" s="1">
        <v>60000</v>
      </c>
      <c r="E748">
        <v>2</v>
      </c>
      <c r="F748" t="s">
        <v>13</v>
      </c>
      <c r="G748" t="s">
        <v>28</v>
      </c>
      <c r="H748" t="s">
        <v>15</v>
      </c>
      <c r="I748">
        <v>0</v>
      </c>
      <c r="J748" t="s">
        <v>47</v>
      </c>
      <c r="K748" t="s">
        <v>32</v>
      </c>
      <c r="L748" t="str">
        <f t="shared" si="11"/>
        <v>Old</v>
      </c>
      <c r="M748">
        <v>56</v>
      </c>
      <c r="N748" t="s">
        <v>18</v>
      </c>
    </row>
    <row r="749" spans="1:14" x14ac:dyDescent="0.35">
      <c r="A749">
        <v>12957</v>
      </c>
      <c r="B749"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38</v>
      </c>
      <c r="D755" s="1">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38</v>
      </c>
      <c r="D763" s="1">
        <v>60000</v>
      </c>
      <c r="E763">
        <v>5</v>
      </c>
      <c r="F763" t="s">
        <v>13</v>
      </c>
      <c r="G763" t="s">
        <v>28</v>
      </c>
      <c r="H763" t="s">
        <v>15</v>
      </c>
      <c r="I763">
        <v>3</v>
      </c>
      <c r="J763" t="s">
        <v>47</v>
      </c>
      <c r="K763" t="s">
        <v>32</v>
      </c>
      <c r="L763" t="str">
        <f t="shared" si="11"/>
        <v>Old</v>
      </c>
      <c r="M763">
        <v>59</v>
      </c>
      <c r="N763" t="s">
        <v>18</v>
      </c>
    </row>
    <row r="764" spans="1:14" x14ac:dyDescent="0.35">
      <c r="A764">
        <v>20657</v>
      </c>
      <c r="B76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39</v>
      </c>
      <c r="D768" s="1">
        <v>50000</v>
      </c>
      <c r="E768">
        <v>4</v>
      </c>
      <c r="F768" t="s">
        <v>13</v>
      </c>
      <c r="G768" t="s">
        <v>14</v>
      </c>
      <c r="H768" t="s">
        <v>15</v>
      </c>
      <c r="I768">
        <v>3</v>
      </c>
      <c r="J768" t="s">
        <v>47</v>
      </c>
      <c r="K768" t="s">
        <v>32</v>
      </c>
      <c r="L768" t="str">
        <f t="shared" si="11"/>
        <v>Middle Age</v>
      </c>
      <c r="M768">
        <v>42</v>
      </c>
      <c r="N768" t="s">
        <v>18</v>
      </c>
    </row>
    <row r="769" spans="1:14" x14ac:dyDescent="0.35">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38</v>
      </c>
      <c r="D771" s="1">
        <v>100000</v>
      </c>
      <c r="E771">
        <v>4</v>
      </c>
      <c r="F771" t="s">
        <v>13</v>
      </c>
      <c r="G771" t="s">
        <v>28</v>
      </c>
      <c r="H771" t="s">
        <v>15</v>
      </c>
      <c r="I771">
        <v>4</v>
      </c>
      <c r="J771" t="s">
        <v>16</v>
      </c>
      <c r="K771" t="s">
        <v>32</v>
      </c>
      <c r="L771" t="str">
        <f t="shared" ref="L771:L834" si="12">IF(M771&gt;54, "Old", IF(M771&gt;=31, "Middle Age", IF(M771&lt;31, "Adolescent", "Invalid")))</f>
        <v>Middle Age</v>
      </c>
      <c r="M771">
        <v>40</v>
      </c>
      <c r="N771" t="s">
        <v>18</v>
      </c>
    </row>
    <row r="772" spans="1:14" x14ac:dyDescent="0.35">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39</v>
      </c>
      <c r="D777" s="1">
        <v>70000</v>
      </c>
      <c r="E777">
        <v>2</v>
      </c>
      <c r="F777" t="s">
        <v>29</v>
      </c>
      <c r="G777" t="s">
        <v>14</v>
      </c>
      <c r="H777" t="s">
        <v>15</v>
      </c>
      <c r="I777">
        <v>2</v>
      </c>
      <c r="J777" t="s">
        <v>47</v>
      </c>
      <c r="K777" t="s">
        <v>32</v>
      </c>
      <c r="L777" t="str">
        <f t="shared" si="12"/>
        <v>Middle Age</v>
      </c>
      <c r="M777">
        <v>54</v>
      </c>
      <c r="N777" t="s">
        <v>18</v>
      </c>
    </row>
    <row r="778" spans="1:14" x14ac:dyDescent="0.35">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1">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38</v>
      </c>
      <c r="D782" s="1">
        <v>60000</v>
      </c>
      <c r="E782">
        <v>2</v>
      </c>
      <c r="F782" t="s">
        <v>19</v>
      </c>
      <c r="G782" t="s">
        <v>21</v>
      </c>
      <c r="H782" t="s">
        <v>15</v>
      </c>
      <c r="I782">
        <v>1</v>
      </c>
      <c r="J782" t="s">
        <v>47</v>
      </c>
      <c r="K782" t="s">
        <v>32</v>
      </c>
      <c r="L782" t="str">
        <f t="shared" si="12"/>
        <v>Old</v>
      </c>
      <c r="M782">
        <v>55</v>
      </c>
      <c r="N782" t="s">
        <v>18</v>
      </c>
    </row>
    <row r="783" spans="1:14" x14ac:dyDescent="0.35">
      <c r="A783">
        <v>19660</v>
      </c>
      <c r="B783"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38</v>
      </c>
      <c r="D787" s="1">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1">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38</v>
      </c>
      <c r="D800" s="1">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38</v>
      </c>
      <c r="D814" s="1">
        <v>70000</v>
      </c>
      <c r="E814">
        <v>4</v>
      </c>
      <c r="F814" t="s">
        <v>13</v>
      </c>
      <c r="G814" t="s">
        <v>28</v>
      </c>
      <c r="H814" t="s">
        <v>15</v>
      </c>
      <c r="I814">
        <v>2</v>
      </c>
      <c r="J814" t="s">
        <v>47</v>
      </c>
      <c r="K814" t="s">
        <v>32</v>
      </c>
      <c r="L814" t="str">
        <f t="shared" si="12"/>
        <v>Old</v>
      </c>
      <c r="M814">
        <v>61</v>
      </c>
      <c r="N814" t="s">
        <v>18</v>
      </c>
    </row>
    <row r="815" spans="1:14" x14ac:dyDescent="0.35">
      <c r="A815">
        <v>25899</v>
      </c>
      <c r="B815" t="s">
        <v>36</v>
      </c>
      <c r="C815" t="s">
        <v>38</v>
      </c>
      <c r="D815" s="1">
        <v>70000</v>
      </c>
      <c r="E815">
        <v>2</v>
      </c>
      <c r="F815" t="s">
        <v>27</v>
      </c>
      <c r="G815" t="s">
        <v>21</v>
      </c>
      <c r="H815" t="s">
        <v>15</v>
      </c>
      <c r="I815">
        <v>2</v>
      </c>
      <c r="J815" t="s">
        <v>47</v>
      </c>
      <c r="K815" t="s">
        <v>32</v>
      </c>
      <c r="L815" t="str">
        <f t="shared" si="12"/>
        <v>Middle Age</v>
      </c>
      <c r="M815">
        <v>53</v>
      </c>
      <c r="N815" t="s">
        <v>18</v>
      </c>
    </row>
    <row r="816" spans="1:14" x14ac:dyDescent="0.35">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38</v>
      </c>
      <c r="D821" s="1">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38</v>
      </c>
      <c r="D830" s="1">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38</v>
      </c>
      <c r="D835" s="1">
        <v>70000</v>
      </c>
      <c r="E835">
        <v>0</v>
      </c>
      <c r="F835" t="s">
        <v>13</v>
      </c>
      <c r="G835" t="s">
        <v>21</v>
      </c>
      <c r="H835" t="s">
        <v>18</v>
      </c>
      <c r="I835">
        <v>1</v>
      </c>
      <c r="J835" t="s">
        <v>16</v>
      </c>
      <c r="K835" t="s">
        <v>32</v>
      </c>
      <c r="L835" t="str">
        <f t="shared" ref="L835:L898" si="13">IF(M835&gt;54, "Old", IF(M835&gt;=31, "Middle Age", IF(M835&lt;31, "Adolescent", "Invalid")))</f>
        <v>Middle Age</v>
      </c>
      <c r="M835">
        <v>37</v>
      </c>
      <c r="N835" t="s">
        <v>15</v>
      </c>
    </row>
    <row r="836" spans="1:14" x14ac:dyDescent="0.35">
      <c r="A836">
        <v>19889</v>
      </c>
      <c r="B836"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39</v>
      </c>
      <c r="D842" s="1">
        <v>70000</v>
      </c>
      <c r="E842">
        <v>4</v>
      </c>
      <c r="F842" t="s">
        <v>19</v>
      </c>
      <c r="G842" t="s">
        <v>21</v>
      </c>
      <c r="H842" t="s">
        <v>15</v>
      </c>
      <c r="I842">
        <v>2</v>
      </c>
      <c r="J842" t="s">
        <v>47</v>
      </c>
      <c r="K842" t="s">
        <v>32</v>
      </c>
      <c r="L842" t="str">
        <f t="shared" si="13"/>
        <v>Middle Age</v>
      </c>
      <c r="M842">
        <v>53</v>
      </c>
      <c r="N842" t="s">
        <v>18</v>
      </c>
    </row>
    <row r="843" spans="1:14" x14ac:dyDescent="0.35">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38</v>
      </c>
      <c r="D846" s="1">
        <v>40000</v>
      </c>
      <c r="E846">
        <v>5</v>
      </c>
      <c r="F846" t="s">
        <v>27</v>
      </c>
      <c r="G846" t="s">
        <v>21</v>
      </c>
      <c r="H846" t="s">
        <v>15</v>
      </c>
      <c r="I846">
        <v>2</v>
      </c>
      <c r="J846" t="s">
        <v>47</v>
      </c>
      <c r="K846" t="s">
        <v>32</v>
      </c>
      <c r="L846" t="str">
        <f t="shared" si="13"/>
        <v>Old</v>
      </c>
      <c r="M846">
        <v>60</v>
      </c>
      <c r="N846" t="s">
        <v>18</v>
      </c>
    </row>
    <row r="847" spans="1:14" x14ac:dyDescent="0.35">
      <c r="A847">
        <v>25343</v>
      </c>
      <c r="B847"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1">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39</v>
      </c>
      <c r="D858" s="1">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39</v>
      </c>
      <c r="D868" s="1">
        <v>60000</v>
      </c>
      <c r="E868">
        <v>2</v>
      </c>
      <c r="F868" t="s">
        <v>27</v>
      </c>
      <c r="G868" t="s">
        <v>21</v>
      </c>
      <c r="H868" t="s">
        <v>15</v>
      </c>
      <c r="I868">
        <v>2</v>
      </c>
      <c r="J868" t="s">
        <v>47</v>
      </c>
      <c r="K868" t="s">
        <v>32</v>
      </c>
      <c r="L868" t="str">
        <f t="shared" si="13"/>
        <v>Old</v>
      </c>
      <c r="M868">
        <v>55</v>
      </c>
      <c r="N868" t="s">
        <v>18</v>
      </c>
    </row>
    <row r="869" spans="1:14" x14ac:dyDescent="0.35">
      <c r="A869">
        <v>26693</v>
      </c>
      <c r="B869"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39</v>
      </c>
      <c r="D870" s="1">
        <v>30000</v>
      </c>
      <c r="E870">
        <v>5</v>
      </c>
      <c r="F870" t="s">
        <v>29</v>
      </c>
      <c r="G870" t="s">
        <v>14</v>
      </c>
      <c r="H870" t="s">
        <v>15</v>
      </c>
      <c r="I870">
        <v>3</v>
      </c>
      <c r="J870" t="s">
        <v>47</v>
      </c>
      <c r="K870" t="s">
        <v>32</v>
      </c>
      <c r="L870" t="str">
        <f t="shared" si="13"/>
        <v>Old</v>
      </c>
      <c r="M870">
        <v>60</v>
      </c>
      <c r="N870" t="s">
        <v>15</v>
      </c>
    </row>
    <row r="871" spans="1:14" x14ac:dyDescent="0.35">
      <c r="A871">
        <v>26065</v>
      </c>
      <c r="B871"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39</v>
      </c>
      <c r="D873" s="1">
        <v>60000</v>
      </c>
      <c r="E873">
        <v>2</v>
      </c>
      <c r="F873" t="s">
        <v>27</v>
      </c>
      <c r="G873" t="s">
        <v>21</v>
      </c>
      <c r="H873" t="s">
        <v>15</v>
      </c>
      <c r="I873">
        <v>2</v>
      </c>
      <c r="J873" t="s">
        <v>47</v>
      </c>
      <c r="K873" t="s">
        <v>32</v>
      </c>
      <c r="L873" t="str">
        <f t="shared" si="13"/>
        <v>Old</v>
      </c>
      <c r="M873">
        <v>55</v>
      </c>
      <c r="N873" t="s">
        <v>18</v>
      </c>
    </row>
    <row r="874" spans="1:14" x14ac:dyDescent="0.35">
      <c r="A874">
        <v>22118</v>
      </c>
      <c r="B87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39</v>
      </c>
      <c r="D878" s="1">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39</v>
      </c>
      <c r="D899" s="1">
        <v>30000</v>
      </c>
      <c r="E899">
        <v>0</v>
      </c>
      <c r="F899" t="s">
        <v>29</v>
      </c>
      <c r="G899" t="s">
        <v>20</v>
      </c>
      <c r="H899" t="s">
        <v>18</v>
      </c>
      <c r="I899">
        <v>2</v>
      </c>
      <c r="J899" t="s">
        <v>16</v>
      </c>
      <c r="K899" t="s">
        <v>32</v>
      </c>
      <c r="L899" t="str">
        <f t="shared" ref="L899:L962" si="14">IF(M899&gt;54, "Old", IF(M899&gt;=31, "Middle Age", IF(M899&lt;31, "Adolescent", "Invalid")))</f>
        <v>Adolescent</v>
      </c>
      <c r="M899">
        <v>28</v>
      </c>
      <c r="N899" t="s">
        <v>18</v>
      </c>
    </row>
    <row r="900" spans="1:14" x14ac:dyDescent="0.35">
      <c r="A900">
        <v>18066</v>
      </c>
      <c r="B900" t="s">
        <v>37</v>
      </c>
      <c r="C900" t="s">
        <v>39</v>
      </c>
      <c r="D900" s="1">
        <v>70000</v>
      </c>
      <c r="E900">
        <v>5</v>
      </c>
      <c r="F900" t="s">
        <v>13</v>
      </c>
      <c r="G900" t="s">
        <v>28</v>
      </c>
      <c r="H900" t="s">
        <v>15</v>
      </c>
      <c r="I900">
        <v>3</v>
      </c>
      <c r="J900" t="s">
        <v>47</v>
      </c>
      <c r="K900" t="s">
        <v>32</v>
      </c>
      <c r="L900" t="str">
        <f t="shared" si="14"/>
        <v>Old</v>
      </c>
      <c r="M900">
        <v>60</v>
      </c>
      <c r="N900" t="s">
        <v>15</v>
      </c>
    </row>
    <row r="901" spans="1:14" x14ac:dyDescent="0.35">
      <c r="A901">
        <v>28192</v>
      </c>
      <c r="B901" t="s">
        <v>36</v>
      </c>
      <c r="C901" t="s">
        <v>38</v>
      </c>
      <c r="D901" s="1">
        <v>70000</v>
      </c>
      <c r="E901">
        <v>5</v>
      </c>
      <c r="F901" t="s">
        <v>31</v>
      </c>
      <c r="G901" t="s">
        <v>21</v>
      </c>
      <c r="H901" t="s">
        <v>15</v>
      </c>
      <c r="I901">
        <v>3</v>
      </c>
      <c r="J901" t="s">
        <v>47</v>
      </c>
      <c r="K901" t="s">
        <v>32</v>
      </c>
      <c r="L901" t="str">
        <f t="shared" si="14"/>
        <v>Middle Age</v>
      </c>
      <c r="M901">
        <v>46</v>
      </c>
      <c r="N901" t="s">
        <v>18</v>
      </c>
    </row>
    <row r="902" spans="1:14" x14ac:dyDescent="0.35">
      <c r="A902">
        <v>16122</v>
      </c>
      <c r="B902"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39</v>
      </c>
      <c r="D909" s="1">
        <v>50000</v>
      </c>
      <c r="E909">
        <v>4</v>
      </c>
      <c r="F909" t="s">
        <v>13</v>
      </c>
      <c r="G909" t="s">
        <v>28</v>
      </c>
      <c r="H909" t="s">
        <v>15</v>
      </c>
      <c r="I909">
        <v>2</v>
      </c>
      <c r="J909" t="s">
        <v>47</v>
      </c>
      <c r="K909" t="s">
        <v>32</v>
      </c>
      <c r="L909" t="str">
        <f t="shared" si="14"/>
        <v>Old</v>
      </c>
      <c r="M909">
        <v>63</v>
      </c>
      <c r="N909" t="s">
        <v>18</v>
      </c>
    </row>
    <row r="910" spans="1:14" x14ac:dyDescent="0.35">
      <c r="A910">
        <v>23195</v>
      </c>
      <c r="B910"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39</v>
      </c>
      <c r="D917" s="1">
        <v>60000</v>
      </c>
      <c r="E917">
        <v>3</v>
      </c>
      <c r="F917" t="s">
        <v>31</v>
      </c>
      <c r="G917" t="s">
        <v>28</v>
      </c>
      <c r="H917" t="s">
        <v>15</v>
      </c>
      <c r="I917">
        <v>2</v>
      </c>
      <c r="J917" t="s">
        <v>47</v>
      </c>
      <c r="K917" t="s">
        <v>32</v>
      </c>
      <c r="L917" t="str">
        <f t="shared" si="14"/>
        <v>Old</v>
      </c>
      <c r="M917">
        <v>64</v>
      </c>
      <c r="N917" t="s">
        <v>18</v>
      </c>
    </row>
    <row r="918" spans="1:14" x14ac:dyDescent="0.35">
      <c r="A918">
        <v>27273</v>
      </c>
      <c r="B918"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38</v>
      </c>
      <c r="D921" s="1">
        <v>40000</v>
      </c>
      <c r="E921">
        <v>4</v>
      </c>
      <c r="F921" t="s">
        <v>27</v>
      </c>
      <c r="G921" t="s">
        <v>21</v>
      </c>
      <c r="H921" t="s">
        <v>15</v>
      </c>
      <c r="I921">
        <v>2</v>
      </c>
      <c r="J921" t="s">
        <v>47</v>
      </c>
      <c r="K921" t="s">
        <v>32</v>
      </c>
      <c r="L921" t="str">
        <f t="shared" si="14"/>
        <v>Old</v>
      </c>
      <c r="M921">
        <v>61</v>
      </c>
      <c r="N921" t="s">
        <v>18</v>
      </c>
    </row>
    <row r="922" spans="1:14" x14ac:dyDescent="0.35">
      <c r="A922">
        <v>20754</v>
      </c>
      <c r="B922"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38</v>
      </c>
      <c r="D928" s="1">
        <v>40000</v>
      </c>
      <c r="E928">
        <v>2</v>
      </c>
      <c r="F928" t="s">
        <v>27</v>
      </c>
      <c r="G928" t="s">
        <v>21</v>
      </c>
      <c r="H928" t="s">
        <v>15</v>
      </c>
      <c r="I928">
        <v>2</v>
      </c>
      <c r="J928" t="s">
        <v>47</v>
      </c>
      <c r="K928" t="s">
        <v>32</v>
      </c>
      <c r="L928" t="str">
        <f t="shared" si="14"/>
        <v>Old</v>
      </c>
      <c r="M928">
        <v>57</v>
      </c>
      <c r="N928" t="s">
        <v>18</v>
      </c>
    </row>
    <row r="929" spans="1:14" x14ac:dyDescent="0.35">
      <c r="A929">
        <v>11823</v>
      </c>
      <c r="B929"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39</v>
      </c>
      <c r="D932" s="1">
        <v>70000</v>
      </c>
      <c r="E932">
        <v>5</v>
      </c>
      <c r="F932" t="s">
        <v>31</v>
      </c>
      <c r="G932" t="s">
        <v>21</v>
      </c>
      <c r="H932" t="s">
        <v>18</v>
      </c>
      <c r="I932">
        <v>3</v>
      </c>
      <c r="J932" t="s">
        <v>47</v>
      </c>
      <c r="K932" t="s">
        <v>32</v>
      </c>
      <c r="L932" t="str">
        <f t="shared" si="14"/>
        <v>Middle Age</v>
      </c>
      <c r="M932">
        <v>47</v>
      </c>
      <c r="N932" t="s">
        <v>18</v>
      </c>
    </row>
    <row r="933" spans="1:14" x14ac:dyDescent="0.35">
      <c r="A933">
        <v>14914</v>
      </c>
      <c r="B933"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38</v>
      </c>
      <c r="D934" s="1">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39</v>
      </c>
      <c r="D935" s="1">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39</v>
      </c>
      <c r="D951" s="1">
        <v>70000</v>
      </c>
      <c r="E951">
        <v>2</v>
      </c>
      <c r="F951" t="s">
        <v>29</v>
      </c>
      <c r="G951" t="s">
        <v>14</v>
      </c>
      <c r="H951" t="s">
        <v>15</v>
      </c>
      <c r="I951">
        <v>2</v>
      </c>
      <c r="J951" t="s">
        <v>47</v>
      </c>
      <c r="K951" t="s">
        <v>32</v>
      </c>
      <c r="L951" t="str">
        <f t="shared" si="14"/>
        <v>Middle Age</v>
      </c>
      <c r="M951">
        <v>53</v>
      </c>
      <c r="N951" t="s">
        <v>18</v>
      </c>
    </row>
    <row r="952" spans="1:14" x14ac:dyDescent="0.35">
      <c r="A952">
        <v>11788</v>
      </c>
      <c r="B952"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1">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38</v>
      </c>
      <c r="D963" s="1">
        <v>120000</v>
      </c>
      <c r="E963">
        <v>2</v>
      </c>
      <c r="F963" t="s">
        <v>13</v>
      </c>
      <c r="G963" t="s">
        <v>28</v>
      </c>
      <c r="H963" t="s">
        <v>15</v>
      </c>
      <c r="I963">
        <v>3</v>
      </c>
      <c r="J963" t="s">
        <v>23</v>
      </c>
      <c r="K963" t="s">
        <v>32</v>
      </c>
      <c r="L963" t="str">
        <f t="shared" ref="L963:L1001" si="15">IF(M963&gt;54, "Old", IF(M963&gt;=31, "Middle Age", IF(M963&lt;31, "Adolescent", "Invalid")))</f>
        <v>Old</v>
      </c>
      <c r="M963">
        <v>62</v>
      </c>
      <c r="N963" t="s">
        <v>18</v>
      </c>
    </row>
    <row r="964" spans="1:14" x14ac:dyDescent="0.35">
      <c r="A964">
        <v>16813</v>
      </c>
      <c r="B964" t="s">
        <v>36</v>
      </c>
      <c r="C964" t="s">
        <v>39</v>
      </c>
      <c r="D964" s="1">
        <v>60000</v>
      </c>
      <c r="E964">
        <v>2</v>
      </c>
      <c r="F964" t="s">
        <v>19</v>
      </c>
      <c r="G964" t="s">
        <v>21</v>
      </c>
      <c r="H964" t="s">
        <v>15</v>
      </c>
      <c r="I964">
        <v>2</v>
      </c>
      <c r="J964" t="s">
        <v>47</v>
      </c>
      <c r="K964" t="s">
        <v>32</v>
      </c>
      <c r="L964" t="str">
        <f t="shared" si="15"/>
        <v>Old</v>
      </c>
      <c r="M964">
        <v>55</v>
      </c>
      <c r="N964" t="s">
        <v>18</v>
      </c>
    </row>
    <row r="965" spans="1:14" x14ac:dyDescent="0.35">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1">
        <v>70000</v>
      </c>
      <c r="E966">
        <v>4</v>
      </c>
      <c r="F966" t="s">
        <v>19</v>
      </c>
      <c r="G966" t="s">
        <v>21</v>
      </c>
      <c r="H966" t="s">
        <v>15</v>
      </c>
      <c r="I966">
        <v>1</v>
      </c>
      <c r="J966" t="s">
        <v>47</v>
      </c>
      <c r="K966" t="s">
        <v>32</v>
      </c>
      <c r="L966" t="str">
        <f t="shared" si="15"/>
        <v>Old</v>
      </c>
      <c r="M966">
        <v>56</v>
      </c>
      <c r="N966" t="s">
        <v>18</v>
      </c>
    </row>
    <row r="967" spans="1:14" x14ac:dyDescent="0.35">
      <c r="A967">
        <v>27756</v>
      </c>
      <c r="B967"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1">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38</v>
      </c>
      <c r="D978" s="1">
        <v>60000</v>
      </c>
      <c r="E978">
        <v>3</v>
      </c>
      <c r="F978" t="s">
        <v>13</v>
      </c>
      <c r="G978" t="s">
        <v>28</v>
      </c>
      <c r="H978" t="s">
        <v>15</v>
      </c>
      <c r="I978">
        <v>2</v>
      </c>
      <c r="J978" t="s">
        <v>47</v>
      </c>
      <c r="K978" t="s">
        <v>32</v>
      </c>
      <c r="L978" t="str">
        <f t="shared" si="15"/>
        <v>Old</v>
      </c>
      <c r="M978">
        <v>66</v>
      </c>
      <c r="N978" t="s">
        <v>18</v>
      </c>
    </row>
    <row r="979" spans="1:14" x14ac:dyDescent="0.35">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38</v>
      </c>
      <c r="D982" s="1">
        <v>80000</v>
      </c>
      <c r="E982">
        <v>3</v>
      </c>
      <c r="F982" t="s">
        <v>13</v>
      </c>
      <c r="G982" t="s">
        <v>14</v>
      </c>
      <c r="H982" t="s">
        <v>15</v>
      </c>
      <c r="I982">
        <v>3</v>
      </c>
      <c r="J982" t="s">
        <v>47</v>
      </c>
      <c r="K982" t="s">
        <v>32</v>
      </c>
      <c r="L982" t="str">
        <f t="shared" si="15"/>
        <v>Middle Age</v>
      </c>
      <c r="M982">
        <v>40</v>
      </c>
      <c r="N982" t="s">
        <v>15</v>
      </c>
    </row>
    <row r="983" spans="1:14" x14ac:dyDescent="0.35">
      <c r="A983">
        <v>15982</v>
      </c>
      <c r="B983"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39</v>
      </c>
      <c r="D988" s="1">
        <v>40000</v>
      </c>
      <c r="E988">
        <v>5</v>
      </c>
      <c r="F988" t="s">
        <v>27</v>
      </c>
      <c r="G988" t="s">
        <v>21</v>
      </c>
      <c r="H988" t="s">
        <v>15</v>
      </c>
      <c r="I988">
        <v>4</v>
      </c>
      <c r="J988" t="s">
        <v>47</v>
      </c>
      <c r="K988" t="s">
        <v>32</v>
      </c>
      <c r="L988" t="str">
        <f t="shared" si="15"/>
        <v>Old</v>
      </c>
      <c r="M988">
        <v>60</v>
      </c>
      <c r="N988" t="s">
        <v>15</v>
      </c>
    </row>
    <row r="989" spans="1:14" x14ac:dyDescent="0.35">
      <c r="A989">
        <v>28972</v>
      </c>
      <c r="B989" t="s">
        <v>37</v>
      </c>
      <c r="C989" t="s">
        <v>38</v>
      </c>
      <c r="D989" s="1">
        <v>60000</v>
      </c>
      <c r="E989">
        <v>3</v>
      </c>
      <c r="F989" t="s">
        <v>31</v>
      </c>
      <c r="G989" t="s">
        <v>28</v>
      </c>
      <c r="H989" t="s">
        <v>15</v>
      </c>
      <c r="I989">
        <v>2</v>
      </c>
      <c r="J989" t="s">
        <v>47</v>
      </c>
      <c r="K989" t="s">
        <v>32</v>
      </c>
      <c r="L989" t="str">
        <f t="shared" si="15"/>
        <v>Old</v>
      </c>
      <c r="M989">
        <v>66</v>
      </c>
      <c r="N989" t="s">
        <v>18</v>
      </c>
    </row>
    <row r="990" spans="1:14" x14ac:dyDescent="0.35">
      <c r="A990">
        <v>22730</v>
      </c>
      <c r="B990" t="s">
        <v>36</v>
      </c>
      <c r="C990" t="s">
        <v>39</v>
      </c>
      <c r="D990" s="1">
        <v>70000</v>
      </c>
      <c r="E990">
        <v>5</v>
      </c>
      <c r="F990" t="s">
        <v>13</v>
      </c>
      <c r="G990" t="s">
        <v>28</v>
      </c>
      <c r="H990" t="s">
        <v>15</v>
      </c>
      <c r="I990">
        <v>2</v>
      </c>
      <c r="J990" t="s">
        <v>47</v>
      </c>
      <c r="K990" t="s">
        <v>32</v>
      </c>
      <c r="L990" t="str">
        <f t="shared" si="15"/>
        <v>Old</v>
      </c>
      <c r="M990">
        <v>63</v>
      </c>
      <c r="N990" t="s">
        <v>18</v>
      </c>
    </row>
    <row r="991" spans="1:14" x14ac:dyDescent="0.35">
      <c r="A991">
        <v>29134</v>
      </c>
      <c r="B991" t="s">
        <v>36</v>
      </c>
      <c r="C991" t="s">
        <v>39</v>
      </c>
      <c r="D991" s="1">
        <v>60000</v>
      </c>
      <c r="E991">
        <v>4</v>
      </c>
      <c r="F991" t="s">
        <v>13</v>
      </c>
      <c r="G991" t="s">
        <v>14</v>
      </c>
      <c r="H991" t="s">
        <v>18</v>
      </c>
      <c r="I991">
        <v>3</v>
      </c>
      <c r="J991" t="s">
        <v>47</v>
      </c>
      <c r="K991" t="s">
        <v>32</v>
      </c>
      <c r="L991" t="str">
        <f t="shared" si="15"/>
        <v>Middle Age</v>
      </c>
      <c r="M991">
        <v>42</v>
      </c>
      <c r="N991" t="s">
        <v>18</v>
      </c>
    </row>
    <row r="992" spans="1:14" x14ac:dyDescent="0.35">
      <c r="A992">
        <v>14332</v>
      </c>
      <c r="B992" t="s">
        <v>37</v>
      </c>
      <c r="C992" t="s">
        <v>38</v>
      </c>
      <c r="D992" s="1">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39</v>
      </c>
      <c r="D1001" s="1">
        <v>60000</v>
      </c>
      <c r="E1001">
        <v>3</v>
      </c>
      <c r="F1001" t="s">
        <v>27</v>
      </c>
      <c r="G1001" t="s">
        <v>21</v>
      </c>
      <c r="H1001" t="s">
        <v>15</v>
      </c>
      <c r="I1001">
        <v>2</v>
      </c>
      <c r="J1001" t="s">
        <v>47</v>
      </c>
      <c r="K1001" t="s">
        <v>32</v>
      </c>
      <c r="L1001" t="str">
        <f t="shared" si="15"/>
        <v>Middle Age</v>
      </c>
      <c r="M1001">
        <v>53</v>
      </c>
      <c r="N1001" t="s">
        <v>15</v>
      </c>
    </row>
  </sheetData>
  <autoFilter ref="A1:N1001" xr:uid="{A46FBB5B-9F4A-4AC1-92A5-10FD3ACDCF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7FA3-EB21-4240-BF29-D8FA3BA9C1A1}">
  <dimension ref="A3:D37"/>
  <sheetViews>
    <sheetView topLeftCell="A24" zoomScale="94" workbookViewId="0">
      <selection activeCell="F47" sqref="F47"/>
    </sheetView>
  </sheetViews>
  <sheetFormatPr defaultRowHeight="14.5" x14ac:dyDescent="0.35"/>
  <cols>
    <col min="1" max="1" width="21.54296875" bestFit="1" customWidth="1"/>
    <col min="2" max="2" width="15.36328125" bestFit="1" customWidth="1"/>
    <col min="3" max="3" width="4.0898437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43</v>
      </c>
      <c r="B7" s="7">
        <v>54874.759152215796</v>
      </c>
      <c r="C7" s="7">
        <v>57962.577962577961</v>
      </c>
      <c r="D7" s="7">
        <v>56360</v>
      </c>
    </row>
    <row r="18" spans="1:4" x14ac:dyDescent="0.35">
      <c r="A18" s="5" t="s">
        <v>46</v>
      </c>
      <c r="B18" s="5" t="s">
        <v>45</v>
      </c>
    </row>
    <row r="19" spans="1:4" x14ac:dyDescent="0.35">
      <c r="A19" s="5" t="s">
        <v>42</v>
      </c>
      <c r="B19" t="s">
        <v>18</v>
      </c>
      <c r="C19" t="s">
        <v>15</v>
      </c>
      <c r="D19" t="s">
        <v>43</v>
      </c>
    </row>
    <row r="20" spans="1:4" x14ac:dyDescent="0.35">
      <c r="A20" s="6" t="s">
        <v>16</v>
      </c>
      <c r="B20" s="8">
        <v>166</v>
      </c>
      <c r="C20" s="8">
        <v>200</v>
      </c>
      <c r="D20" s="8">
        <v>366</v>
      </c>
    </row>
    <row r="21" spans="1:4" x14ac:dyDescent="0.35">
      <c r="A21" s="6" t="s">
        <v>26</v>
      </c>
      <c r="B21" s="8">
        <v>92</v>
      </c>
      <c r="C21" s="8">
        <v>77</v>
      </c>
      <c r="D21" s="8">
        <v>169</v>
      </c>
    </row>
    <row r="22" spans="1:4" x14ac:dyDescent="0.35">
      <c r="A22" s="6" t="s">
        <v>22</v>
      </c>
      <c r="B22" s="8">
        <v>67</v>
      </c>
      <c r="C22" s="8">
        <v>95</v>
      </c>
      <c r="D22" s="8">
        <v>162</v>
      </c>
    </row>
    <row r="23" spans="1:4" x14ac:dyDescent="0.35">
      <c r="A23" s="6" t="s">
        <v>23</v>
      </c>
      <c r="B23" s="8">
        <v>116</v>
      </c>
      <c r="C23" s="8">
        <v>76</v>
      </c>
      <c r="D23" s="8">
        <v>192</v>
      </c>
    </row>
    <row r="24" spans="1:4" x14ac:dyDescent="0.35">
      <c r="A24" s="6" t="s">
        <v>47</v>
      </c>
      <c r="B24" s="8">
        <v>78</v>
      </c>
      <c r="C24" s="8">
        <v>33</v>
      </c>
      <c r="D24" s="8">
        <v>111</v>
      </c>
    </row>
    <row r="25" spans="1:4" x14ac:dyDescent="0.35">
      <c r="A25" s="6" t="s">
        <v>43</v>
      </c>
      <c r="B25" s="8">
        <v>519</v>
      </c>
      <c r="C25" s="8">
        <v>481</v>
      </c>
      <c r="D25" s="8">
        <v>1000</v>
      </c>
    </row>
    <row r="32" spans="1:4" x14ac:dyDescent="0.35">
      <c r="A32" s="5" t="s">
        <v>46</v>
      </c>
      <c r="B32" s="5" t="s">
        <v>45</v>
      </c>
    </row>
    <row r="33" spans="1:4" x14ac:dyDescent="0.35">
      <c r="A33" s="5" t="s">
        <v>42</v>
      </c>
      <c r="B33" t="s">
        <v>18</v>
      </c>
      <c r="C33" t="s">
        <v>15</v>
      </c>
      <c r="D33" t="s">
        <v>43</v>
      </c>
    </row>
    <row r="34" spans="1:4" x14ac:dyDescent="0.35">
      <c r="A34" s="6" t="s">
        <v>48</v>
      </c>
      <c r="B34" s="8">
        <v>71</v>
      </c>
      <c r="C34" s="8">
        <v>39</v>
      </c>
      <c r="D34" s="8">
        <v>110</v>
      </c>
    </row>
    <row r="35" spans="1:4" x14ac:dyDescent="0.35">
      <c r="A35" s="6" t="s">
        <v>49</v>
      </c>
      <c r="B35" s="8">
        <v>318</v>
      </c>
      <c r="C35" s="8">
        <v>383</v>
      </c>
      <c r="D35" s="8">
        <v>701</v>
      </c>
    </row>
    <row r="36" spans="1:4" x14ac:dyDescent="0.35">
      <c r="A36" s="6" t="s">
        <v>50</v>
      </c>
      <c r="B36" s="8">
        <v>130</v>
      </c>
      <c r="C36" s="8">
        <v>59</v>
      </c>
      <c r="D36" s="8">
        <v>189</v>
      </c>
    </row>
    <row r="37" spans="1:4" x14ac:dyDescent="0.35">
      <c r="A37" s="6" t="s">
        <v>43</v>
      </c>
      <c r="B37" s="8">
        <v>519</v>
      </c>
      <c r="C37" s="8">
        <v>481</v>
      </c>
      <c r="D3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8D0ED-6C49-4912-8405-7596DE23B81B}">
  <dimension ref="A1:S3"/>
  <sheetViews>
    <sheetView showGridLines="0" tabSelected="1" topLeftCell="A8" workbookViewId="0">
      <selection sqref="A1:S3"/>
    </sheetView>
  </sheetViews>
  <sheetFormatPr defaultRowHeight="14.5" x14ac:dyDescent="0.35"/>
  <cols>
    <col min="15" max="15" width="5.6328125" customWidth="1"/>
    <col min="16" max="19" width="8.7265625" hidden="1" customWidth="1"/>
  </cols>
  <sheetData>
    <row r="1" spans="1:19" x14ac:dyDescent="0.35">
      <c r="A1" s="9" t="s">
        <v>51</v>
      </c>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Burman</cp:lastModifiedBy>
  <dcterms:created xsi:type="dcterms:W3CDTF">2022-03-18T02:50:57Z</dcterms:created>
  <dcterms:modified xsi:type="dcterms:W3CDTF">2024-02-14T16:27:40Z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db2a94-1328-4cb2-b589-c6efe5808a7a_Enabled">
    <vt:lpwstr>true</vt:lpwstr>
  </property>
  <property fmtid="{D5CDD505-2E9C-101B-9397-08002B2CF9AE}" pid="3" name="MSIP_Label_08db2a94-1328-4cb2-b589-c6efe5808a7a_SetDate">
    <vt:lpwstr>2024-02-09T15:19:09Z</vt:lpwstr>
  </property>
  <property fmtid="{D5CDD505-2E9C-101B-9397-08002B2CF9AE}" pid="4" name="MSIP_Label_08db2a94-1328-4cb2-b589-c6efe5808a7a_Method">
    <vt:lpwstr>Privileged</vt:lpwstr>
  </property>
  <property fmtid="{D5CDD505-2E9C-101B-9397-08002B2CF9AE}" pid="5" name="MSIP_Label_08db2a94-1328-4cb2-b589-c6efe5808a7a_Name">
    <vt:lpwstr>Personal - Individual Use</vt:lpwstr>
  </property>
  <property fmtid="{D5CDD505-2E9C-101B-9397-08002B2CF9AE}" pid="6" name="MSIP_Label_08db2a94-1328-4cb2-b589-c6efe5808a7a_SiteId">
    <vt:lpwstr>258ac4e4-146a-411e-9dc8-79a9e12fd6da</vt:lpwstr>
  </property>
  <property fmtid="{D5CDD505-2E9C-101B-9397-08002B2CF9AE}" pid="7" name="MSIP_Label_08db2a94-1328-4cb2-b589-c6efe5808a7a_ActionId">
    <vt:lpwstr>322cbf86-4ec0-447c-a53e-e7fb4149c082</vt:lpwstr>
  </property>
  <property fmtid="{D5CDD505-2E9C-101B-9397-08002B2CF9AE}" pid="8" name="MSIP_Label_08db2a94-1328-4cb2-b589-c6efe5808a7a_ContentBits">
    <vt:lpwstr>2</vt:lpwstr>
  </property>
</Properties>
</file>