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MESTER 4 PROJECT\Documentation\"/>
    </mc:Choice>
  </mc:AlternateContent>
  <xr:revisionPtr revIDLastSave="0" documentId="13_ncr:1_{79778056-60CD-46F9-BEC5-0B3784E677B5}" xr6:coauthVersionLast="47" xr6:coauthVersionMax="47" xr10:uidLastSave="{00000000-0000-0000-0000-000000000000}"/>
  <bookViews>
    <workbookView xWindow="-120" yWindow="-120" windowWidth="29040" windowHeight="16440" xr2:uid="{CE92170B-2B2A-48C4-B9C6-9D53703E9E29}"/>
  </bookViews>
  <sheets>
    <sheet name="Simple Gantt Chart Template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I1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U21" i="1" l="1"/>
  <c r="S21" i="1"/>
  <c r="M21" i="1"/>
  <c r="K21" i="1"/>
  <c r="F21" i="1"/>
  <c r="T20" i="1"/>
  <c r="O20" i="1"/>
  <c r="N20" i="1"/>
  <c r="L20" i="1"/>
  <c r="G20" i="1"/>
  <c r="F20" i="1"/>
  <c r="U19" i="1"/>
  <c r="P19" i="1"/>
  <c r="O19" i="1"/>
  <c r="M19" i="1"/>
  <c r="H19" i="1"/>
  <c r="G19" i="1"/>
  <c r="F19" i="1"/>
  <c r="Q18" i="1"/>
  <c r="P18" i="1"/>
  <c r="O18" i="1"/>
  <c r="N18" i="1"/>
  <c r="I18" i="1"/>
  <c r="H18" i="1"/>
  <c r="G18" i="1"/>
  <c r="F18" i="1"/>
  <c r="U20" i="1"/>
  <c r="N21" i="1" l="1"/>
  <c r="J18" i="1"/>
  <c r="R18" i="1"/>
  <c r="I19" i="1"/>
  <c r="Q19" i="1"/>
  <c r="H20" i="1"/>
  <c r="P20" i="1"/>
  <c r="G21" i="1"/>
  <c r="O21" i="1"/>
  <c r="K18" i="1"/>
  <c r="S18" i="1"/>
  <c r="J19" i="1"/>
  <c r="R19" i="1"/>
  <c r="I20" i="1"/>
  <c r="Q20" i="1"/>
  <c r="H21" i="1"/>
  <c r="P21" i="1"/>
  <c r="L18" i="1"/>
  <c r="T18" i="1"/>
  <c r="K19" i="1"/>
  <c r="S19" i="1"/>
  <c r="J20" i="1"/>
  <c r="R20" i="1"/>
  <c r="I21" i="1"/>
  <c r="Q21" i="1"/>
  <c r="M18" i="1"/>
  <c r="U18" i="1"/>
  <c r="L19" i="1"/>
  <c r="T19" i="1"/>
  <c r="K20" i="1"/>
  <c r="S20" i="1"/>
  <c r="J21" i="1"/>
  <c r="R21" i="1"/>
  <c r="N19" i="1"/>
  <c r="M20" i="1"/>
  <c r="L21" i="1"/>
  <c r="T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V19" i="1" l="1"/>
  <c r="V20" i="1"/>
  <c r="V18" i="1"/>
  <c r="V21" i="1"/>
  <c r="V23" i="1"/>
  <c r="V22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F13" i="1"/>
  <c r="G13" i="1"/>
  <c r="H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I5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G5" i="1"/>
  <c r="H5" i="1"/>
  <c r="F5" i="1"/>
</calcChain>
</file>

<file path=xl/sharedStrings.xml><?xml version="1.0" encoding="utf-8"?>
<sst xmlns="http://schemas.openxmlformats.org/spreadsheetml/2006/main" count="43" uniqueCount="43">
  <si>
    <t>Task ID</t>
  </si>
  <si>
    <t>Task Name</t>
  </si>
  <si>
    <t>Start Date</t>
  </si>
  <si>
    <t>End Date</t>
  </si>
  <si>
    <t>© TemplateLab.com</t>
  </si>
  <si>
    <t>% Completed</t>
  </si>
  <si>
    <t>Identification of Domain</t>
  </si>
  <si>
    <t>Synopsis</t>
  </si>
  <si>
    <t>System Requiement Specifications</t>
  </si>
  <si>
    <t>Final Document</t>
  </si>
  <si>
    <t>Documentation</t>
  </si>
  <si>
    <t>Database Definition</t>
  </si>
  <si>
    <t>Planning of ER Diagram</t>
  </si>
  <si>
    <t>Creation of Database and its users</t>
  </si>
  <si>
    <t>Populating it with data</t>
  </si>
  <si>
    <t>Back End</t>
  </si>
  <si>
    <t>Front End</t>
  </si>
  <si>
    <t>Designing Front End</t>
  </si>
  <si>
    <t>Coding Front End</t>
  </si>
  <si>
    <t>4.2.1</t>
  </si>
  <si>
    <t>4.2.2</t>
  </si>
  <si>
    <t>4.2.3</t>
  </si>
  <si>
    <t>4.2.4</t>
  </si>
  <si>
    <t>4.2.5</t>
  </si>
  <si>
    <t>4.2.6</t>
  </si>
  <si>
    <t>4.2.7</t>
  </si>
  <si>
    <t xml:space="preserve">     Home Page</t>
  </si>
  <si>
    <t xml:space="preserve">     Login Page</t>
  </si>
  <si>
    <t xml:space="preserve">     Category Page</t>
  </si>
  <si>
    <t xml:space="preserve">     Cart Page</t>
  </si>
  <si>
    <t xml:space="preserve">     Product Page</t>
  </si>
  <si>
    <t xml:space="preserve">     Payment Page</t>
  </si>
  <si>
    <t xml:space="preserve">     Contact Us page</t>
  </si>
  <si>
    <t>Implementing Categories Module</t>
  </si>
  <si>
    <t>Implementing User Authentication Module</t>
  </si>
  <si>
    <t>Implementing Products Module</t>
  </si>
  <si>
    <t>Implementing Cart Module</t>
  </si>
  <si>
    <t>Implementing Payment Module</t>
  </si>
  <si>
    <t>Implementing Return Module</t>
  </si>
  <si>
    <t>Implementing Contact Module</t>
  </si>
  <si>
    <t>Implementing Home Module</t>
  </si>
  <si>
    <t xml:space="preserve">     Profile page</t>
  </si>
  <si>
    <t>4.2.8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</si>
</sst>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26"/>
      <color theme="0"/>
      <name val="Arial Narrow"/>
      <family val="2"/>
    </font>
    <font>
      <sz val="8"/>
      <name val="Calibri"/>
      <family val="2"/>
      <scheme val="minor"/>
    </font>
    <font>
      <b/>
      <sz val="16"/>
      <color theme="1"/>
      <name val="Arial Narrow"/>
      <family val="2"/>
    </font>
    <font>
      <b/>
      <sz val="18"/>
      <color theme="1"/>
      <name val="Arial Narrow"/>
      <family val="2"/>
    </font>
    <font>
      <sz val="16"/>
      <color theme="1"/>
      <name val="Arial Narrow"/>
      <family val="2"/>
    </font>
    <font>
      <sz val="18"/>
      <color theme="1"/>
      <name val="Arial Narrow"/>
      <family val="2"/>
    </font>
    <font>
      <b/>
      <sz val="2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B36A5E"/>
        <bgColor indexed="64"/>
      </patternFill>
    </fill>
    <fill>
      <patternFill patternType="solid">
        <fgColor rgb="FFEEE2DF"/>
        <bgColor indexed="64"/>
      </patternFill>
    </fill>
    <fill>
      <patternFill patternType="solid">
        <fgColor rgb="FFC89F9C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3" borderId="0" xfId="0" applyFont="1" applyFill="1" applyAlignment="1">
      <alignment vertical="top"/>
    </xf>
    <xf numFmtId="9" fontId="2" fillId="0" borderId="1" xfId="0" applyNumberFormat="1" applyFont="1" applyBorder="1" applyAlignment="1">
      <alignment horizontal="center" vertical="center"/>
    </xf>
    <xf numFmtId="165" fontId="3" fillId="3" borderId="0" xfId="0" applyNumberFormat="1" applyFont="1" applyFill="1"/>
    <xf numFmtId="165" fontId="3" fillId="3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 vertical="center"/>
    </xf>
    <xf numFmtId="165" fontId="3" fillId="3" borderId="2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top"/>
    </xf>
    <xf numFmtId="0" fontId="3" fillId="3" borderId="2" xfId="0" applyFont="1" applyFill="1" applyBorder="1" applyAlignment="1"/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 textRotation="90"/>
    </xf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4"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B36A5E"/>
        </patternFill>
      </fill>
    </dxf>
    <dxf>
      <font>
        <color rgb="FFB36A5E"/>
      </font>
      <fill>
        <patternFill>
          <bgColor rgb="FFFFC7CE"/>
        </patternFill>
      </fill>
    </dxf>
    <dxf>
      <font>
        <strike val="0"/>
        <color rgb="FFB36A5E"/>
      </font>
      <fill>
        <patternFill>
          <bgColor rgb="FFB36A5E"/>
        </patternFill>
      </fill>
    </dxf>
  </dxfs>
  <tableStyles count="0" defaultTableStyle="TableStyleMedium2" defaultPivotStyle="PivotStyleLight16"/>
  <colors>
    <mruColors>
      <color rgb="FFEEE2DF"/>
      <color rgb="FFB36A5E"/>
      <color rgb="FFC89F9C"/>
      <color rgb="FF809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D35"/>
  <sheetViews>
    <sheetView showGridLines="0" tabSelected="1" showRuler="0" topLeftCell="A4" zoomScale="38" zoomScaleNormal="38" zoomScalePageLayoutView="63" workbookViewId="0">
      <selection activeCell="A4" sqref="A4:XFD33"/>
    </sheetView>
  </sheetViews>
  <sheetFormatPr defaultColWidth="9.140625" defaultRowHeight="15" customHeight="1" x14ac:dyDescent="0.2"/>
  <cols>
    <col min="1" max="1" width="16.28515625" style="2" customWidth="1"/>
    <col min="2" max="2" width="55.140625" style="2" bestFit="1" customWidth="1"/>
    <col min="3" max="3" width="15.5703125" style="11" customWidth="1"/>
    <col min="4" max="4" width="16.5703125" style="11" customWidth="1"/>
    <col min="5" max="5" width="18.5703125" style="12" customWidth="1"/>
    <col min="6" max="21" width="14.28515625" style="12" customWidth="1"/>
    <col min="22" max="22" width="14.5703125" style="12" customWidth="1"/>
    <col min="23" max="25" width="8.28515625" style="12" customWidth="1"/>
    <col min="26" max="30" width="8.28515625" style="2" customWidth="1"/>
    <col min="31" max="16384" width="9.140625" style="2"/>
  </cols>
  <sheetData>
    <row r="1" spans="1:30" ht="66" customHeight="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s="3" customFormat="1" ht="21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15"/>
      <c r="Q2" s="18"/>
      <c r="R2" s="18"/>
      <c r="S2" s="18"/>
      <c r="T2" s="18"/>
      <c r="U2" s="16"/>
      <c r="V2" s="18"/>
      <c r="W2" s="18"/>
      <c r="X2" s="18"/>
      <c r="Y2" s="18"/>
      <c r="Z2" s="16"/>
      <c r="AA2" s="18"/>
      <c r="AB2" s="18"/>
      <c r="AC2" s="18"/>
      <c r="AD2" s="18"/>
    </row>
    <row r="3" spans="1:30" s="5" customFormat="1" ht="15" customHeight="1" x14ac:dyDescent="0.25">
      <c r="A3" s="19">
        <v>45339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3"/>
      <c r="Q3" s="19"/>
      <c r="R3" s="19"/>
      <c r="S3" s="19"/>
      <c r="T3" s="19"/>
      <c r="U3" s="4"/>
      <c r="V3" s="19"/>
      <c r="W3" s="19"/>
      <c r="X3" s="19"/>
      <c r="Y3" s="19"/>
      <c r="Z3" s="4"/>
      <c r="AA3" s="19"/>
      <c r="AB3" s="19"/>
      <c r="AC3" s="19"/>
      <c r="AD3" s="19"/>
    </row>
    <row r="4" spans="1:30" s="10" customFormat="1" ht="86.25" customHeight="1" x14ac:dyDescent="0.25">
      <c r="A4" s="26" t="s">
        <v>0</v>
      </c>
      <c r="B4" s="27" t="s">
        <v>1</v>
      </c>
      <c r="C4" s="28" t="s">
        <v>2</v>
      </c>
      <c r="D4" s="29" t="s">
        <v>3</v>
      </c>
      <c r="E4" s="26" t="s">
        <v>5</v>
      </c>
      <c r="F4" s="8">
        <v>45272</v>
      </c>
      <c r="G4" s="8">
        <v>45276</v>
      </c>
      <c r="H4" s="8">
        <v>45280</v>
      </c>
      <c r="I4" s="8">
        <v>45296</v>
      </c>
      <c r="J4" s="8">
        <v>45302</v>
      </c>
      <c r="K4" s="8">
        <v>45308</v>
      </c>
      <c r="L4" s="8">
        <v>45316</v>
      </c>
      <c r="M4" s="8">
        <v>45327</v>
      </c>
      <c r="N4" s="8">
        <v>45332</v>
      </c>
      <c r="O4" s="8">
        <v>45339</v>
      </c>
      <c r="P4" s="8">
        <v>45350</v>
      </c>
      <c r="Q4" s="8">
        <v>45354</v>
      </c>
      <c r="R4" s="8">
        <v>45361</v>
      </c>
      <c r="S4" s="8">
        <v>45366</v>
      </c>
      <c r="T4" s="8">
        <v>45371</v>
      </c>
      <c r="U4" s="8">
        <v>45384</v>
      </c>
      <c r="V4" s="8">
        <v>45388</v>
      </c>
      <c r="W4" s="30"/>
      <c r="X4" s="30"/>
      <c r="Y4" s="30"/>
      <c r="Z4" s="30"/>
      <c r="AA4" s="30"/>
      <c r="AB4" s="30"/>
      <c r="AC4" s="30"/>
      <c r="AD4" s="30"/>
    </row>
    <row r="5" spans="1:30" s="10" customFormat="1" ht="30" customHeight="1" x14ac:dyDescent="0.25">
      <c r="A5" s="24">
        <v>1</v>
      </c>
      <c r="B5" s="22" t="s">
        <v>10</v>
      </c>
      <c r="C5" s="8"/>
      <c r="D5" s="8"/>
      <c r="E5" s="14"/>
      <c r="F5" s="9" t="str">
        <f t="shared" ref="F5:U24" si="0">IF(AND(F$4&gt;=$C5,F$4&lt;=$D5),1,"")</f>
        <v/>
      </c>
      <c r="G5" s="9" t="str">
        <f t="shared" si="0"/>
        <v/>
      </c>
      <c r="H5" s="9" t="str">
        <f t="shared" si="0"/>
        <v/>
      </c>
      <c r="I5" s="9" t="str">
        <f>IF(AND(I$4&gt;=$C5,I$4&lt;=$D5),1,"")</f>
        <v/>
      </c>
      <c r="J5" s="9" t="str">
        <f>IF(AND(J$4&gt;=$C5,J$4&lt;=$D5),1,"")</f>
        <v/>
      </c>
      <c r="K5" s="9" t="str">
        <f t="shared" si="0"/>
        <v/>
      </c>
      <c r="L5" s="9" t="str">
        <f t="shared" si="0"/>
        <v/>
      </c>
      <c r="M5" s="9" t="str">
        <f t="shared" si="0"/>
        <v/>
      </c>
      <c r="N5" s="9" t="str">
        <f t="shared" si="0"/>
        <v/>
      </c>
      <c r="O5" s="9" t="str">
        <f t="shared" si="0"/>
        <v/>
      </c>
      <c r="P5" s="9" t="str">
        <f t="shared" ref="P5:AD24" si="1">IF(AND(P$4&gt;=$C5,P$4&lt;=$D5),1,"")</f>
        <v/>
      </c>
      <c r="Q5" s="9" t="str">
        <f t="shared" si="1"/>
        <v/>
      </c>
      <c r="R5" s="9" t="str">
        <f t="shared" si="1"/>
        <v/>
      </c>
      <c r="S5" s="9" t="str">
        <f t="shared" si="1"/>
        <v/>
      </c>
      <c r="T5" s="9" t="str">
        <f t="shared" si="1"/>
        <v/>
      </c>
      <c r="U5" s="9" t="str">
        <f t="shared" si="1"/>
        <v/>
      </c>
      <c r="V5" s="9" t="str">
        <f t="shared" si="1"/>
        <v/>
      </c>
      <c r="W5" s="9"/>
      <c r="X5" s="9"/>
      <c r="Y5" s="9"/>
      <c r="Z5" s="9"/>
      <c r="AA5" s="9"/>
      <c r="AB5" s="9"/>
      <c r="AC5" s="9"/>
      <c r="AD5" s="9"/>
    </row>
    <row r="6" spans="1:30" s="10" customFormat="1" ht="24.95" customHeight="1" x14ac:dyDescent="0.25">
      <c r="A6" s="24">
        <v>1.1000000000000001</v>
      </c>
      <c r="B6" s="21" t="s">
        <v>6</v>
      </c>
      <c r="C6" s="8">
        <v>45272</v>
      </c>
      <c r="D6" s="8">
        <v>44178</v>
      </c>
      <c r="E6" s="14">
        <v>1</v>
      </c>
      <c r="F6" s="9" t="str">
        <f t="shared" si="0"/>
        <v/>
      </c>
      <c r="G6" s="9" t="str">
        <f t="shared" si="0"/>
        <v/>
      </c>
      <c r="H6" s="9" t="str">
        <f t="shared" si="0"/>
        <v/>
      </c>
      <c r="I6" s="9" t="str">
        <f>IF(AND(I$4&gt;=$C6,I$4&lt;=$D6),1,"")</f>
        <v/>
      </c>
      <c r="J6" s="9" t="str">
        <f>IF(AND(J$4&gt;=$C6,J$4&lt;=$D6),1,"")</f>
        <v/>
      </c>
      <c r="K6" s="9" t="str">
        <f t="shared" si="0"/>
        <v/>
      </c>
      <c r="L6" s="9" t="str">
        <f t="shared" si="0"/>
        <v/>
      </c>
      <c r="M6" s="9" t="str">
        <f t="shared" si="0"/>
        <v/>
      </c>
      <c r="N6" s="9" t="str">
        <f t="shared" si="0"/>
        <v/>
      </c>
      <c r="O6" s="9" t="str">
        <f t="shared" si="0"/>
        <v/>
      </c>
      <c r="P6" s="9" t="str">
        <f t="shared" si="1"/>
        <v/>
      </c>
      <c r="Q6" s="9" t="str">
        <f t="shared" si="1"/>
        <v/>
      </c>
      <c r="R6" s="9" t="str">
        <f t="shared" si="1"/>
        <v/>
      </c>
      <c r="S6" s="9" t="str">
        <f t="shared" si="1"/>
        <v/>
      </c>
      <c r="T6" s="9" t="str">
        <f t="shared" si="1"/>
        <v/>
      </c>
      <c r="U6" s="9" t="str">
        <f t="shared" si="1"/>
        <v/>
      </c>
      <c r="V6" s="9" t="str">
        <f t="shared" si="1"/>
        <v/>
      </c>
      <c r="W6" s="9"/>
      <c r="X6" s="9"/>
      <c r="Y6" s="9"/>
      <c r="Z6" s="9"/>
      <c r="AA6" s="9"/>
      <c r="AB6" s="9"/>
      <c r="AC6" s="9"/>
      <c r="AD6" s="9"/>
    </row>
    <row r="7" spans="1:30" s="10" customFormat="1" ht="24.95" customHeight="1" x14ac:dyDescent="0.25">
      <c r="A7" s="24">
        <v>1.2</v>
      </c>
      <c r="B7" s="21" t="s">
        <v>7</v>
      </c>
      <c r="C7" s="8">
        <v>45272</v>
      </c>
      <c r="D7" s="8">
        <v>45276</v>
      </c>
      <c r="E7" s="14">
        <v>1</v>
      </c>
      <c r="F7" s="9">
        <f t="shared" si="0"/>
        <v>1</v>
      </c>
      <c r="G7" s="9">
        <f t="shared" si="0"/>
        <v>1</v>
      </c>
      <c r="H7" s="9" t="str">
        <f t="shared" si="0"/>
        <v/>
      </c>
      <c r="I7" s="9" t="str">
        <f>IF(AND(I$4&gt;=$C7,I$4&lt;=$D7),1,"")</f>
        <v/>
      </c>
      <c r="J7" s="9" t="str">
        <f>IF(AND(J$4&gt;=$C7,J$4&lt;=$D7),1,"")</f>
        <v/>
      </c>
      <c r="K7" s="9" t="str">
        <f t="shared" si="0"/>
        <v/>
      </c>
      <c r="L7" s="9" t="str">
        <f t="shared" si="0"/>
        <v/>
      </c>
      <c r="M7" s="9" t="str">
        <f t="shared" si="0"/>
        <v/>
      </c>
      <c r="N7" s="9" t="str">
        <f t="shared" si="0"/>
        <v/>
      </c>
      <c r="O7" s="9" t="str">
        <f t="shared" si="0"/>
        <v/>
      </c>
      <c r="P7" s="9" t="str">
        <f t="shared" si="1"/>
        <v/>
      </c>
      <c r="Q7" s="9" t="str">
        <f t="shared" si="1"/>
        <v/>
      </c>
      <c r="R7" s="9" t="str">
        <f t="shared" si="1"/>
        <v/>
      </c>
      <c r="S7" s="9" t="str">
        <f t="shared" si="1"/>
        <v/>
      </c>
      <c r="T7" s="9" t="str">
        <f t="shared" si="1"/>
        <v/>
      </c>
      <c r="U7" s="9" t="str">
        <f t="shared" si="1"/>
        <v/>
      </c>
      <c r="V7" s="9" t="str">
        <f t="shared" si="1"/>
        <v/>
      </c>
      <c r="W7" s="9"/>
      <c r="X7" s="9"/>
      <c r="Y7" s="9"/>
      <c r="Z7" s="9"/>
      <c r="AA7" s="9"/>
      <c r="AB7" s="9"/>
      <c r="AC7" s="9"/>
      <c r="AD7" s="9"/>
    </row>
    <row r="8" spans="1:30" s="10" customFormat="1" ht="24.95" customHeight="1" x14ac:dyDescent="0.25">
      <c r="A8" s="24">
        <v>1.3</v>
      </c>
      <c r="B8" s="21" t="s">
        <v>8</v>
      </c>
      <c r="C8" s="8">
        <v>45280</v>
      </c>
      <c r="D8" s="8">
        <v>45296</v>
      </c>
      <c r="E8" s="14">
        <v>1</v>
      </c>
      <c r="F8" s="9" t="str">
        <f t="shared" si="0"/>
        <v/>
      </c>
      <c r="G8" s="9" t="str">
        <f t="shared" si="0"/>
        <v/>
      </c>
      <c r="H8" s="9">
        <f t="shared" si="0"/>
        <v>1</v>
      </c>
      <c r="I8" s="9">
        <f>IF(AND(I$4&gt;=$C8,I$4&lt;=$D8),1,"")</f>
        <v>1</v>
      </c>
      <c r="J8" s="9" t="str">
        <f>IF(AND(J$4&gt;=$C8,J$4&lt;=$D8),1,"")</f>
        <v/>
      </c>
      <c r="K8" s="9" t="str">
        <f t="shared" si="0"/>
        <v/>
      </c>
      <c r="L8" s="9" t="str">
        <f t="shared" si="0"/>
        <v/>
      </c>
      <c r="M8" s="9" t="str">
        <f t="shared" si="0"/>
        <v/>
      </c>
      <c r="N8" s="9" t="str">
        <f t="shared" si="0"/>
        <v/>
      </c>
      <c r="O8" s="9" t="str">
        <f t="shared" si="0"/>
        <v/>
      </c>
      <c r="P8" s="9" t="str">
        <f t="shared" si="1"/>
        <v/>
      </c>
      <c r="Q8" s="9" t="str">
        <f t="shared" si="1"/>
        <v/>
      </c>
      <c r="R8" s="9" t="str">
        <f t="shared" si="1"/>
        <v/>
      </c>
      <c r="S8" s="9" t="str">
        <f t="shared" si="1"/>
        <v/>
      </c>
      <c r="T8" s="9" t="str">
        <f t="shared" si="1"/>
        <v/>
      </c>
      <c r="U8" s="9" t="str">
        <f t="shared" si="1"/>
        <v/>
      </c>
      <c r="V8" s="9" t="str">
        <f t="shared" si="1"/>
        <v/>
      </c>
      <c r="W8" s="9"/>
      <c r="X8" s="9"/>
      <c r="Y8" s="9"/>
      <c r="Z8" s="9"/>
      <c r="AA8" s="9"/>
      <c r="AB8" s="9"/>
      <c r="AC8" s="9"/>
      <c r="AD8" s="9"/>
    </row>
    <row r="9" spans="1:30" s="10" customFormat="1" ht="24.95" customHeight="1" x14ac:dyDescent="0.25">
      <c r="A9" s="24">
        <v>1.4</v>
      </c>
      <c r="B9" s="21" t="s">
        <v>9</v>
      </c>
      <c r="C9" s="8">
        <v>45371</v>
      </c>
      <c r="D9" s="8">
        <v>45388</v>
      </c>
      <c r="E9" s="14">
        <v>1</v>
      </c>
      <c r="F9" s="9" t="str">
        <f t="shared" si="0"/>
        <v/>
      </c>
      <c r="G9" s="9" t="str">
        <f t="shared" si="0"/>
        <v/>
      </c>
      <c r="H9" s="9" t="str">
        <f t="shared" si="0"/>
        <v/>
      </c>
      <c r="I9" s="9" t="str">
        <f>IF(AND(I$4&gt;=$C9,I$4&lt;=$D9),1,"")</f>
        <v/>
      </c>
      <c r="J9" s="9" t="str">
        <f>IF(AND(J$4&gt;=$C9,J$4&lt;=$D9),1,"")</f>
        <v/>
      </c>
      <c r="K9" s="9" t="str">
        <f t="shared" si="0"/>
        <v/>
      </c>
      <c r="L9" s="9" t="str">
        <f t="shared" si="0"/>
        <v/>
      </c>
      <c r="M9" s="9" t="str">
        <f t="shared" si="0"/>
        <v/>
      </c>
      <c r="N9" s="9" t="str">
        <f t="shared" si="0"/>
        <v/>
      </c>
      <c r="O9" s="9" t="str">
        <f t="shared" si="0"/>
        <v/>
      </c>
      <c r="P9" s="9" t="str">
        <f t="shared" si="1"/>
        <v/>
      </c>
      <c r="Q9" s="9" t="str">
        <f t="shared" si="1"/>
        <v/>
      </c>
      <c r="R9" s="9" t="str">
        <f t="shared" si="1"/>
        <v/>
      </c>
      <c r="S9" s="9" t="str">
        <f t="shared" si="1"/>
        <v/>
      </c>
      <c r="T9" s="9">
        <f t="shared" si="1"/>
        <v>1</v>
      </c>
      <c r="U9" s="9">
        <f t="shared" si="1"/>
        <v>1</v>
      </c>
      <c r="V9" s="9">
        <f t="shared" si="1"/>
        <v>1</v>
      </c>
      <c r="W9" s="9"/>
      <c r="X9" s="9"/>
      <c r="Y9" s="9"/>
      <c r="Z9" s="9"/>
      <c r="AA9" s="9"/>
      <c r="AB9" s="9"/>
      <c r="AC9" s="9"/>
      <c r="AD9" s="9"/>
    </row>
    <row r="10" spans="1:30" s="10" customFormat="1" ht="28.5" customHeight="1" x14ac:dyDescent="0.25">
      <c r="A10" s="24">
        <v>2</v>
      </c>
      <c r="B10" s="22" t="s">
        <v>11</v>
      </c>
      <c r="C10" s="8">
        <v>45314</v>
      </c>
      <c r="D10" s="8">
        <v>45356</v>
      </c>
      <c r="E10" s="14"/>
      <c r="F10" s="9" t="str">
        <f t="shared" si="0"/>
        <v/>
      </c>
      <c r="G10" s="9" t="str">
        <f t="shared" si="0"/>
        <v/>
      </c>
      <c r="H10" s="9" t="str">
        <f t="shared" si="0"/>
        <v/>
      </c>
      <c r="I10" s="9" t="str">
        <f>IF(AND(I$4&gt;=$C10,I$4&lt;=$D10),1,"")</f>
        <v/>
      </c>
      <c r="J10" s="9" t="str">
        <f>IF(AND(J$4&gt;=$C10,J$4&lt;=$D10),1,"")</f>
        <v/>
      </c>
      <c r="K10" s="9" t="str">
        <f t="shared" si="0"/>
        <v/>
      </c>
      <c r="L10" s="9">
        <f t="shared" si="0"/>
        <v>1</v>
      </c>
      <c r="M10" s="9">
        <f t="shared" si="0"/>
        <v>1</v>
      </c>
      <c r="N10" s="9">
        <f t="shared" si="0"/>
        <v>1</v>
      </c>
      <c r="O10" s="9">
        <f t="shared" si="0"/>
        <v>1</v>
      </c>
      <c r="P10" s="9">
        <f t="shared" si="1"/>
        <v>1</v>
      </c>
      <c r="Q10" s="9">
        <f t="shared" si="1"/>
        <v>1</v>
      </c>
      <c r="R10" s="9" t="str">
        <f t="shared" si="1"/>
        <v/>
      </c>
      <c r="S10" s="9" t="str">
        <f t="shared" si="1"/>
        <v/>
      </c>
      <c r="T10" s="9" t="str">
        <f t="shared" si="1"/>
        <v/>
      </c>
      <c r="U10" s="9" t="str">
        <f t="shared" si="1"/>
        <v/>
      </c>
      <c r="V10" s="9" t="str">
        <f t="shared" si="1"/>
        <v/>
      </c>
      <c r="W10" s="9"/>
      <c r="X10" s="9"/>
      <c r="Y10" s="9"/>
      <c r="Z10" s="9"/>
      <c r="AA10" s="9"/>
      <c r="AB10" s="9"/>
      <c r="AC10" s="9"/>
      <c r="AD10" s="9"/>
    </row>
    <row r="11" spans="1:30" s="10" customFormat="1" ht="24.95" customHeight="1" x14ac:dyDescent="0.25">
      <c r="A11" s="24">
        <v>2.1</v>
      </c>
      <c r="B11" s="21" t="s">
        <v>12</v>
      </c>
      <c r="C11" s="8">
        <v>45314</v>
      </c>
      <c r="D11" s="8">
        <v>45318</v>
      </c>
      <c r="E11" s="14">
        <v>1</v>
      </c>
      <c r="F11" s="9" t="str">
        <f t="shared" si="0"/>
        <v/>
      </c>
      <c r="G11" s="9" t="str">
        <f t="shared" si="0"/>
        <v/>
      </c>
      <c r="H11" s="9" t="str">
        <f t="shared" si="0"/>
        <v/>
      </c>
      <c r="I11" s="9" t="str">
        <f>IF(AND(I$4&gt;=$C11,I$4&lt;=$D11),1,"")</f>
        <v/>
      </c>
      <c r="J11" s="9" t="str">
        <f>IF(AND(J$4&gt;=$C11,J$4&lt;=$D11),1,"")</f>
        <v/>
      </c>
      <c r="K11" s="9" t="str">
        <f t="shared" si="0"/>
        <v/>
      </c>
      <c r="L11" s="9">
        <f t="shared" si="0"/>
        <v>1</v>
      </c>
      <c r="M11" s="9" t="str">
        <f t="shared" si="0"/>
        <v/>
      </c>
      <c r="N11" s="9" t="str">
        <f t="shared" si="0"/>
        <v/>
      </c>
      <c r="O11" s="9" t="str">
        <f t="shared" si="0"/>
        <v/>
      </c>
      <c r="P11" s="9" t="str">
        <f t="shared" si="1"/>
        <v/>
      </c>
      <c r="Q11" s="9" t="str">
        <f t="shared" si="1"/>
        <v/>
      </c>
      <c r="R11" s="9" t="str">
        <f t="shared" si="1"/>
        <v/>
      </c>
      <c r="S11" s="9" t="str">
        <f t="shared" si="1"/>
        <v/>
      </c>
      <c r="T11" s="9" t="str">
        <f t="shared" si="1"/>
        <v/>
      </c>
      <c r="U11" s="9" t="str">
        <f t="shared" si="1"/>
        <v/>
      </c>
      <c r="V11" s="9" t="str">
        <f t="shared" si="1"/>
        <v/>
      </c>
      <c r="W11" s="9"/>
      <c r="X11" s="9"/>
      <c r="Y11" s="9"/>
      <c r="Z11" s="9"/>
      <c r="AA11" s="9"/>
      <c r="AB11" s="9"/>
      <c r="AC11" s="9"/>
      <c r="AD11" s="9"/>
    </row>
    <row r="12" spans="1:30" s="10" customFormat="1" ht="24.95" customHeight="1" x14ac:dyDescent="0.25">
      <c r="A12" s="24">
        <v>2.2000000000000002</v>
      </c>
      <c r="B12" s="21" t="s">
        <v>13</v>
      </c>
      <c r="C12" s="8">
        <v>45328</v>
      </c>
      <c r="D12" s="8">
        <v>45347</v>
      </c>
      <c r="E12" s="14">
        <v>1</v>
      </c>
      <c r="F12" s="9" t="str">
        <f t="shared" si="0"/>
        <v/>
      </c>
      <c r="G12" s="9" t="str">
        <f t="shared" si="0"/>
        <v/>
      </c>
      <c r="H12" s="9" t="str">
        <f t="shared" si="0"/>
        <v/>
      </c>
      <c r="I12" s="9" t="str">
        <f>IF(AND(I$4&gt;=$C12,I$4&lt;=$D12),1,"")</f>
        <v/>
      </c>
      <c r="J12" s="9" t="str">
        <f>IF(AND(J$4&gt;=$C12,J$4&lt;=$D12),1,"")</f>
        <v/>
      </c>
      <c r="K12" s="9" t="str">
        <f t="shared" si="0"/>
        <v/>
      </c>
      <c r="L12" s="9" t="str">
        <f t="shared" si="0"/>
        <v/>
      </c>
      <c r="M12" s="9" t="str">
        <f t="shared" si="0"/>
        <v/>
      </c>
      <c r="N12" s="9">
        <f t="shared" si="0"/>
        <v>1</v>
      </c>
      <c r="O12" s="9">
        <f t="shared" si="0"/>
        <v>1</v>
      </c>
      <c r="P12" s="9" t="str">
        <f t="shared" si="1"/>
        <v/>
      </c>
      <c r="Q12" s="9" t="str">
        <f t="shared" si="1"/>
        <v/>
      </c>
      <c r="R12" s="9" t="str">
        <f t="shared" si="1"/>
        <v/>
      </c>
      <c r="S12" s="9" t="str">
        <f t="shared" si="1"/>
        <v/>
      </c>
      <c r="T12" s="9" t="str">
        <f t="shared" si="1"/>
        <v/>
      </c>
      <c r="U12" s="9" t="str">
        <f t="shared" si="1"/>
        <v/>
      </c>
      <c r="V12" s="9" t="str">
        <f t="shared" si="1"/>
        <v/>
      </c>
      <c r="W12" s="9"/>
      <c r="X12" s="9"/>
      <c r="Y12" s="9"/>
      <c r="Z12" s="9"/>
      <c r="AA12" s="9"/>
      <c r="AB12" s="9"/>
      <c r="AC12" s="9"/>
      <c r="AD12" s="9"/>
    </row>
    <row r="13" spans="1:30" s="10" customFormat="1" ht="24.95" customHeight="1" x14ac:dyDescent="0.25">
      <c r="A13" s="24">
        <v>2.2999999999999998</v>
      </c>
      <c r="B13" s="21" t="s">
        <v>14</v>
      </c>
      <c r="C13" s="8">
        <v>45348</v>
      </c>
      <c r="D13" s="8">
        <v>45350</v>
      </c>
      <c r="E13" s="14">
        <v>1</v>
      </c>
      <c r="F13" s="9" t="str">
        <f t="shared" si="0"/>
        <v/>
      </c>
      <c r="G13" s="9" t="str">
        <f t="shared" si="0"/>
        <v/>
      </c>
      <c r="H13" s="9" t="str">
        <f t="shared" si="0"/>
        <v/>
      </c>
      <c r="I13" s="9" t="str">
        <f>IF(AND(I$4&gt;=$C13,I$4&lt;=$D13),1,"")</f>
        <v/>
      </c>
      <c r="J13" s="9" t="str">
        <f>IF(AND(J$4&gt;=$C13,J$4&lt;=$D13),1,"")</f>
        <v/>
      </c>
      <c r="K13" s="9" t="str">
        <f t="shared" si="0"/>
        <v/>
      </c>
      <c r="L13" s="9" t="str">
        <f t="shared" si="0"/>
        <v/>
      </c>
      <c r="M13" s="9" t="str">
        <f t="shared" si="0"/>
        <v/>
      </c>
      <c r="N13" s="9" t="str">
        <f t="shared" si="0"/>
        <v/>
      </c>
      <c r="O13" s="9" t="str">
        <f t="shared" si="0"/>
        <v/>
      </c>
      <c r="P13" s="9">
        <f t="shared" si="1"/>
        <v>1</v>
      </c>
      <c r="Q13" s="9" t="str">
        <f t="shared" si="1"/>
        <v/>
      </c>
      <c r="R13" s="9" t="str">
        <f t="shared" si="1"/>
        <v/>
      </c>
      <c r="S13" s="9" t="str">
        <f t="shared" si="1"/>
        <v/>
      </c>
      <c r="T13" s="9" t="str">
        <f t="shared" si="1"/>
        <v/>
      </c>
      <c r="U13" s="9" t="str">
        <f t="shared" si="1"/>
        <v/>
      </c>
      <c r="V13" s="9" t="str">
        <f t="shared" si="1"/>
        <v/>
      </c>
      <c r="W13" s="9"/>
      <c r="X13" s="9"/>
      <c r="Y13" s="9"/>
      <c r="Z13" s="9"/>
      <c r="AA13" s="9"/>
      <c r="AB13" s="9"/>
      <c r="AC13" s="9"/>
      <c r="AD13" s="9"/>
    </row>
    <row r="14" spans="1:30" s="10" customFormat="1" ht="33.75" customHeight="1" x14ac:dyDescent="0.25">
      <c r="A14" s="24">
        <v>3</v>
      </c>
      <c r="B14" s="23" t="s">
        <v>15</v>
      </c>
      <c r="C14" s="8"/>
      <c r="D14" s="8"/>
      <c r="E14" s="14">
        <v>0.98</v>
      </c>
      <c r="F14" s="9" t="str">
        <f t="shared" si="0"/>
        <v/>
      </c>
      <c r="G14" s="9" t="str">
        <f t="shared" si="0"/>
        <v/>
      </c>
      <c r="H14" s="9" t="str">
        <f t="shared" si="0"/>
        <v/>
      </c>
      <c r="I14" s="9" t="str">
        <f>IF(AND(I$4&gt;=$C14,I$4&lt;=$D14),1,"")</f>
        <v/>
      </c>
      <c r="J14" s="9" t="str">
        <f>IF(AND(J$4&gt;=$C14,J$4&lt;=$D14),1,"")</f>
        <v/>
      </c>
      <c r="K14" s="9" t="str">
        <f t="shared" si="0"/>
        <v/>
      </c>
      <c r="L14" s="9" t="str">
        <f t="shared" si="0"/>
        <v/>
      </c>
      <c r="M14" s="9" t="str">
        <f t="shared" si="0"/>
        <v/>
      </c>
      <c r="N14" s="9" t="str">
        <f t="shared" si="0"/>
        <v/>
      </c>
      <c r="O14" s="9" t="str">
        <f t="shared" si="0"/>
        <v/>
      </c>
      <c r="P14" s="9" t="str">
        <f t="shared" si="1"/>
        <v/>
      </c>
      <c r="Q14" s="9" t="str">
        <f t="shared" si="1"/>
        <v/>
      </c>
      <c r="R14" s="9" t="str">
        <f t="shared" si="1"/>
        <v/>
      </c>
      <c r="S14" s="9" t="str">
        <f t="shared" si="1"/>
        <v/>
      </c>
      <c r="T14" s="9" t="str">
        <f t="shared" si="1"/>
        <v/>
      </c>
      <c r="U14" s="9" t="str">
        <f t="shared" si="1"/>
        <v/>
      </c>
      <c r="V14" s="9" t="str">
        <f t="shared" si="1"/>
        <v/>
      </c>
      <c r="W14" s="9"/>
      <c r="X14" s="9"/>
      <c r="Y14" s="9"/>
      <c r="Z14" s="9"/>
      <c r="AA14" s="9"/>
      <c r="AB14" s="9"/>
      <c r="AC14" s="9"/>
      <c r="AD14" s="9"/>
    </row>
    <row r="15" spans="1:30" s="10" customFormat="1" ht="24.95" customHeight="1" x14ac:dyDescent="0.25">
      <c r="A15" s="24">
        <v>3.1</v>
      </c>
      <c r="B15" s="21" t="s">
        <v>40</v>
      </c>
      <c r="C15" s="8">
        <v>45332</v>
      </c>
      <c r="D15" s="8">
        <v>45334</v>
      </c>
      <c r="E15" s="14">
        <v>1</v>
      </c>
      <c r="F15" s="9" t="str">
        <f t="shared" si="0"/>
        <v/>
      </c>
      <c r="G15" s="9" t="str">
        <f t="shared" si="0"/>
        <v/>
      </c>
      <c r="H15" s="9" t="str">
        <f t="shared" si="0"/>
        <v/>
      </c>
      <c r="I15" s="9" t="str">
        <f>IF(AND(I$4&gt;=$C15,I$4&lt;=$D15),1,"")</f>
        <v/>
      </c>
      <c r="J15" s="9" t="str">
        <f>IF(AND(J$4&gt;=$C15,J$4&lt;=$D15),1,"")</f>
        <v/>
      </c>
      <c r="K15" s="9" t="str">
        <f t="shared" si="0"/>
        <v/>
      </c>
      <c r="L15" s="9" t="str">
        <f t="shared" si="0"/>
        <v/>
      </c>
      <c r="M15" s="9" t="str">
        <f t="shared" si="0"/>
        <v/>
      </c>
      <c r="N15" s="9">
        <f t="shared" si="0"/>
        <v>1</v>
      </c>
      <c r="O15" s="9" t="str">
        <f t="shared" si="0"/>
        <v/>
      </c>
      <c r="P15" s="9" t="str">
        <f t="shared" si="1"/>
        <v/>
      </c>
      <c r="Q15" s="9" t="str">
        <f t="shared" si="1"/>
        <v/>
      </c>
      <c r="R15" s="9" t="str">
        <f t="shared" si="1"/>
        <v/>
      </c>
      <c r="S15" s="9" t="str">
        <f t="shared" si="1"/>
        <v/>
      </c>
      <c r="T15" s="9" t="str">
        <f t="shared" si="1"/>
        <v/>
      </c>
      <c r="U15" s="9" t="str">
        <f t="shared" si="1"/>
        <v/>
      </c>
      <c r="V15" s="9" t="str">
        <f t="shared" si="1"/>
        <v/>
      </c>
      <c r="W15" s="9"/>
      <c r="X15" s="9"/>
      <c r="Y15" s="9"/>
      <c r="Z15" s="9"/>
      <c r="AA15" s="9"/>
      <c r="AB15" s="9"/>
      <c r="AC15" s="9"/>
      <c r="AD15" s="9"/>
    </row>
    <row r="16" spans="1:30" s="10" customFormat="1" ht="24.95" customHeight="1" x14ac:dyDescent="0.25">
      <c r="A16" s="24">
        <v>3.2</v>
      </c>
      <c r="B16" s="21" t="s">
        <v>33</v>
      </c>
      <c r="C16" s="8">
        <v>45335</v>
      </c>
      <c r="D16" s="8">
        <v>45338</v>
      </c>
      <c r="E16" s="14">
        <v>1</v>
      </c>
      <c r="F16" s="9" t="str">
        <f t="shared" si="0"/>
        <v/>
      </c>
      <c r="G16" s="9" t="str">
        <f t="shared" si="0"/>
        <v/>
      </c>
      <c r="H16" s="9" t="str">
        <f t="shared" si="0"/>
        <v/>
      </c>
      <c r="I16" s="9" t="str">
        <f>IF(AND(I$4&gt;=$C16,I$4&lt;=$D16),1,"")</f>
        <v/>
      </c>
      <c r="J16" s="9" t="str">
        <f>IF(AND(J$4&gt;=$C16,J$4&lt;=$D16),1,"")</f>
        <v/>
      </c>
      <c r="K16" s="9" t="str">
        <f t="shared" si="0"/>
        <v/>
      </c>
      <c r="L16" s="9" t="str">
        <f t="shared" si="0"/>
        <v/>
      </c>
      <c r="M16" s="9" t="str">
        <f t="shared" si="0"/>
        <v/>
      </c>
      <c r="N16" s="9" t="str">
        <f t="shared" si="0"/>
        <v/>
      </c>
      <c r="O16" s="9" t="str">
        <f t="shared" si="0"/>
        <v/>
      </c>
      <c r="P16" s="9" t="str">
        <f t="shared" si="1"/>
        <v/>
      </c>
      <c r="Q16" s="9" t="str">
        <f t="shared" si="1"/>
        <v/>
      </c>
      <c r="R16" s="9" t="str">
        <f t="shared" si="1"/>
        <v/>
      </c>
      <c r="S16" s="9" t="str">
        <f t="shared" si="1"/>
        <v/>
      </c>
      <c r="T16" s="9" t="str">
        <f t="shared" si="1"/>
        <v/>
      </c>
      <c r="U16" s="9" t="str">
        <f t="shared" si="1"/>
        <v/>
      </c>
      <c r="V16" s="9" t="str">
        <f t="shared" si="1"/>
        <v/>
      </c>
      <c r="W16" s="9"/>
      <c r="X16" s="9"/>
      <c r="Y16" s="9"/>
      <c r="Z16" s="9"/>
      <c r="AA16" s="9"/>
      <c r="AB16" s="9"/>
      <c r="AC16" s="9"/>
      <c r="AD16" s="9"/>
    </row>
    <row r="17" spans="1:30" s="10" customFormat="1" ht="24.95" customHeight="1" x14ac:dyDescent="0.25">
      <c r="A17" s="24">
        <v>3.3</v>
      </c>
      <c r="B17" s="21" t="s">
        <v>34</v>
      </c>
      <c r="C17" s="8">
        <v>45339</v>
      </c>
      <c r="D17" s="8">
        <v>45361</v>
      </c>
      <c r="E17" s="14">
        <v>1</v>
      </c>
      <c r="F17" s="9" t="str">
        <f t="shared" si="0"/>
        <v/>
      </c>
      <c r="G17" s="9" t="str">
        <f t="shared" si="0"/>
        <v/>
      </c>
      <c r="H17" s="9" t="str">
        <f t="shared" si="0"/>
        <v/>
      </c>
      <c r="I17" s="9" t="str">
        <f>IF(AND(I$4&gt;=$C17,I$4&lt;=$D17),1,"")</f>
        <v/>
      </c>
      <c r="J17" s="9" t="str">
        <f>IF(AND(J$4&gt;=$C17,J$4&lt;=$D17),1,"")</f>
        <v/>
      </c>
      <c r="K17" s="9" t="str">
        <f t="shared" si="0"/>
        <v/>
      </c>
      <c r="L17" s="9" t="str">
        <f t="shared" si="0"/>
        <v/>
      </c>
      <c r="M17" s="9" t="str">
        <f t="shared" si="0"/>
        <v/>
      </c>
      <c r="N17" s="9" t="str">
        <f t="shared" si="0"/>
        <v/>
      </c>
      <c r="O17" s="9">
        <f t="shared" si="0"/>
        <v>1</v>
      </c>
      <c r="P17" s="9">
        <f t="shared" si="1"/>
        <v>1</v>
      </c>
      <c r="Q17" s="9">
        <f t="shared" si="1"/>
        <v>1</v>
      </c>
      <c r="R17" s="9">
        <f t="shared" si="1"/>
        <v>1</v>
      </c>
      <c r="S17" s="9" t="str">
        <f t="shared" si="1"/>
        <v/>
      </c>
      <c r="T17" s="9" t="str">
        <f t="shared" si="1"/>
        <v/>
      </c>
      <c r="U17" s="9" t="str">
        <f t="shared" si="1"/>
        <v/>
      </c>
      <c r="V17" s="9" t="str">
        <f t="shared" si="1"/>
        <v/>
      </c>
      <c r="W17" s="9"/>
      <c r="X17" s="9"/>
      <c r="Y17" s="9"/>
      <c r="Z17" s="9"/>
      <c r="AA17" s="9"/>
      <c r="AB17" s="9"/>
      <c r="AC17" s="9"/>
      <c r="AD17" s="9"/>
    </row>
    <row r="18" spans="1:30" s="10" customFormat="1" ht="24.95" customHeight="1" x14ac:dyDescent="0.25">
      <c r="A18" s="24">
        <v>3.4</v>
      </c>
      <c r="B18" s="21" t="s">
        <v>35</v>
      </c>
      <c r="C18" s="8">
        <v>45343</v>
      </c>
      <c r="D18" s="8">
        <v>45367</v>
      </c>
      <c r="E18" s="14">
        <v>1</v>
      </c>
      <c r="F18" s="9" t="str">
        <f t="shared" si="0"/>
        <v/>
      </c>
      <c r="G18" s="9" t="str">
        <f t="shared" si="0"/>
        <v/>
      </c>
      <c r="H18" s="9" t="str">
        <f t="shared" si="0"/>
        <v/>
      </c>
      <c r="I18" s="9" t="str">
        <f>IF(AND(I$4&gt;=$C18,I$4&lt;=$D18),1,"")</f>
        <v/>
      </c>
      <c r="J18" s="9" t="str">
        <f>IF(AND(J$4&gt;=$C18,J$4&lt;=$D18),1,"")</f>
        <v/>
      </c>
      <c r="K18" s="9" t="str">
        <f t="shared" si="0"/>
        <v/>
      </c>
      <c r="L18" s="9" t="str">
        <f t="shared" si="0"/>
        <v/>
      </c>
      <c r="M18" s="9" t="str">
        <f t="shared" si="0"/>
        <v/>
      </c>
      <c r="N18" s="9" t="str">
        <f t="shared" si="0"/>
        <v/>
      </c>
      <c r="O18" s="9" t="str">
        <f t="shared" si="0"/>
        <v/>
      </c>
      <c r="P18" s="9">
        <f t="shared" si="1"/>
        <v>1</v>
      </c>
      <c r="Q18" s="9">
        <f t="shared" si="1"/>
        <v>1</v>
      </c>
      <c r="R18" s="9">
        <f t="shared" si="1"/>
        <v>1</v>
      </c>
      <c r="S18" s="9">
        <f t="shared" si="1"/>
        <v>1</v>
      </c>
      <c r="T18" s="9" t="str">
        <f t="shared" si="1"/>
        <v/>
      </c>
      <c r="U18" s="9" t="str">
        <f t="shared" si="1"/>
        <v/>
      </c>
      <c r="V18" s="9" t="str">
        <f t="shared" si="1"/>
        <v/>
      </c>
      <c r="W18" s="9"/>
      <c r="X18" s="9"/>
      <c r="Y18" s="9"/>
      <c r="Z18" s="9"/>
      <c r="AA18" s="9"/>
      <c r="AB18" s="9"/>
      <c r="AC18" s="9"/>
      <c r="AD18" s="9"/>
    </row>
    <row r="19" spans="1:30" s="10" customFormat="1" ht="24.95" customHeight="1" x14ac:dyDescent="0.25">
      <c r="A19" s="24">
        <v>3.5</v>
      </c>
      <c r="B19" s="21" t="s">
        <v>36</v>
      </c>
      <c r="C19" s="8">
        <v>45342</v>
      </c>
      <c r="D19" s="8">
        <v>45384</v>
      </c>
      <c r="E19" s="14">
        <v>0.95</v>
      </c>
      <c r="F19" s="9" t="str">
        <f t="shared" si="0"/>
        <v/>
      </c>
      <c r="G19" s="9" t="str">
        <f t="shared" si="0"/>
        <v/>
      </c>
      <c r="H19" s="9" t="str">
        <f t="shared" si="0"/>
        <v/>
      </c>
      <c r="I19" s="9" t="str">
        <f>IF(AND(I$4&gt;=$C19,I$4&lt;=$D19),1,"")</f>
        <v/>
      </c>
      <c r="J19" s="9" t="str">
        <f>IF(AND(J$4&gt;=$C19,J$4&lt;=$D19),1,"")</f>
        <v/>
      </c>
      <c r="K19" s="9" t="str">
        <f t="shared" si="0"/>
        <v/>
      </c>
      <c r="L19" s="9" t="str">
        <f t="shared" si="0"/>
        <v/>
      </c>
      <c r="M19" s="9" t="str">
        <f t="shared" si="0"/>
        <v/>
      </c>
      <c r="N19" s="9" t="str">
        <f t="shared" si="0"/>
        <v/>
      </c>
      <c r="O19" s="9" t="str">
        <f t="shared" si="0"/>
        <v/>
      </c>
      <c r="P19" s="9">
        <f t="shared" si="1"/>
        <v>1</v>
      </c>
      <c r="Q19" s="9">
        <f t="shared" si="1"/>
        <v>1</v>
      </c>
      <c r="R19" s="9">
        <f t="shared" si="1"/>
        <v>1</v>
      </c>
      <c r="S19" s="9">
        <f t="shared" si="1"/>
        <v>1</v>
      </c>
      <c r="T19" s="9">
        <f t="shared" si="1"/>
        <v>1</v>
      </c>
      <c r="U19" s="9">
        <f t="shared" si="1"/>
        <v>1</v>
      </c>
      <c r="V19" s="9" t="str">
        <f t="shared" si="1"/>
        <v/>
      </c>
      <c r="W19" s="9"/>
      <c r="X19" s="9"/>
      <c r="Y19" s="9"/>
      <c r="Z19" s="9"/>
      <c r="AA19" s="9"/>
      <c r="AB19" s="9"/>
      <c r="AC19" s="9"/>
      <c r="AD19" s="9"/>
    </row>
    <row r="20" spans="1:30" s="10" customFormat="1" ht="24.95" customHeight="1" x14ac:dyDescent="0.25">
      <c r="A20" s="24">
        <v>3.6</v>
      </c>
      <c r="B20" s="21" t="s">
        <v>37</v>
      </c>
      <c r="C20" s="8">
        <v>45332</v>
      </c>
      <c r="D20" s="8">
        <v>45339</v>
      </c>
      <c r="E20" s="14">
        <v>1</v>
      </c>
      <c r="F20" s="9" t="str">
        <f t="shared" si="0"/>
        <v/>
      </c>
      <c r="G20" s="9" t="str">
        <f t="shared" si="0"/>
        <v/>
      </c>
      <c r="H20" s="9" t="str">
        <f t="shared" si="0"/>
        <v/>
      </c>
      <c r="I20" s="9" t="str">
        <f>IF(AND(I$4&gt;=$C20,I$4&lt;=$D20),1,"")</f>
        <v/>
      </c>
      <c r="J20" s="9" t="str">
        <f>IF(AND(J$4&gt;=$C20,J$4&lt;=$D20),1,"")</f>
        <v/>
      </c>
      <c r="K20" s="9" t="str">
        <f t="shared" si="0"/>
        <v/>
      </c>
      <c r="L20" s="9" t="str">
        <f t="shared" si="0"/>
        <v/>
      </c>
      <c r="M20" s="9" t="str">
        <f t="shared" si="0"/>
        <v/>
      </c>
      <c r="N20" s="9">
        <f t="shared" si="0"/>
        <v>1</v>
      </c>
      <c r="O20" s="9">
        <f t="shared" si="0"/>
        <v>1</v>
      </c>
      <c r="P20" s="9" t="str">
        <f t="shared" si="0"/>
        <v/>
      </c>
      <c r="Q20" s="9" t="str">
        <f t="shared" si="0"/>
        <v/>
      </c>
      <c r="R20" s="9" t="str">
        <f t="shared" si="0"/>
        <v/>
      </c>
      <c r="S20" s="9" t="str">
        <f t="shared" si="0"/>
        <v/>
      </c>
      <c r="T20" s="9" t="str">
        <f t="shared" si="0"/>
        <v/>
      </c>
      <c r="U20" s="9" t="str">
        <f t="shared" si="0"/>
        <v/>
      </c>
      <c r="V20" s="9" t="str">
        <f t="shared" si="1"/>
        <v/>
      </c>
      <c r="W20" s="9"/>
      <c r="X20" s="9"/>
      <c r="Y20" s="9"/>
      <c r="Z20" s="9"/>
      <c r="AA20" s="9"/>
      <c r="AB20" s="9"/>
      <c r="AC20" s="9"/>
      <c r="AD20" s="9"/>
    </row>
    <row r="21" spans="1:30" s="10" customFormat="1" ht="24.95" customHeight="1" x14ac:dyDescent="0.25">
      <c r="A21" s="24">
        <v>3.7</v>
      </c>
      <c r="B21" s="21" t="s">
        <v>38</v>
      </c>
      <c r="C21" s="8">
        <v>45361</v>
      </c>
      <c r="D21" s="8">
        <v>45366</v>
      </c>
      <c r="E21" s="14">
        <v>1</v>
      </c>
      <c r="F21" s="9" t="str">
        <f t="shared" si="0"/>
        <v/>
      </c>
      <c r="G21" s="9" t="str">
        <f t="shared" si="0"/>
        <v/>
      </c>
      <c r="H21" s="9" t="str">
        <f t="shared" si="0"/>
        <v/>
      </c>
      <c r="I21" s="9" t="str">
        <f>IF(AND(I$4&gt;=$C21,I$4&lt;=$D21),1,"")</f>
        <v/>
      </c>
      <c r="J21" s="9" t="str">
        <f>IF(AND(J$4&gt;=$C21,J$4&lt;=$D21),1,"")</f>
        <v/>
      </c>
      <c r="K21" s="9" t="str">
        <f t="shared" si="0"/>
        <v/>
      </c>
      <c r="L21" s="9" t="str">
        <f t="shared" si="0"/>
        <v/>
      </c>
      <c r="M21" s="9" t="str">
        <f t="shared" si="0"/>
        <v/>
      </c>
      <c r="N21" s="9" t="str">
        <f t="shared" si="0"/>
        <v/>
      </c>
      <c r="O21" s="9" t="str">
        <f t="shared" si="0"/>
        <v/>
      </c>
      <c r="P21" s="9" t="str">
        <f t="shared" si="0"/>
        <v/>
      </c>
      <c r="Q21" s="9" t="str">
        <f t="shared" si="0"/>
        <v/>
      </c>
      <c r="R21" s="9">
        <f t="shared" si="0"/>
        <v>1</v>
      </c>
      <c r="S21" s="9">
        <f t="shared" si="0"/>
        <v>1</v>
      </c>
      <c r="T21" s="9" t="str">
        <f t="shared" si="0"/>
        <v/>
      </c>
      <c r="U21" s="9" t="str">
        <f t="shared" si="0"/>
        <v/>
      </c>
      <c r="V21" s="9" t="str">
        <f t="shared" si="1"/>
        <v/>
      </c>
      <c r="W21" s="9"/>
      <c r="X21" s="9"/>
      <c r="Y21" s="9"/>
      <c r="Z21" s="9"/>
      <c r="AA21" s="9"/>
      <c r="AB21" s="9"/>
      <c r="AC21" s="9"/>
      <c r="AD21" s="9"/>
    </row>
    <row r="22" spans="1:30" s="10" customFormat="1" ht="24.95" customHeight="1" x14ac:dyDescent="0.25">
      <c r="A22" s="24">
        <v>3.8</v>
      </c>
      <c r="B22" s="21" t="s">
        <v>39</v>
      </c>
      <c r="C22" s="8">
        <v>45350</v>
      </c>
      <c r="D22" s="8">
        <v>45354</v>
      </c>
      <c r="E22" s="14">
        <v>1</v>
      </c>
      <c r="F22" s="9" t="str">
        <f t="shared" si="0"/>
        <v/>
      </c>
      <c r="G22" s="9" t="str">
        <f t="shared" si="0"/>
        <v/>
      </c>
      <c r="H22" s="9" t="str">
        <f t="shared" si="0"/>
        <v/>
      </c>
      <c r="I22" s="9" t="str">
        <f>IF(AND(I$4&gt;=$C22,I$4&lt;=$D22),1,"")</f>
        <v/>
      </c>
      <c r="J22" s="9" t="str">
        <f>IF(AND(J$4&gt;=$C22,J$4&lt;=$D22),1,"")</f>
        <v/>
      </c>
      <c r="K22" s="9" t="str">
        <f t="shared" si="0"/>
        <v/>
      </c>
      <c r="L22" s="9" t="str">
        <f t="shared" si="0"/>
        <v/>
      </c>
      <c r="M22" s="9" t="str">
        <f t="shared" si="0"/>
        <v/>
      </c>
      <c r="N22" s="9" t="str">
        <f t="shared" si="0"/>
        <v/>
      </c>
      <c r="O22" s="9" t="str">
        <f t="shared" si="0"/>
        <v/>
      </c>
      <c r="P22" s="9">
        <f t="shared" si="1"/>
        <v>1</v>
      </c>
      <c r="Q22" s="9">
        <f t="shared" si="1"/>
        <v>1</v>
      </c>
      <c r="R22" s="9" t="str">
        <f t="shared" si="1"/>
        <v/>
      </c>
      <c r="S22" s="9" t="str">
        <f t="shared" si="1"/>
        <v/>
      </c>
      <c r="T22" s="9" t="str">
        <f t="shared" si="1"/>
        <v/>
      </c>
      <c r="U22" s="9" t="str">
        <f t="shared" si="1"/>
        <v/>
      </c>
      <c r="V22" s="9" t="str">
        <f t="shared" si="1"/>
        <v/>
      </c>
      <c r="W22" s="9"/>
      <c r="X22" s="9"/>
      <c r="Y22" s="9"/>
      <c r="Z22" s="9"/>
      <c r="AA22" s="9"/>
      <c r="AB22" s="9"/>
      <c r="AC22" s="9"/>
      <c r="AD22" s="9"/>
    </row>
    <row r="23" spans="1:30" s="10" customFormat="1" ht="34.5" customHeight="1" x14ac:dyDescent="0.25">
      <c r="A23" s="25">
        <v>4</v>
      </c>
      <c r="B23" s="22" t="s">
        <v>16</v>
      </c>
      <c r="C23" s="8"/>
      <c r="D23" s="8"/>
      <c r="E23" s="9"/>
      <c r="F23" s="9" t="str">
        <f t="shared" ref="F23:U23" si="2">IF(AND(F$4&gt;=$C23,F$4&lt;=$D23),1,"")</f>
        <v/>
      </c>
      <c r="G23" s="9" t="str">
        <f t="shared" si="2"/>
        <v/>
      </c>
      <c r="H23" s="9" t="str">
        <f t="shared" si="2"/>
        <v/>
      </c>
      <c r="I23" s="9" t="str">
        <f>IF(AND(I$4&gt;=$C23,I$4&lt;=$D23),1,"")</f>
        <v/>
      </c>
      <c r="J23" s="9" t="str">
        <f>IF(AND(J$4&gt;=$C23,J$4&lt;=$D23),1,"")</f>
        <v/>
      </c>
      <c r="K23" s="9" t="str">
        <f t="shared" si="2"/>
        <v/>
      </c>
      <c r="L23" s="9" t="str">
        <f t="shared" si="2"/>
        <v/>
      </c>
      <c r="M23" s="9" t="str">
        <f t="shared" si="2"/>
        <v/>
      </c>
      <c r="N23" s="9" t="str">
        <f t="shared" si="2"/>
        <v/>
      </c>
      <c r="O23" s="9" t="str">
        <f t="shared" si="2"/>
        <v/>
      </c>
      <c r="P23" s="9" t="str">
        <f t="shared" si="2"/>
        <v/>
      </c>
      <c r="Q23" s="9" t="str">
        <f t="shared" si="2"/>
        <v/>
      </c>
      <c r="R23" s="9" t="str">
        <f t="shared" si="2"/>
        <v/>
      </c>
      <c r="S23" s="9" t="str">
        <f t="shared" si="2"/>
        <v/>
      </c>
      <c r="T23" s="9" t="str">
        <f t="shared" si="2"/>
        <v/>
      </c>
      <c r="U23" s="9" t="str">
        <f t="shared" si="2"/>
        <v/>
      </c>
      <c r="V23" s="9" t="str">
        <f t="shared" ref="V23:AD23" si="3">IF(AND(V$4&gt;=$C23,V$4&lt;=$D23),1,"")</f>
        <v/>
      </c>
      <c r="W23" s="9"/>
      <c r="X23" s="9"/>
      <c r="Y23" s="9"/>
      <c r="Z23" s="9"/>
      <c r="AA23" s="9"/>
      <c r="AB23" s="9"/>
      <c r="AC23" s="9"/>
      <c r="AD23" s="9"/>
    </row>
    <row r="24" spans="1:30" s="10" customFormat="1" ht="24.95" customHeight="1" x14ac:dyDescent="0.25">
      <c r="A24" s="24">
        <v>4.0999999999999996</v>
      </c>
      <c r="B24" s="21" t="s">
        <v>17</v>
      </c>
      <c r="C24" s="8">
        <v>45296</v>
      </c>
      <c r="D24" s="8">
        <v>45328</v>
      </c>
      <c r="E24" s="14">
        <v>1</v>
      </c>
      <c r="F24" s="9" t="str">
        <f t="shared" si="0"/>
        <v/>
      </c>
      <c r="G24" s="9" t="str">
        <f t="shared" si="0"/>
        <v/>
      </c>
      <c r="H24" s="9" t="str">
        <f t="shared" si="0"/>
        <v/>
      </c>
      <c r="I24" s="9">
        <f>IF(AND(I$4&gt;=$C24,I$4&lt;=$D24),1,"")</f>
        <v>1</v>
      </c>
      <c r="J24" s="9">
        <f>IF(AND(J$4&gt;=$C24,J$4&lt;=$D24),1,"")</f>
        <v>1</v>
      </c>
      <c r="K24" s="9">
        <f t="shared" si="0"/>
        <v>1</v>
      </c>
      <c r="L24" s="9">
        <f t="shared" si="0"/>
        <v>1</v>
      </c>
      <c r="M24" s="9">
        <f t="shared" si="0"/>
        <v>1</v>
      </c>
      <c r="N24" s="9" t="str">
        <f t="shared" si="0"/>
        <v/>
      </c>
      <c r="O24" s="9" t="str">
        <f t="shared" si="0"/>
        <v/>
      </c>
      <c r="P24" s="9" t="str">
        <f t="shared" si="1"/>
        <v/>
      </c>
      <c r="Q24" s="9" t="str">
        <f t="shared" si="1"/>
        <v/>
      </c>
      <c r="R24" s="9" t="str">
        <f t="shared" si="1"/>
        <v/>
      </c>
      <c r="S24" s="9" t="str">
        <f t="shared" si="1"/>
        <v/>
      </c>
      <c r="T24" s="9" t="str">
        <f t="shared" si="1"/>
        <v/>
      </c>
      <c r="U24" s="9" t="str">
        <f t="shared" si="1"/>
        <v/>
      </c>
      <c r="V24" s="9" t="str">
        <f t="shared" si="1"/>
        <v/>
      </c>
      <c r="W24" s="9"/>
      <c r="X24" s="9"/>
      <c r="Y24" s="9"/>
      <c r="Z24" s="9"/>
      <c r="AA24" s="9"/>
      <c r="AB24" s="9"/>
      <c r="AC24" s="9"/>
      <c r="AD24" s="9"/>
    </row>
    <row r="25" spans="1:30" s="10" customFormat="1" ht="24.95" customHeight="1" x14ac:dyDescent="0.25">
      <c r="A25" s="24">
        <v>4.2</v>
      </c>
      <c r="B25" s="21" t="s">
        <v>18</v>
      </c>
      <c r="C25" s="8"/>
      <c r="D25" s="8"/>
      <c r="E25" s="14">
        <v>1</v>
      </c>
      <c r="F25" s="9" t="str">
        <f t="shared" ref="F25:U33" si="4">IF(AND(F$4&gt;=$C25,F$4&lt;=$D25),1,"")</f>
        <v/>
      </c>
      <c r="G25" s="9" t="str">
        <f t="shared" si="4"/>
        <v/>
      </c>
      <c r="H25" s="9" t="str">
        <f t="shared" si="4"/>
        <v/>
      </c>
      <c r="I25" s="9" t="str">
        <f>IF(AND(I$4&gt;=$C25,I$4&lt;=$D25),1,"")</f>
        <v/>
      </c>
      <c r="J25" s="9" t="str">
        <f>IF(AND(J$4&gt;=$C25,J$4&lt;=$D25),1,"")</f>
        <v/>
      </c>
      <c r="K25" s="9" t="str">
        <f t="shared" si="4"/>
        <v/>
      </c>
      <c r="L25" s="9" t="str">
        <f t="shared" si="4"/>
        <v/>
      </c>
      <c r="M25" s="9" t="str">
        <f t="shared" si="4"/>
        <v/>
      </c>
      <c r="N25" s="9" t="str">
        <f t="shared" si="4"/>
        <v/>
      </c>
      <c r="O25" s="9" t="str">
        <f t="shared" si="4"/>
        <v/>
      </c>
      <c r="P25" s="9" t="str">
        <f t="shared" si="4"/>
        <v/>
      </c>
      <c r="Q25" s="9" t="str">
        <f t="shared" si="4"/>
        <v/>
      </c>
      <c r="R25" s="9" t="str">
        <f t="shared" si="4"/>
        <v/>
      </c>
      <c r="S25" s="9" t="str">
        <f t="shared" si="4"/>
        <v/>
      </c>
      <c r="T25" s="9" t="str">
        <f t="shared" si="4"/>
        <v/>
      </c>
      <c r="U25" s="9" t="str">
        <f t="shared" si="4"/>
        <v/>
      </c>
      <c r="V25" s="9" t="str">
        <f t="shared" ref="P25:AD35" si="5">IF(AND(V$4&gt;=$C25,V$4&lt;=$D25),1,"")</f>
        <v/>
      </c>
      <c r="W25" s="9"/>
      <c r="X25" s="9"/>
      <c r="Y25" s="9"/>
      <c r="Z25" s="9"/>
      <c r="AA25" s="9"/>
      <c r="AB25" s="9"/>
      <c r="AC25" s="9"/>
      <c r="AD25" s="9"/>
    </row>
    <row r="26" spans="1:30" s="10" customFormat="1" ht="24.95" customHeight="1" x14ac:dyDescent="0.25">
      <c r="A26" s="24" t="s">
        <v>19</v>
      </c>
      <c r="B26" s="21" t="s">
        <v>26</v>
      </c>
      <c r="C26" s="8">
        <v>45296</v>
      </c>
      <c r="D26" s="8">
        <v>45301</v>
      </c>
      <c r="E26" s="14">
        <v>1</v>
      </c>
      <c r="F26" s="9" t="str">
        <f t="shared" si="4"/>
        <v/>
      </c>
      <c r="G26" s="9" t="str">
        <f t="shared" si="4"/>
        <v/>
      </c>
      <c r="H26" s="9" t="str">
        <f t="shared" si="4"/>
        <v/>
      </c>
      <c r="I26" s="9">
        <f>IF(AND(I$4&gt;=$C26,I$4&lt;=$D26),1,"")</f>
        <v>1</v>
      </c>
      <c r="J26" s="9" t="str">
        <f>IF(AND(J$4&gt;=$C26,J$4&lt;=$D26),1,"")</f>
        <v/>
      </c>
      <c r="K26" s="9" t="str">
        <f t="shared" si="4"/>
        <v/>
      </c>
      <c r="L26" s="9" t="str">
        <f t="shared" si="4"/>
        <v/>
      </c>
      <c r="M26" s="9" t="str">
        <f t="shared" si="4"/>
        <v/>
      </c>
      <c r="N26" s="9" t="str">
        <f t="shared" si="4"/>
        <v/>
      </c>
      <c r="O26" s="9" t="str">
        <f t="shared" si="4"/>
        <v/>
      </c>
      <c r="P26" s="9" t="str">
        <f t="shared" si="5"/>
        <v/>
      </c>
      <c r="Q26" s="9" t="str">
        <f t="shared" si="5"/>
        <v/>
      </c>
      <c r="R26" s="9" t="str">
        <f t="shared" si="5"/>
        <v/>
      </c>
      <c r="S26" s="9" t="str">
        <f t="shared" si="5"/>
        <v/>
      </c>
      <c r="T26" s="9" t="str">
        <f t="shared" si="5"/>
        <v/>
      </c>
      <c r="U26" s="9" t="str">
        <f t="shared" si="5"/>
        <v/>
      </c>
      <c r="V26" s="9" t="str">
        <f t="shared" si="5"/>
        <v/>
      </c>
      <c r="W26" s="9"/>
      <c r="X26" s="9"/>
      <c r="Y26" s="9"/>
      <c r="Z26" s="9"/>
      <c r="AA26" s="9"/>
      <c r="AB26" s="9"/>
      <c r="AC26" s="9"/>
      <c r="AD26" s="9"/>
    </row>
    <row r="27" spans="1:30" s="10" customFormat="1" ht="24.95" customHeight="1" x14ac:dyDescent="0.25">
      <c r="A27" s="24" t="s">
        <v>20</v>
      </c>
      <c r="B27" s="21" t="s">
        <v>27</v>
      </c>
      <c r="C27" s="8">
        <v>45302</v>
      </c>
      <c r="D27" s="8">
        <v>45328</v>
      </c>
      <c r="E27" s="14">
        <v>1</v>
      </c>
      <c r="F27" s="9" t="str">
        <f t="shared" si="4"/>
        <v/>
      </c>
      <c r="G27" s="9" t="str">
        <f t="shared" si="4"/>
        <v/>
      </c>
      <c r="H27" s="9" t="str">
        <f t="shared" si="4"/>
        <v/>
      </c>
      <c r="I27" s="9" t="str">
        <f>IF(AND(I$4&gt;=$C27,I$4&lt;=$D27),1,"")</f>
        <v/>
      </c>
      <c r="J27" s="9">
        <f>IF(AND(J$4&gt;=$C27,J$4&lt;=$D27),1,"")</f>
        <v>1</v>
      </c>
      <c r="K27" s="9">
        <f t="shared" si="4"/>
        <v>1</v>
      </c>
      <c r="L27" s="9">
        <f t="shared" si="4"/>
        <v>1</v>
      </c>
      <c r="M27" s="9">
        <f t="shared" si="4"/>
        <v>1</v>
      </c>
      <c r="N27" s="9" t="str">
        <f t="shared" si="4"/>
        <v/>
      </c>
      <c r="O27" s="9" t="str">
        <f t="shared" si="4"/>
        <v/>
      </c>
      <c r="P27" s="9" t="str">
        <f t="shared" si="5"/>
        <v/>
      </c>
      <c r="Q27" s="9" t="str">
        <f t="shared" si="5"/>
        <v/>
      </c>
      <c r="R27" s="9" t="str">
        <f t="shared" si="5"/>
        <v/>
      </c>
      <c r="S27" s="9" t="str">
        <f t="shared" si="5"/>
        <v/>
      </c>
      <c r="T27" s="9" t="str">
        <f t="shared" si="5"/>
        <v/>
      </c>
      <c r="U27" s="9" t="str">
        <f t="shared" si="5"/>
        <v/>
      </c>
      <c r="V27" s="9" t="str">
        <f t="shared" si="5"/>
        <v/>
      </c>
      <c r="W27" s="9"/>
      <c r="X27" s="9"/>
      <c r="Y27" s="9"/>
      <c r="Z27" s="9"/>
      <c r="AA27" s="9"/>
      <c r="AB27" s="9"/>
      <c r="AC27" s="9"/>
      <c r="AD27" s="9"/>
    </row>
    <row r="28" spans="1:30" s="10" customFormat="1" ht="24.95" customHeight="1" x14ac:dyDescent="0.25">
      <c r="A28" s="24" t="s">
        <v>21</v>
      </c>
      <c r="B28" s="21" t="s">
        <v>28</v>
      </c>
      <c r="C28" s="8">
        <v>45303</v>
      </c>
      <c r="D28" s="8">
        <v>45308</v>
      </c>
      <c r="E28" s="14">
        <v>1</v>
      </c>
      <c r="F28" s="9" t="str">
        <f t="shared" si="4"/>
        <v/>
      </c>
      <c r="G28" s="9" t="str">
        <f t="shared" si="4"/>
        <v/>
      </c>
      <c r="H28" s="9" t="str">
        <f t="shared" si="4"/>
        <v/>
      </c>
      <c r="I28" s="9" t="str">
        <f>IF(AND(I$4&gt;=$C28,I$4&lt;=$D28),1,"")</f>
        <v/>
      </c>
      <c r="J28" s="9" t="str">
        <f>IF(AND(J$4&gt;=$C28,J$4&lt;=$D28),1,"")</f>
        <v/>
      </c>
      <c r="K28" s="9">
        <f t="shared" si="4"/>
        <v>1</v>
      </c>
      <c r="L28" s="9" t="str">
        <f t="shared" si="4"/>
        <v/>
      </c>
      <c r="M28" s="9" t="str">
        <f t="shared" si="4"/>
        <v/>
      </c>
      <c r="N28" s="9" t="str">
        <f t="shared" si="4"/>
        <v/>
      </c>
      <c r="O28" s="9" t="str">
        <f t="shared" si="4"/>
        <v/>
      </c>
      <c r="P28" s="9" t="str">
        <f t="shared" si="5"/>
        <v/>
      </c>
      <c r="Q28" s="9" t="str">
        <f t="shared" si="5"/>
        <v/>
      </c>
      <c r="R28" s="9" t="str">
        <f t="shared" si="5"/>
        <v/>
      </c>
      <c r="S28" s="9" t="str">
        <f t="shared" si="5"/>
        <v/>
      </c>
      <c r="T28" s="9" t="str">
        <f t="shared" si="5"/>
        <v/>
      </c>
      <c r="U28" s="9" t="str">
        <f t="shared" si="5"/>
        <v/>
      </c>
      <c r="V28" s="9" t="str">
        <f t="shared" si="5"/>
        <v/>
      </c>
      <c r="W28" s="9"/>
      <c r="X28" s="9"/>
      <c r="Y28" s="9"/>
      <c r="Z28" s="9"/>
      <c r="AA28" s="9"/>
      <c r="AB28" s="9"/>
      <c r="AC28" s="9"/>
      <c r="AD28" s="9"/>
    </row>
    <row r="29" spans="1:30" s="31" customFormat="1" ht="24.95" customHeight="1" x14ac:dyDescent="0.2">
      <c r="A29" s="24" t="s">
        <v>22</v>
      </c>
      <c r="B29" s="21" t="s">
        <v>29</v>
      </c>
      <c r="C29" s="8">
        <v>45310</v>
      </c>
      <c r="D29" s="8">
        <v>45361</v>
      </c>
      <c r="E29" s="14">
        <v>1</v>
      </c>
      <c r="F29" s="9" t="str">
        <f t="shared" si="4"/>
        <v/>
      </c>
      <c r="G29" s="9" t="str">
        <f t="shared" si="4"/>
        <v/>
      </c>
      <c r="H29" s="9" t="str">
        <f t="shared" si="4"/>
        <v/>
      </c>
      <c r="I29" s="9" t="str">
        <f>IF(AND(I$4&gt;=$C29,I$4&lt;=$D29),1,"")</f>
        <v/>
      </c>
      <c r="J29" s="9" t="str">
        <f>IF(AND(J$4&gt;=$C29,J$4&lt;=$D29),1,"")</f>
        <v/>
      </c>
      <c r="K29" s="9" t="str">
        <f t="shared" si="4"/>
        <v/>
      </c>
      <c r="L29" s="9">
        <f t="shared" si="4"/>
        <v>1</v>
      </c>
      <c r="M29" s="9">
        <f t="shared" si="4"/>
        <v>1</v>
      </c>
      <c r="N29" s="9">
        <f t="shared" si="4"/>
        <v>1</v>
      </c>
      <c r="O29" s="9">
        <f t="shared" si="4"/>
        <v>1</v>
      </c>
      <c r="P29" s="9">
        <f t="shared" si="5"/>
        <v>1</v>
      </c>
      <c r="Q29" s="9">
        <f t="shared" si="5"/>
        <v>1</v>
      </c>
      <c r="R29" s="9">
        <f t="shared" si="5"/>
        <v>1</v>
      </c>
      <c r="S29" s="9" t="str">
        <f t="shared" si="5"/>
        <v/>
      </c>
      <c r="T29" s="9" t="str">
        <f t="shared" si="5"/>
        <v/>
      </c>
      <c r="U29" s="9" t="str">
        <f t="shared" si="5"/>
        <v/>
      </c>
      <c r="V29" s="9" t="str">
        <f t="shared" si="5"/>
        <v/>
      </c>
      <c r="W29" s="9"/>
      <c r="X29" s="9"/>
      <c r="Y29" s="9"/>
      <c r="Z29" s="9"/>
      <c r="AA29" s="9"/>
      <c r="AB29" s="9"/>
      <c r="AC29" s="9"/>
      <c r="AD29" s="9"/>
    </row>
    <row r="30" spans="1:30" s="31" customFormat="1" ht="24.95" customHeight="1" x14ac:dyDescent="0.2">
      <c r="A30" s="24" t="s">
        <v>23</v>
      </c>
      <c r="B30" s="21" t="s">
        <v>30</v>
      </c>
      <c r="C30" s="8">
        <v>45303</v>
      </c>
      <c r="D30" s="8">
        <v>45332</v>
      </c>
      <c r="E30" s="14">
        <v>1</v>
      </c>
      <c r="F30" s="9" t="str">
        <f t="shared" si="4"/>
        <v/>
      </c>
      <c r="G30" s="9" t="str">
        <f t="shared" si="4"/>
        <v/>
      </c>
      <c r="H30" s="9" t="str">
        <f t="shared" si="4"/>
        <v/>
      </c>
      <c r="I30" s="9" t="str">
        <f>IF(AND(I$4&gt;=$C30,I$4&lt;=$D30),1,"")</f>
        <v/>
      </c>
      <c r="J30" s="9" t="str">
        <f>IF(AND(J$4&gt;=$C30,J$4&lt;=$D30),1,"")</f>
        <v/>
      </c>
      <c r="K30" s="9">
        <f t="shared" si="4"/>
        <v>1</v>
      </c>
      <c r="L30" s="9">
        <f t="shared" si="4"/>
        <v>1</v>
      </c>
      <c r="M30" s="9">
        <f t="shared" si="4"/>
        <v>1</v>
      </c>
      <c r="N30" s="9">
        <f t="shared" si="4"/>
        <v>1</v>
      </c>
      <c r="O30" s="9" t="str">
        <f t="shared" si="4"/>
        <v/>
      </c>
      <c r="P30" s="9" t="str">
        <f t="shared" si="5"/>
        <v/>
      </c>
      <c r="Q30" s="9" t="str">
        <f t="shared" si="5"/>
        <v/>
      </c>
      <c r="R30" s="9" t="str">
        <f t="shared" si="5"/>
        <v/>
      </c>
      <c r="S30" s="9" t="str">
        <f t="shared" si="5"/>
        <v/>
      </c>
      <c r="T30" s="9" t="str">
        <f t="shared" si="5"/>
        <v/>
      </c>
      <c r="U30" s="9" t="str">
        <f t="shared" si="5"/>
        <v/>
      </c>
      <c r="V30" s="9" t="str">
        <f t="shared" si="5"/>
        <v/>
      </c>
      <c r="W30" s="9"/>
      <c r="X30" s="9"/>
      <c r="Y30" s="9"/>
      <c r="Z30" s="9"/>
      <c r="AA30" s="9"/>
      <c r="AB30" s="9"/>
      <c r="AC30" s="9"/>
      <c r="AD30" s="9"/>
    </row>
    <row r="31" spans="1:30" s="31" customFormat="1" ht="24.95" customHeight="1" x14ac:dyDescent="0.2">
      <c r="A31" s="24" t="s">
        <v>24</v>
      </c>
      <c r="B31" s="21" t="s">
        <v>31</v>
      </c>
      <c r="C31" s="8">
        <v>45311</v>
      </c>
      <c r="D31" s="8">
        <v>45316</v>
      </c>
      <c r="E31" s="14">
        <v>1</v>
      </c>
      <c r="F31" s="9" t="str">
        <f t="shared" si="4"/>
        <v/>
      </c>
      <c r="G31" s="9" t="str">
        <f t="shared" si="4"/>
        <v/>
      </c>
      <c r="H31" s="9" t="str">
        <f t="shared" si="4"/>
        <v/>
      </c>
      <c r="I31" s="9" t="str">
        <f>IF(AND(I$4&gt;=$C31,I$4&lt;=$D31),1,"")</f>
        <v/>
      </c>
      <c r="J31" s="9" t="str">
        <f>IF(AND(J$4&gt;=$C31,J$4&lt;=$D31),1,"")</f>
        <v/>
      </c>
      <c r="K31" s="9" t="str">
        <f t="shared" si="4"/>
        <v/>
      </c>
      <c r="L31" s="9">
        <f t="shared" si="4"/>
        <v>1</v>
      </c>
      <c r="M31" s="9" t="str">
        <f t="shared" si="4"/>
        <v/>
      </c>
      <c r="N31" s="9" t="str">
        <f t="shared" si="4"/>
        <v/>
      </c>
      <c r="O31" s="9" t="str">
        <f t="shared" si="4"/>
        <v/>
      </c>
      <c r="P31" s="9" t="str">
        <f t="shared" si="5"/>
        <v/>
      </c>
      <c r="Q31" s="9" t="str">
        <f t="shared" si="5"/>
        <v/>
      </c>
      <c r="R31" s="9" t="str">
        <f t="shared" si="5"/>
        <v/>
      </c>
      <c r="S31" s="9" t="str">
        <f t="shared" si="5"/>
        <v/>
      </c>
      <c r="T31" s="9" t="str">
        <f t="shared" si="5"/>
        <v/>
      </c>
      <c r="U31" s="9" t="str">
        <f t="shared" si="5"/>
        <v/>
      </c>
      <c r="V31" s="9" t="str">
        <f t="shared" si="5"/>
        <v/>
      </c>
      <c r="W31" s="9"/>
      <c r="X31" s="9"/>
      <c r="Y31" s="9"/>
      <c r="Z31" s="9"/>
      <c r="AA31" s="9"/>
      <c r="AB31" s="9"/>
      <c r="AC31" s="9"/>
      <c r="AD31" s="9"/>
    </row>
    <row r="32" spans="1:30" s="31" customFormat="1" ht="24.95" customHeight="1" x14ac:dyDescent="0.2">
      <c r="A32" s="24" t="s">
        <v>25</v>
      </c>
      <c r="B32" s="21" t="s">
        <v>32</v>
      </c>
      <c r="C32" s="8">
        <v>45307</v>
      </c>
      <c r="D32" s="8">
        <v>45327</v>
      </c>
      <c r="E32" s="14">
        <v>1</v>
      </c>
      <c r="F32" s="9" t="str">
        <f t="shared" si="4"/>
        <v/>
      </c>
      <c r="G32" s="9" t="str">
        <f t="shared" si="4"/>
        <v/>
      </c>
      <c r="H32" s="9" t="str">
        <f t="shared" si="4"/>
        <v/>
      </c>
      <c r="I32" s="9" t="str">
        <f>IF(AND(I$4&gt;=$C32,I$4&lt;=$D32),1,"")</f>
        <v/>
      </c>
      <c r="J32" s="9" t="str">
        <f>IF(AND(J$4&gt;=$C32,J$4&lt;=$D32),1,"")</f>
        <v/>
      </c>
      <c r="K32" s="9">
        <f t="shared" si="4"/>
        <v>1</v>
      </c>
      <c r="L32" s="9">
        <f t="shared" si="4"/>
        <v>1</v>
      </c>
      <c r="M32" s="9">
        <f t="shared" si="4"/>
        <v>1</v>
      </c>
      <c r="N32" s="9" t="str">
        <f t="shared" si="4"/>
        <v/>
      </c>
      <c r="O32" s="9" t="str">
        <f t="shared" si="4"/>
        <v/>
      </c>
      <c r="P32" s="9" t="str">
        <f t="shared" si="5"/>
        <v/>
      </c>
      <c r="Q32" s="9" t="str">
        <f t="shared" si="5"/>
        <v/>
      </c>
      <c r="R32" s="9" t="str">
        <f t="shared" si="5"/>
        <v/>
      </c>
      <c r="S32" s="9" t="str">
        <f t="shared" si="5"/>
        <v/>
      </c>
      <c r="T32" s="9" t="str">
        <f t="shared" si="5"/>
        <v/>
      </c>
      <c r="U32" s="9" t="str">
        <f t="shared" si="5"/>
        <v/>
      </c>
      <c r="V32" s="9" t="str">
        <f t="shared" si="5"/>
        <v/>
      </c>
      <c r="W32" s="9"/>
      <c r="X32" s="9"/>
      <c r="Y32" s="9"/>
      <c r="Z32" s="9"/>
      <c r="AA32" s="9"/>
      <c r="AB32" s="9"/>
      <c r="AC32" s="9"/>
      <c r="AD32" s="9"/>
    </row>
    <row r="33" spans="1:30" s="31" customFormat="1" ht="24.95" customHeight="1" x14ac:dyDescent="0.2">
      <c r="A33" s="24" t="s">
        <v>42</v>
      </c>
      <c r="B33" s="21" t="s">
        <v>41</v>
      </c>
      <c r="C33" s="8">
        <v>45307</v>
      </c>
      <c r="D33" s="8">
        <v>45327</v>
      </c>
      <c r="E33" s="14">
        <v>1</v>
      </c>
      <c r="F33" s="9" t="str">
        <f t="shared" si="4"/>
        <v/>
      </c>
      <c r="G33" s="9" t="str">
        <f t="shared" si="4"/>
        <v/>
      </c>
      <c r="H33" s="9" t="str">
        <f t="shared" si="4"/>
        <v/>
      </c>
      <c r="I33" s="9" t="str">
        <f>IF(AND(I$4&gt;=$C33,I$4&lt;=$D33),1,"")</f>
        <v/>
      </c>
      <c r="J33" s="9" t="str">
        <f>IF(AND(J$4&gt;=$C33,J$4&lt;=$D33),1,"")</f>
        <v/>
      </c>
      <c r="K33" s="9">
        <f t="shared" si="4"/>
        <v>1</v>
      </c>
      <c r="L33" s="9">
        <f t="shared" si="4"/>
        <v>1</v>
      </c>
      <c r="M33" s="9">
        <f t="shared" si="4"/>
        <v>1</v>
      </c>
      <c r="N33" s="9" t="str">
        <f t="shared" si="4"/>
        <v/>
      </c>
      <c r="O33" s="9" t="str">
        <f t="shared" si="4"/>
        <v/>
      </c>
      <c r="P33" s="9" t="str">
        <f t="shared" si="5"/>
        <v/>
      </c>
      <c r="Q33" s="9" t="str">
        <f t="shared" si="5"/>
        <v/>
      </c>
      <c r="R33" s="9" t="str">
        <f t="shared" si="5"/>
        <v/>
      </c>
      <c r="S33" s="9" t="str">
        <f t="shared" si="5"/>
        <v/>
      </c>
      <c r="T33" s="9" t="str">
        <f t="shared" si="5"/>
        <v/>
      </c>
      <c r="U33" s="9" t="str">
        <f t="shared" si="5"/>
        <v/>
      </c>
      <c r="V33" s="9" t="str">
        <f t="shared" si="5"/>
        <v/>
      </c>
      <c r="W33" s="9"/>
      <c r="X33" s="9"/>
      <c r="Y33" s="9"/>
      <c r="Z33" s="9"/>
      <c r="AA33" s="9"/>
      <c r="AB33" s="9"/>
      <c r="AC33" s="9"/>
      <c r="AD33" s="9"/>
    </row>
    <row r="34" spans="1:30" ht="15" customHeight="1" x14ac:dyDescent="0.2">
      <c r="A34" s="6"/>
      <c r="B34" s="7"/>
      <c r="C34" s="8"/>
      <c r="D34" s="8"/>
      <c r="E34" s="14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" customHeight="1" x14ac:dyDescent="0.2">
      <c r="A35" s="6"/>
      <c r="B35" s="7"/>
      <c r="C35" s="8"/>
      <c r="D35" s="8"/>
      <c r="E35" s="14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</sheetData>
  <mergeCells count="8">
    <mergeCell ref="A1:AD1"/>
    <mergeCell ref="V2:Y2"/>
    <mergeCell ref="Q2:T2"/>
    <mergeCell ref="AA2:AD2"/>
    <mergeCell ref="A3:O3"/>
    <mergeCell ref="Q3:T3"/>
    <mergeCell ref="V3:Y3"/>
    <mergeCell ref="AA3:AD3"/>
  </mergeCells>
  <phoneticPr fontId="6" type="noConversion"/>
  <conditionalFormatting sqref="F5:AD35">
    <cfRule type="cellIs" dxfId="3" priority="1" operator="equal">
      <formula>1</formula>
    </cfRule>
    <cfRule type="cellIs" dxfId="2" priority="2" operator="equal">
      <formula>1</formula>
    </cfRule>
    <cfRule type="cellIs" dxfId="1" priority="3" operator="equal">
      <formula>1</formula>
    </cfRule>
    <cfRule type="cellIs" dxfId="0" priority="4" operator="equal">
      <formula>1</formula>
    </cfRule>
  </conditionalFormatting>
  <printOptions horizontalCentered="1" verticalCentered="1"/>
  <pageMargins left="0.25" right="0.25" top="0.25" bottom="0.2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5" x14ac:dyDescent="0.25"/>
  <sheetData>
    <row r="6" spans="2:2" x14ac:dyDescent="0.25">
      <c r="B6" s="1" t="s">
        <v>4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Gantt Chart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Ruchit Dhanuka</cp:lastModifiedBy>
  <cp:lastPrinted>2020-05-07T07:56:41Z</cp:lastPrinted>
  <dcterms:created xsi:type="dcterms:W3CDTF">2020-05-03T00:18:33Z</dcterms:created>
  <dcterms:modified xsi:type="dcterms:W3CDTF">2024-04-01T12:59:14Z</dcterms:modified>
</cp:coreProperties>
</file>