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T &amp; LOSS REPO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<sst xmlns="http://schemas.openxmlformats.org/spreadsheetml/2006/main" count="223" uniqueCount="155">
  <si>
    <t xml:space="preserve">PROFIT &amp; LOSS REPORT</t>
  </si>
  <si>
    <t xml:space="preserve">01-04-2024 to 31-03-2025</t>
  </si>
  <si>
    <t xml:space="preserve">Name</t>
  </si>
  <si>
    <t xml:space="preserve">Client Code</t>
  </si>
  <si>
    <t xml:space="preserve">X7Z0ZG65W7</t>
  </si>
  <si>
    <t xml:space="preserve">Profit &amp; Loss Summary</t>
  </si>
  <si>
    <t xml:space="preserve">Invested Amount</t>
  </si>
  <si>
    <t xml:space="preserve">Current Amount</t>
  </si>
  <si>
    <t xml:space="preserve">Unrealized P/L</t>
  </si>
  <si>
    <t xml:space="preserve">Unrealised P/L (%)</t>
  </si>
  <si>
    <t xml:space="preserve">Realized P/L</t>
  </si>
  <si>
    <t xml:space="preserve">Realised P/L (%)</t>
  </si>
  <si>
    <t xml:space="preserve">Net P/L</t>
  </si>
  <si>
    <t xml:space="preserve">Details</t>
  </si>
  <si>
    <t xml:space="preserve">Trades</t>
  </si>
  <si>
    <t xml:space="preserve">Scrip Name</t>
  </si>
  <si>
    <t xml:space="preserve">Buy Date</t>
  </si>
  <si>
    <t xml:space="preserve">Buy Quantity</t>
  </si>
  <si>
    <t xml:space="preserve">Buy Price</t>
  </si>
  <si>
    <t xml:space="preserve">Buy Amount</t>
  </si>
  <si>
    <t xml:space="preserve">Sell Date</t>
  </si>
  <si>
    <t xml:space="preserve">Sell Quantity</t>
  </si>
  <si>
    <t xml:space="preserve">Sell Price</t>
  </si>
  <si>
    <t xml:space="preserve">Sell Amount</t>
  </si>
  <si>
    <t xml:space="preserve">Current Price</t>
  </si>
  <si>
    <t xml:space="preserve">Realised P/L</t>
  </si>
  <si>
    <t xml:space="preserve">Unrealised P/L</t>
  </si>
  <si>
    <t xml:space="preserve">TITAN COMPANY LIMITED</t>
  </si>
  <si>
    <t xml:space="preserve">24/03/2025</t>
  </si>
  <si>
    <t xml:space="preserve">-</t>
  </si>
  <si>
    <t xml:space="preserve">3063.8</t>
  </si>
  <si>
    <t xml:space="preserve">266550.6</t>
  </si>
  <si>
    <t xml:space="preserve">-3099.4</t>
  </si>
  <si>
    <t xml:space="preserve">-1.15%</t>
  </si>
  <si>
    <t xml:space="preserve">NMDC LTD.</t>
  </si>
  <si>
    <t xml:space="preserve">10/03/2025</t>
  </si>
  <si>
    <t xml:space="preserve">68.89</t>
  </si>
  <si>
    <t xml:space="preserve">6200.1</t>
  </si>
  <si>
    <t xml:space="preserve">297</t>
  </si>
  <si>
    <t xml:space="preserve">5.03%</t>
  </si>
  <si>
    <t xml:space="preserve">VEDANTA LIMITED</t>
  </si>
  <si>
    <t xml:space="preserve">14/02/2025</t>
  </si>
  <si>
    <t xml:space="preserve">19/02/2025</t>
  </si>
  <si>
    <t xml:space="preserve">480</t>
  </si>
  <si>
    <t xml:space="preserve">422</t>
  </si>
  <si>
    <t xml:space="preserve">202560</t>
  </si>
  <si>
    <t xml:space="preserve">464.1</t>
  </si>
  <si>
    <t xml:space="preserve">222768</t>
  </si>
  <si>
    <t xml:space="preserve">4800</t>
  </si>
  <si>
    <t xml:space="preserve">2.43%</t>
  </si>
  <si>
    <t xml:space="preserve">INDIAN OIL CORPORATION LTD.</t>
  </si>
  <si>
    <t xml:space="preserve">21/02/2025</t>
  </si>
  <si>
    <t xml:space="preserve">06/03/2025</t>
  </si>
  <si>
    <t xml:space="preserve">1690</t>
  </si>
  <si>
    <t xml:space="preserve">125</t>
  </si>
  <si>
    <t xml:space="preserve">211250</t>
  </si>
  <si>
    <t xml:space="preserve">127.75</t>
  </si>
  <si>
    <t xml:space="preserve">215897.5</t>
  </si>
  <si>
    <t xml:space="preserve">6176.15</t>
  </si>
  <si>
    <t xml:space="preserve">3.01%</t>
  </si>
  <si>
    <t xml:space="preserve">GODREJ PROPERTIES LTD</t>
  </si>
  <si>
    <t xml:space="preserve">07/03/2025</t>
  </si>
  <si>
    <t xml:space="preserve">11/03/2025</t>
  </si>
  <si>
    <t xml:space="preserve">100</t>
  </si>
  <si>
    <t xml:space="preserve">2040</t>
  </si>
  <si>
    <t xml:space="preserve">204000</t>
  </si>
  <si>
    <t xml:space="preserve">2129.6</t>
  </si>
  <si>
    <t xml:space="preserve">212960</t>
  </si>
  <si>
    <t xml:space="preserve">3000</t>
  </si>
  <si>
    <t xml:space="preserve">1.49%</t>
  </si>
  <si>
    <t xml:space="preserve">12/03/2025</t>
  </si>
  <si>
    <t xml:space="preserve">18/03/2025</t>
  </si>
  <si>
    <t xml:space="preserve">101</t>
  </si>
  <si>
    <t xml:space="preserve">2010</t>
  </si>
  <si>
    <t xml:space="preserve">203010</t>
  </si>
  <si>
    <t xml:space="preserve">215089.6</t>
  </si>
  <si>
    <t xml:space="preserve">1313</t>
  </si>
  <si>
    <t xml:space="preserve">0.65%</t>
  </si>
  <si>
    <t xml:space="preserve">13/03/2025</t>
  </si>
  <si>
    <t xml:space="preserve">31</t>
  </si>
  <si>
    <t xml:space="preserve">62310</t>
  </si>
  <si>
    <t xml:space="preserve">66017.6</t>
  </si>
  <si>
    <t xml:space="preserve">217.35</t>
  </si>
  <si>
    <t xml:space="preserve">0.35%</t>
  </si>
  <si>
    <t xml:space="preserve">KRN HEAT EXCHANGER AND REFRIGE</t>
  </si>
  <si>
    <t xml:space="preserve">05/03/2025</t>
  </si>
  <si>
    <t xml:space="preserve">55</t>
  </si>
  <si>
    <t xml:space="preserve">975</t>
  </si>
  <si>
    <t xml:space="preserve">53625</t>
  </si>
  <si>
    <t xml:space="preserve">871.7</t>
  </si>
  <si>
    <t xml:space="preserve">47943.5</t>
  </si>
  <si>
    <t xml:space="preserve">1210</t>
  </si>
  <si>
    <t xml:space="preserve">2.31%</t>
  </si>
  <si>
    <t xml:space="preserve">HINDUSTAN ZINC LTD.</t>
  </si>
  <si>
    <t xml:space="preserve">21/03/2025</t>
  </si>
  <si>
    <t xml:space="preserve">600</t>
  </si>
  <si>
    <t xml:space="preserve">446.5</t>
  </si>
  <si>
    <t xml:space="preserve">267900.2</t>
  </si>
  <si>
    <t xml:space="preserve">462</t>
  </si>
  <si>
    <t xml:space="preserve">277200</t>
  </si>
  <si>
    <t xml:space="preserve">1800.2</t>
  </si>
  <si>
    <t xml:space="preserve">0.68%</t>
  </si>
  <si>
    <t xml:space="preserve">19/03/2025</t>
  </si>
  <si>
    <t xml:space="preserve">570</t>
  </si>
  <si>
    <t xml:space="preserve">463.6</t>
  </si>
  <si>
    <t xml:space="preserve">264252</t>
  </si>
  <si>
    <t xml:space="preserve">264537</t>
  </si>
  <si>
    <t xml:space="preserve">228</t>
  </si>
  <si>
    <t xml:space="preserve">0.09%</t>
  </si>
  <si>
    <t xml:space="preserve">WIPRO LTD.</t>
  </si>
  <si>
    <t xml:space="preserve">1000</t>
  </si>
  <si>
    <t xml:space="preserve">267.87</t>
  </si>
  <si>
    <t xml:space="preserve">267865.95</t>
  </si>
  <si>
    <t xml:space="preserve">262.25</t>
  </si>
  <si>
    <t xml:space="preserve">262250</t>
  </si>
  <si>
    <t xml:space="preserve">119.7</t>
  </si>
  <si>
    <t xml:space="preserve">0.04%</t>
  </si>
  <si>
    <t xml:space="preserve">ZEN TECHNOLOGIES LTD.</t>
  </si>
  <si>
    <t xml:space="preserve">20/02/2025</t>
  </si>
  <si>
    <t xml:space="preserve">140</t>
  </si>
  <si>
    <t xml:space="preserve">1135</t>
  </si>
  <si>
    <t xml:space="preserve">158900</t>
  </si>
  <si>
    <t xml:space="preserve">1478.55</t>
  </si>
  <si>
    <t xml:space="preserve">206997</t>
  </si>
  <si>
    <t xml:space="preserve">2768.65</t>
  </si>
  <si>
    <t xml:space="preserve">1.77%</t>
  </si>
  <si>
    <t xml:space="preserve">03/03/2025</t>
  </si>
  <si>
    <t xml:space="preserve">62</t>
  </si>
  <si>
    <t xml:space="preserve">840.11</t>
  </si>
  <si>
    <t xml:space="preserve">52086.7</t>
  </si>
  <si>
    <t xml:space="preserve">54045.4</t>
  </si>
  <si>
    <t xml:space="preserve">1246.7</t>
  </si>
  <si>
    <t xml:space="preserve">2.45%</t>
  </si>
  <si>
    <t xml:space="preserve">300</t>
  </si>
  <si>
    <t xml:space="preserve">879.36</t>
  </si>
  <si>
    <t xml:space="preserve">263807.95</t>
  </si>
  <si>
    <t xml:space="preserve">261510</t>
  </si>
  <si>
    <t xml:space="preserve">3407.95</t>
  </si>
  <si>
    <t xml:space="preserve">1.31%</t>
  </si>
  <si>
    <t xml:space="preserve">NTPC GREEN ENERGY LIMITED</t>
  </si>
  <si>
    <t xml:space="preserve">2660</t>
  </si>
  <si>
    <t xml:space="preserve">101.2</t>
  </si>
  <si>
    <t xml:space="preserve">269185.74</t>
  </si>
  <si>
    <t xml:space="preserve">100.61</t>
  </si>
  <si>
    <t xml:space="preserve">267622.6</t>
  </si>
  <si>
    <t xml:space="preserve">1323.74</t>
  </si>
  <si>
    <t xml:space="preserve">0.49%</t>
  </si>
  <si>
    <t xml:space="preserve">Sai Life Sciences Limited</t>
  </si>
  <si>
    <t xml:space="preserve">707</t>
  </si>
  <si>
    <t xml:space="preserve">212100</t>
  </si>
  <si>
    <t xml:space="preserve">762.1</t>
  </si>
  <si>
    <t xml:space="preserve">228630</t>
  </si>
  <si>
    <t xml:space="preserve">3600</t>
  </si>
  <si>
    <t xml:space="preserve">1.73%</t>
  </si>
  <si>
    <t xml:space="preserve">Please be informed that in case of off-market transfers into INDmoney demat account or in case of suspended/disabled stocks Profit/Loss calculation may not be accurate.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</si>
</sst>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R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0" activeCellId="0" sqref="F10"/>
    </sheetView>
  </sheetViews>
  <sheetFormatPr defaultColWidth="8.5078125" defaultRowHeight="13.8" zeroHeight="false" outlineLevelRow="0" outlineLevelCol="0"/>
  <cols>
    <col collapsed="false" customWidth="true" hidden="false" outlineLevel="0" max="2" min="2" style="1" width="40.48"/>
    <col collapsed="false" customWidth="true" hidden="false" outlineLevel="0" max="3" min="3" style="1" width="24.8"/>
    <col collapsed="false" customWidth="true" hidden="false" outlineLevel="0" max="4" min="4" style="1" width="12.56"/>
    <col collapsed="false" customWidth="true" hidden="false" outlineLevel="0" max="5" min="5" style="1" width="13.26"/>
    <col collapsed="false" customWidth="true" hidden="false" outlineLevel="0" max="6" min="6" style="2" width="28.1"/>
    <col collapsed="false" customWidth="true" hidden="false" outlineLevel="0" max="7" min="7" style="2" width="16.55"/>
    <col collapsed="false" customWidth="true" hidden="false" outlineLevel="0" max="8" min="8" style="1" width="16.55"/>
    <col collapsed="false" customWidth="true" hidden="false" outlineLevel="0" max="9" min="9" style="1" width="12.15"/>
    <col collapsed="false" customWidth="true" hidden="false" outlineLevel="0" max="10" min="10" style="1" width="8.8"/>
    <col collapsed="false" customWidth="true" hidden="false" outlineLevel="0" max="11" min="11" style="1" width="11.73"/>
    <col collapsed="false" customWidth="true" hidden="false" outlineLevel="0" max="13" min="12" style="1" width="12.42"/>
    <col collapsed="false" customWidth="true" hidden="false" outlineLevel="0" max="14" min="14" style="1" width="15.34"/>
    <col collapsed="false" customWidth="true" hidden="false" outlineLevel="0" max="15" min="15" style="1" width="11.58"/>
    <col collapsed="false" customWidth="true" hidden="false" outlineLevel="0" max="16" min="16" style="1" width="14.93"/>
    <col collapsed="false" customWidth="true" hidden="false" outlineLevel="0" max="17" min="17" style="1" width="13.68"/>
    <col collapsed="false" customWidth="true" hidden="false" outlineLevel="0" max="18" min="18" style="1" width="17.01"/>
  </cols>
  <sheetData>
    <row r="2" customFormat="false" ht="13.8" hidden="false" customHeight="false" outlineLevel="0" collapsed="false">
      <c r="B2" s="1" t="s">
        <v>0</v>
      </c>
    </row>
    <row r="3" customFormat="false" ht="13.8" hidden="false" customHeight="false" outlineLevel="0" collapsed="false">
      <c r="C3" s="1" t="s">
        <v>1</v>
      </c>
    </row>
    <row r="4" customFormat="false" ht="13.8" hidden="false" customHeight="false" outlineLevel="0" collapsed="false">
      <c r="B4" s="1" t="s">
        <v>2</v>
      </c>
    </row>
    <row r="5" customFormat="false" ht="13.8" hidden="false" customHeight="false" outlineLevel="0" collapsed="false">
      <c r="B5" s="1" t="s">
        <v>3</v>
      </c>
      <c r="C5" s="1" t="s">
        <v>4</v>
      </c>
    </row>
    <row r="6" customFormat="false" ht="13.8" hidden="false" customHeight="false" outlineLevel="0" collapsed="false">
      <c r="B6" s="1" t="s">
        <v>5</v>
      </c>
    </row>
    <row r="8" customFormat="false" ht="13.8" hidden="false" customHeight="false" outlineLevel="0" collapsed="false">
      <c r="B8" s="1" t="s">
        <v>6</v>
      </c>
      <c r="C8" s="1" t="n">
        <v>2937195.199238</v>
      </c>
    </row>
    <row r="9" customFormat="false" ht="13.8" hidden="false" customHeight="false" outlineLevel="0" collapsed="false">
      <c r="B9" s="1" t="s">
        <v>7</v>
      </c>
      <c r="C9" s="1" t="n">
        <v>3076218.9</v>
      </c>
    </row>
    <row r="10" customFormat="false" ht="13.8" hidden="false" customHeight="false" outlineLevel="0" collapsed="false">
      <c r="B10" s="1" t="s">
        <v>8</v>
      </c>
      <c r="C10" s="1" t="n">
        <v>-2802.39996899999</v>
      </c>
    </row>
    <row r="11" customFormat="false" ht="13.8" hidden="false" customHeight="false" outlineLevel="0" collapsed="false">
      <c r="B11" s="1" t="s">
        <v>9</v>
      </c>
      <c r="C11" s="1" t="n">
        <v>-0.00095410750015083</v>
      </c>
    </row>
    <row r="12" customFormat="false" ht="13.8" hidden="false" customHeight="false" outlineLevel="0" collapsed="false">
      <c r="B12" s="1" t="s">
        <v>10</v>
      </c>
      <c r="C12" s="1" t="n">
        <v>31211.438759</v>
      </c>
    </row>
    <row r="13" customFormat="false" ht="13.8" hidden="false" customHeight="false" outlineLevel="0" collapsed="false">
      <c r="B13" s="1" t="s">
        <v>11</v>
      </c>
      <c r="C13" s="1" t="n">
        <v>0.0106262732443173</v>
      </c>
    </row>
    <row r="14" customFormat="false" ht="13.8" hidden="false" customHeight="false" outlineLevel="0" collapsed="false">
      <c r="B14" s="1" t="s">
        <v>12</v>
      </c>
      <c r="C14" s="1" t="n">
        <v>28409.0387900001</v>
      </c>
    </row>
    <row r="16" customFormat="false" ht="13.8" hidden="false" customHeight="false" outlineLevel="0" collapsed="false">
      <c r="B16" s="1" t="s">
        <v>13</v>
      </c>
      <c r="F16" s="2" t="n">
        <f aca="false">D23*E23</f>
        <v>197760</v>
      </c>
    </row>
    <row r="18" customFormat="false" ht="13.8" hidden="false" customHeight="false" outlineLevel="0" collapsed="false">
      <c r="B18" s="1" t="s">
        <v>14</v>
      </c>
    </row>
    <row r="20" customFormat="false" ht="13.8" hidden="false" customHeight="false" outlineLevel="0" collapsed="false">
      <c r="B20" s="1" t="s">
        <v>15</v>
      </c>
      <c r="C20" s="3" t="s">
        <v>16</v>
      </c>
      <c r="D20" s="1" t="s">
        <v>17</v>
      </c>
      <c r="E20" s="1" t="s">
        <v>18</v>
      </c>
      <c r="F20" s="2" t="s">
        <v>19</v>
      </c>
      <c r="H20" s="3" t="s">
        <v>20</v>
      </c>
      <c r="I20" s="1" t="s">
        <v>21</v>
      </c>
      <c r="J20" s="1" t="s">
        <v>22</v>
      </c>
      <c r="K20" s="1" t="s">
        <v>23</v>
      </c>
      <c r="M20" s="1" t="s">
        <v>24</v>
      </c>
      <c r="N20" s="1" t="s">
        <v>7</v>
      </c>
      <c r="O20" s="1" t="s">
        <v>25</v>
      </c>
      <c r="P20" s="1" t="s">
        <v>11</v>
      </c>
      <c r="Q20" s="1" t="s">
        <v>26</v>
      </c>
      <c r="R20" s="1" t="s">
        <v>9</v>
      </c>
    </row>
    <row r="21" customFormat="false" ht="13.8" hidden="false" customHeight="false" outlineLevel="0" collapsed="false">
      <c r="B21" s="1" t="s">
        <v>27</v>
      </c>
      <c r="C21" s="1" t="s">
        <v>28</v>
      </c>
      <c r="D21" s="1" t="n">
        <v>87</v>
      </c>
      <c r="E21" s="1" t="n">
        <v>3099.425287</v>
      </c>
      <c r="F21" s="2" t="n">
        <v>269649.999969</v>
      </c>
      <c r="H21" s="1" t="s">
        <v>29</v>
      </c>
      <c r="I21" s="1" t="s">
        <v>29</v>
      </c>
      <c r="J21" s="1" t="s">
        <v>29</v>
      </c>
      <c r="K21" s="1" t="s">
        <v>29</v>
      </c>
      <c r="M21" s="1" t="s">
        <v>30</v>
      </c>
      <c r="N21" s="1" t="s">
        <v>31</v>
      </c>
      <c r="O21" s="1" t="s">
        <v>29</v>
      </c>
      <c r="P21" s="1" t="s">
        <v>29</v>
      </c>
      <c r="Q21" s="1" t="s">
        <v>32</v>
      </c>
      <c r="R21" s="1" t="s">
        <v>33</v>
      </c>
    </row>
    <row r="22" customFormat="false" ht="13.8" hidden="false" customHeight="false" outlineLevel="0" collapsed="false">
      <c r="B22" s="1" t="s">
        <v>34</v>
      </c>
      <c r="C22" s="1" t="s">
        <v>35</v>
      </c>
      <c r="D22" s="1" t="n">
        <v>90</v>
      </c>
      <c r="E22" s="1" t="n">
        <v>65.59</v>
      </c>
      <c r="F22" s="2" t="n">
        <v>5903.1</v>
      </c>
      <c r="H22" s="1" t="s">
        <v>29</v>
      </c>
      <c r="I22" s="1" t="s">
        <v>29</v>
      </c>
      <c r="J22" s="1" t="s">
        <v>29</v>
      </c>
      <c r="K22" s="1" t="s">
        <v>29</v>
      </c>
      <c r="M22" s="1" t="s">
        <v>36</v>
      </c>
      <c r="N22" s="1" t="s">
        <v>37</v>
      </c>
      <c r="O22" s="1" t="s">
        <v>29</v>
      </c>
      <c r="P22" s="1" t="s">
        <v>29</v>
      </c>
      <c r="Q22" s="1" t="s">
        <v>38</v>
      </c>
      <c r="R22" s="1" t="s">
        <v>39</v>
      </c>
    </row>
    <row r="23" customFormat="false" ht="13.8" hidden="false" customHeight="false" outlineLevel="0" collapsed="false">
      <c r="B23" s="1" t="s">
        <v>40</v>
      </c>
      <c r="C23" s="1" t="s">
        <v>41</v>
      </c>
      <c r="D23" s="1" t="n">
        <v>480</v>
      </c>
      <c r="E23" s="1" t="n">
        <v>412</v>
      </c>
      <c r="F23" s="2" t="n">
        <v>197760</v>
      </c>
      <c r="H23" s="1" t="s">
        <v>42</v>
      </c>
      <c r="I23" s="1" t="s">
        <v>43</v>
      </c>
      <c r="J23" s="1" t="s">
        <v>44</v>
      </c>
      <c r="K23" s="1" t="s">
        <v>45</v>
      </c>
      <c r="M23" s="1" t="s">
        <v>46</v>
      </c>
      <c r="N23" s="1" t="s">
        <v>47</v>
      </c>
      <c r="O23" s="1" t="s">
        <v>48</v>
      </c>
      <c r="P23" s="1" t="s">
        <v>49</v>
      </c>
      <c r="Q23" s="1" t="s">
        <v>29</v>
      </c>
      <c r="R23" s="1" t="s">
        <v>29</v>
      </c>
    </row>
    <row r="24" customFormat="false" ht="13.8" hidden="false" customHeight="false" outlineLevel="0" collapsed="false">
      <c r="B24" s="1" t="s">
        <v>50</v>
      </c>
      <c r="C24" s="1" t="s">
        <v>51</v>
      </c>
      <c r="D24" s="1" t="n">
        <v>1690</v>
      </c>
      <c r="E24" s="1" t="n">
        <v>121.345473</v>
      </c>
      <c r="F24" s="2" t="n">
        <v>205073.84937</v>
      </c>
      <c r="H24" s="1" t="s">
        <v>52</v>
      </c>
      <c r="I24" s="1" t="s">
        <v>53</v>
      </c>
      <c r="J24" s="1" t="s">
        <v>54</v>
      </c>
      <c r="K24" s="1" t="s">
        <v>55</v>
      </c>
      <c r="M24" s="1" t="s">
        <v>56</v>
      </c>
      <c r="N24" s="1" t="s">
        <v>57</v>
      </c>
      <c r="O24" s="1" t="s">
        <v>58</v>
      </c>
      <c r="P24" s="1" t="s">
        <v>59</v>
      </c>
      <c r="Q24" s="1" t="s">
        <v>29</v>
      </c>
      <c r="R24" s="1" t="s">
        <v>29</v>
      </c>
    </row>
    <row r="25" customFormat="false" ht="13.8" hidden="false" customHeight="false" outlineLevel="0" collapsed="false">
      <c r="B25" s="1" t="s">
        <v>60</v>
      </c>
      <c r="C25" s="1" t="s">
        <v>61</v>
      </c>
      <c r="D25" s="1" t="n">
        <v>100</v>
      </c>
      <c r="E25" s="1" t="n">
        <v>2010</v>
      </c>
      <c r="F25" s="2" t="n">
        <v>201000</v>
      </c>
      <c r="H25" s="1" t="s">
        <v>62</v>
      </c>
      <c r="I25" s="1" t="s">
        <v>63</v>
      </c>
      <c r="J25" s="1" t="s">
        <v>64</v>
      </c>
      <c r="K25" s="1" t="s">
        <v>65</v>
      </c>
      <c r="M25" s="1" t="s">
        <v>66</v>
      </c>
      <c r="N25" s="1" t="s">
        <v>67</v>
      </c>
      <c r="O25" s="1" t="s">
        <v>68</v>
      </c>
      <c r="P25" s="1" t="s">
        <v>69</v>
      </c>
      <c r="Q25" s="1" t="s">
        <v>29</v>
      </c>
      <c r="R25" s="1" t="s">
        <v>29</v>
      </c>
    </row>
    <row r="26" customFormat="false" ht="13.8" hidden="false" customHeight="false" outlineLevel="0" collapsed="false">
      <c r="B26" s="1" t="s">
        <v>60</v>
      </c>
      <c r="C26" s="1" t="s">
        <v>70</v>
      </c>
      <c r="D26" s="1" t="n">
        <v>101</v>
      </c>
      <c r="E26" s="1" t="n">
        <v>1997</v>
      </c>
      <c r="F26" s="2" t="n">
        <v>201697</v>
      </c>
      <c r="H26" s="1" t="s">
        <v>71</v>
      </c>
      <c r="I26" s="1" t="s">
        <v>72</v>
      </c>
      <c r="J26" s="1" t="s">
        <v>73</v>
      </c>
      <c r="K26" s="1" t="s">
        <v>74</v>
      </c>
      <c r="M26" s="1" t="s">
        <v>66</v>
      </c>
      <c r="N26" s="1" t="s">
        <v>75</v>
      </c>
      <c r="O26" s="1" t="s">
        <v>76</v>
      </c>
      <c r="P26" s="1" t="s">
        <v>77</v>
      </c>
      <c r="Q26" s="1" t="s">
        <v>29</v>
      </c>
      <c r="R26" s="1" t="s">
        <v>29</v>
      </c>
    </row>
    <row r="27" customFormat="false" ht="13.8" hidden="false" customHeight="false" outlineLevel="0" collapsed="false">
      <c r="B27" s="1" t="s">
        <v>60</v>
      </c>
      <c r="C27" s="1" t="s">
        <v>78</v>
      </c>
      <c r="D27" s="1" t="n">
        <v>31</v>
      </c>
      <c r="E27" s="1" t="n">
        <v>2002.988709</v>
      </c>
      <c r="F27" s="2" t="n">
        <v>62092.649979</v>
      </c>
      <c r="H27" s="1" t="s">
        <v>71</v>
      </c>
      <c r="I27" s="1" t="s">
        <v>79</v>
      </c>
      <c r="J27" s="1" t="s">
        <v>73</v>
      </c>
      <c r="K27" s="1" t="s">
        <v>80</v>
      </c>
      <c r="M27" s="1" t="s">
        <v>66</v>
      </c>
      <c r="N27" s="1" t="s">
        <v>81</v>
      </c>
      <c r="O27" s="1" t="s">
        <v>82</v>
      </c>
      <c r="P27" s="1" t="s">
        <v>83</v>
      </c>
      <c r="Q27" s="1" t="s">
        <v>29</v>
      </c>
      <c r="R27" s="1" t="s">
        <v>29</v>
      </c>
    </row>
    <row r="28" customFormat="false" ht="13.8" hidden="false" customHeight="false" outlineLevel="0" collapsed="false">
      <c r="B28" s="1" t="s">
        <v>84</v>
      </c>
      <c r="C28" s="1" t="s">
        <v>85</v>
      </c>
      <c r="D28" s="1" t="n">
        <v>55</v>
      </c>
      <c r="E28" s="1" t="n">
        <v>953</v>
      </c>
      <c r="F28" s="2" t="n">
        <v>52415</v>
      </c>
      <c r="H28" s="1" t="s">
        <v>35</v>
      </c>
      <c r="I28" s="1" t="s">
        <v>86</v>
      </c>
      <c r="J28" s="1" t="s">
        <v>87</v>
      </c>
      <c r="K28" s="1" t="s">
        <v>88</v>
      </c>
      <c r="M28" s="1" t="s">
        <v>89</v>
      </c>
      <c r="N28" s="1" t="s">
        <v>90</v>
      </c>
      <c r="O28" s="1" t="s">
        <v>91</v>
      </c>
      <c r="P28" s="1" t="s">
        <v>92</v>
      </c>
      <c r="Q28" s="1" t="s">
        <v>29</v>
      </c>
      <c r="R28" s="1" t="s">
        <v>29</v>
      </c>
    </row>
    <row r="29" customFormat="false" ht="13.8" hidden="false" customHeight="false" outlineLevel="0" collapsed="false">
      <c r="B29" s="1" t="s">
        <v>93</v>
      </c>
      <c r="C29" s="1" t="s">
        <v>94</v>
      </c>
      <c r="D29" s="1" t="n">
        <v>600</v>
      </c>
      <c r="E29" s="1" t="n">
        <v>443.5</v>
      </c>
      <c r="F29" s="2" t="n">
        <v>266100</v>
      </c>
      <c r="H29" s="1" t="s">
        <v>94</v>
      </c>
      <c r="I29" s="1" t="s">
        <v>95</v>
      </c>
      <c r="J29" s="1" t="s">
        <v>96</v>
      </c>
      <c r="K29" s="1" t="s">
        <v>97</v>
      </c>
      <c r="M29" s="1" t="s">
        <v>98</v>
      </c>
      <c r="N29" s="1" t="s">
        <v>99</v>
      </c>
      <c r="O29" s="1" t="s">
        <v>100</v>
      </c>
      <c r="P29" s="1" t="s">
        <v>101</v>
      </c>
      <c r="Q29" s="1" t="s">
        <v>29</v>
      </c>
      <c r="R29" s="1" t="s">
        <v>29</v>
      </c>
    </row>
    <row r="30" customFormat="false" ht="13.8" hidden="false" customHeight="false" outlineLevel="0" collapsed="false">
      <c r="B30" s="1" t="s">
        <v>40</v>
      </c>
      <c r="C30" s="1" t="s">
        <v>102</v>
      </c>
      <c r="D30" s="1" t="n">
        <v>570</v>
      </c>
      <c r="E30" s="1" t="n">
        <v>463.2</v>
      </c>
      <c r="F30" s="2" t="n">
        <v>264024</v>
      </c>
      <c r="H30" s="1" t="s">
        <v>102</v>
      </c>
      <c r="I30" s="1" t="s">
        <v>103</v>
      </c>
      <c r="J30" s="1" t="s">
        <v>104</v>
      </c>
      <c r="K30" s="1" t="s">
        <v>105</v>
      </c>
      <c r="M30" s="1" t="s">
        <v>46</v>
      </c>
      <c r="N30" s="1" t="s">
        <v>106</v>
      </c>
      <c r="O30" s="1" t="s">
        <v>107</v>
      </c>
      <c r="P30" s="1" t="s">
        <v>108</v>
      </c>
      <c r="Q30" s="1" t="s">
        <v>29</v>
      </c>
      <c r="R30" s="1" t="s">
        <v>29</v>
      </c>
    </row>
    <row r="31" customFormat="false" ht="13.8" hidden="false" customHeight="false" outlineLevel="0" collapsed="false">
      <c r="B31" s="1" t="s">
        <v>109</v>
      </c>
      <c r="C31" s="1" t="s">
        <v>94</v>
      </c>
      <c r="D31" s="1" t="n">
        <v>1000</v>
      </c>
      <c r="E31" s="1" t="n">
        <v>267.74625</v>
      </c>
      <c r="F31" s="2" t="n">
        <v>267746.25</v>
      </c>
      <c r="H31" s="1" t="s">
        <v>94</v>
      </c>
      <c r="I31" s="1" t="s">
        <v>110</v>
      </c>
      <c r="J31" s="1" t="s">
        <v>111</v>
      </c>
      <c r="K31" s="1" t="s">
        <v>112</v>
      </c>
      <c r="M31" s="1" t="s">
        <v>113</v>
      </c>
      <c r="N31" s="1" t="s">
        <v>114</v>
      </c>
      <c r="O31" s="1" t="s">
        <v>115</v>
      </c>
      <c r="P31" s="1" t="s">
        <v>116</v>
      </c>
      <c r="Q31" s="1" t="s">
        <v>29</v>
      </c>
      <c r="R31" s="1" t="s">
        <v>29</v>
      </c>
    </row>
    <row r="32" customFormat="false" ht="13.8" hidden="false" customHeight="false" outlineLevel="0" collapsed="false">
      <c r="B32" s="1" t="s">
        <v>117</v>
      </c>
      <c r="C32" s="1" t="s">
        <v>118</v>
      </c>
      <c r="D32" s="1" t="n">
        <v>140</v>
      </c>
      <c r="E32" s="1" t="n">
        <v>1115.223928</v>
      </c>
      <c r="F32" s="2" t="n">
        <v>156131.34992</v>
      </c>
      <c r="H32" s="1" t="s">
        <v>118</v>
      </c>
      <c r="I32" s="1" t="s">
        <v>119</v>
      </c>
      <c r="J32" s="1" t="s">
        <v>120</v>
      </c>
      <c r="K32" s="1" t="s">
        <v>121</v>
      </c>
      <c r="M32" s="1" t="s">
        <v>122</v>
      </c>
      <c r="N32" s="1" t="s">
        <v>123</v>
      </c>
      <c r="O32" s="1" t="s">
        <v>124</v>
      </c>
      <c r="P32" s="1" t="s">
        <v>125</v>
      </c>
      <c r="Q32" s="1" t="s">
        <v>29</v>
      </c>
      <c r="R32" s="1" t="s">
        <v>29</v>
      </c>
    </row>
    <row r="33" customFormat="false" ht="13.8" hidden="false" customHeight="false" outlineLevel="0" collapsed="false">
      <c r="B33" s="1" t="s">
        <v>84</v>
      </c>
      <c r="C33" s="1" t="s">
        <v>126</v>
      </c>
      <c r="D33" s="1" t="n">
        <v>62</v>
      </c>
      <c r="E33" s="1" t="n">
        <v>820</v>
      </c>
      <c r="F33" s="2" t="n">
        <v>50840</v>
      </c>
      <c r="H33" s="1" t="s">
        <v>126</v>
      </c>
      <c r="I33" s="1" t="s">
        <v>127</v>
      </c>
      <c r="J33" s="1" t="s">
        <v>128</v>
      </c>
      <c r="K33" s="1" t="s">
        <v>129</v>
      </c>
      <c r="M33" s="1" t="s">
        <v>89</v>
      </c>
      <c r="N33" s="1" t="s">
        <v>130</v>
      </c>
      <c r="O33" s="1" t="s">
        <v>131</v>
      </c>
      <c r="P33" s="1" t="s">
        <v>132</v>
      </c>
      <c r="Q33" s="1" t="s">
        <v>29</v>
      </c>
      <c r="R33" s="1" t="s">
        <v>29</v>
      </c>
    </row>
    <row r="34" customFormat="false" ht="13.8" hidden="false" customHeight="false" outlineLevel="0" collapsed="false">
      <c r="B34" s="1" t="s">
        <v>84</v>
      </c>
      <c r="C34" s="1" t="s">
        <v>71</v>
      </c>
      <c r="D34" s="1" t="n">
        <v>300</v>
      </c>
      <c r="E34" s="1" t="n">
        <v>868</v>
      </c>
      <c r="F34" s="2" t="n">
        <v>260400</v>
      </c>
      <c r="H34" s="1" t="s">
        <v>71</v>
      </c>
      <c r="I34" s="1" t="s">
        <v>133</v>
      </c>
      <c r="J34" s="1" t="s">
        <v>134</v>
      </c>
      <c r="K34" s="1" t="s">
        <v>135</v>
      </c>
      <c r="M34" s="1" t="s">
        <v>89</v>
      </c>
      <c r="N34" s="1" t="s">
        <v>136</v>
      </c>
      <c r="O34" s="1" t="s">
        <v>137</v>
      </c>
      <c r="P34" s="1" t="s">
        <v>138</v>
      </c>
      <c r="Q34" s="1" t="s">
        <v>29</v>
      </c>
      <c r="R34" s="1" t="s">
        <v>29</v>
      </c>
    </row>
    <row r="35" customFormat="false" ht="13.8" hidden="false" customHeight="false" outlineLevel="0" collapsed="false">
      <c r="B35" s="1" t="s">
        <v>139</v>
      </c>
      <c r="C35" s="1" t="s">
        <v>94</v>
      </c>
      <c r="D35" s="1" t="n">
        <v>2660</v>
      </c>
      <c r="E35" s="1" t="n">
        <v>100.7</v>
      </c>
      <c r="F35" s="2" t="n">
        <v>267862</v>
      </c>
      <c r="H35" s="1" t="s">
        <v>94</v>
      </c>
      <c r="I35" s="1" t="s">
        <v>140</v>
      </c>
      <c r="J35" s="1" t="s">
        <v>141</v>
      </c>
      <c r="K35" s="1" t="s">
        <v>142</v>
      </c>
      <c r="M35" s="1" t="s">
        <v>143</v>
      </c>
      <c r="N35" s="1" t="s">
        <v>144</v>
      </c>
      <c r="O35" s="1" t="s">
        <v>145</v>
      </c>
      <c r="P35" s="1" t="s">
        <v>146</v>
      </c>
      <c r="Q35" s="1" t="s">
        <v>29</v>
      </c>
      <c r="R35" s="1" t="s">
        <v>29</v>
      </c>
    </row>
    <row r="36" customFormat="false" ht="13.8" hidden="false" customHeight="false" outlineLevel="0" collapsed="false">
      <c r="B36" s="1" t="s">
        <v>147</v>
      </c>
      <c r="C36" s="1" t="s">
        <v>61</v>
      </c>
      <c r="D36" s="1" t="n">
        <v>300</v>
      </c>
      <c r="E36" s="1" t="n">
        <v>695</v>
      </c>
      <c r="F36" s="2" t="n">
        <v>208500</v>
      </c>
      <c r="H36" s="1" t="s">
        <v>61</v>
      </c>
      <c r="I36" s="1" t="s">
        <v>133</v>
      </c>
      <c r="J36" s="1" t="s">
        <v>148</v>
      </c>
      <c r="K36" s="1" t="s">
        <v>149</v>
      </c>
      <c r="M36" s="1" t="s">
        <v>150</v>
      </c>
      <c r="N36" s="1" t="s">
        <v>151</v>
      </c>
      <c r="O36" s="1" t="s">
        <v>152</v>
      </c>
      <c r="P36" s="1" t="s">
        <v>153</v>
      </c>
      <c r="Q36" s="1" t="s">
        <v>29</v>
      </c>
      <c r="R36" s="1" t="s">
        <v>29</v>
      </c>
    </row>
    <row r="39" customFormat="false" ht="13.8" hidden="false" customHeight="false" outlineLevel="0" collapsed="false">
      <c r="A39" s="1" t="s">
        <v>154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en-IN</dc:language>
  <cp:lastModifiedBy/>
  <dcterms:modified xsi:type="dcterms:W3CDTF">2025-05-25T19:34:21Z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