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9420" windowHeight="4500" activeTab="1"/>
  </bookViews>
  <sheets>
    <sheet name="Answer Report" sheetId="3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Solution!$B$17:$E$19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0" localSheetId="1" hidden="1">Solution!$B$20:$E$20</definedName>
    <definedName name="solver_lhs1" localSheetId="1" hidden="1">Solution!$B$20:$E$20</definedName>
    <definedName name="solver_lhs2" localSheetId="1" hidden="1">Solution!$F$17:$F$19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Solution!$A$13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0" localSheetId="1" hidden="1">2</definedName>
    <definedName name="solver_rel1" localSheetId="1" hidden="1">2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0" localSheetId="1" hidden="1">Solution!H45:K45</definedName>
    <definedName name="solver_rhs1" localSheetId="1" hidden="1">Solution!$B$22:$E$22</definedName>
    <definedName name="solver_rhs2" localSheetId="1" hidden="1">Solution!$H$17:$H$19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0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C22" i="1" l="1"/>
  <c r="D22" i="1"/>
  <c r="E22" i="1"/>
  <c r="B22" i="1"/>
  <c r="H18" i="1"/>
  <c r="H19" i="1"/>
  <c r="H17" i="1"/>
  <c r="C20" i="1"/>
  <c r="A13" i="1"/>
  <c r="F18" i="1"/>
  <c r="F19" i="1"/>
  <c r="F17" i="1"/>
  <c r="D20" i="1"/>
  <c r="E20" i="1"/>
  <c r="B20" i="1"/>
</calcChain>
</file>

<file path=xl/sharedStrings.xml><?xml version="1.0" encoding="utf-8"?>
<sst xmlns="http://schemas.openxmlformats.org/spreadsheetml/2006/main" count="104" uniqueCount="70">
  <si>
    <t xml:space="preserve">Foster Generators  </t>
  </si>
  <si>
    <t>Destination</t>
  </si>
  <si>
    <t>Origin</t>
  </si>
  <si>
    <t>Supply</t>
  </si>
  <si>
    <t xml:space="preserve">  Cleveland</t>
  </si>
  <si>
    <t xml:space="preserve">  Bedford</t>
  </si>
  <si>
    <t xml:space="preserve">  York</t>
  </si>
  <si>
    <t>Demand</t>
  </si>
  <si>
    <t>Model</t>
  </si>
  <si>
    <t>Total</t>
  </si>
  <si>
    <t>&lt;=</t>
  </si>
  <si>
    <t>=</t>
  </si>
  <si>
    <t>Microsoft Excel 14.0 Answer Report</t>
  </si>
  <si>
    <t>Worksheet: [Foster.xlsx]Solution</t>
  </si>
  <si>
    <t>Result: Solver found a solution.  All Constraints and optimality conditions are satisfied.</t>
  </si>
  <si>
    <t>Solver Engine</t>
  </si>
  <si>
    <t>Solver Options</t>
  </si>
  <si>
    <t>Objective Cell (Min)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</si>
  <si>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</si>
  <si>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</si>
  <si>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</si>
  <si>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</si>
  <si>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</si>
  <si>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</si>
  <si>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</si>
  <si>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</si>
  <si>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</si>
  <si>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Contin</t>
  </si>
  <si>
    <t>Binding</t>
  </si>
  <si>
    <t>Report Created: 2/20/2011 2:14:53 PM</t>
  </si>
  <si>
    <t>Total to Boston</t>
  </si>
  <si>
    <t>Total to Chicago</t>
  </si>
  <si>
    <t>Total to St. Louis</t>
  </si>
  <si>
    <t>Total to Lexington</t>
  </si>
  <si>
    <t>Minimize Total Cost</t>
  </si>
  <si>
    <t>Model Variable</t>
  </si>
  <si>
    <t>X11</t>
  </si>
  <si>
    <t>X12</t>
  </si>
  <si>
    <t>X13</t>
  </si>
  <si>
    <t>X14</t>
  </si>
  <si>
    <t>X23</t>
  </si>
  <si>
    <t>X24</t>
  </si>
  <si>
    <t>X31</t>
  </si>
  <si>
    <t>X32</t>
  </si>
  <si>
    <t>X21</t>
  </si>
  <si>
    <t>X22</t>
  </si>
  <si>
    <t>X33</t>
  </si>
  <si>
    <t>X34</t>
  </si>
  <si>
    <t>Cleveland</t>
  </si>
  <si>
    <t>Bedford</t>
  </si>
  <si>
    <t>York</t>
  </si>
  <si>
    <t>to Boston</t>
  </si>
  <si>
    <t>to Chicago</t>
  </si>
  <si>
    <t>to St. Louis</t>
  </si>
  <si>
    <t>to Lexington</t>
  </si>
  <si>
    <t>Cleveland to Boston</t>
  </si>
  <si>
    <t>Cleveland to Chicago</t>
  </si>
  <si>
    <t>Cleveland to St. Louis</t>
  </si>
  <si>
    <t>Cleveland to Lexington</t>
  </si>
  <si>
    <t>Bedford to Boston</t>
  </si>
  <si>
    <t>Bedford to Chicago</t>
  </si>
  <si>
    <t>Bedford to St. Louis</t>
  </si>
  <si>
    <t>Bedford to Lexington</t>
  </si>
  <si>
    <t>York to Boston</t>
  </si>
  <si>
    <t>York to Chicago</t>
  </si>
  <si>
    <t>York to St. Louis</t>
  </si>
  <si>
    <t>York to Lexington</t>
  </si>
  <si>
    <t>Cleveland Total</t>
  </si>
  <si>
    <t>Bedford Total</t>
  </si>
  <si>
    <t>York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</si>
</sst>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Fill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164" fontId="2" fillId="0" borderId="10" xfId="0" applyNumberFormat="1" applyFont="1" applyFill="1" applyBorder="1" applyAlignment="1">
      <alignment horizontal="right"/>
    </xf>
    <xf numFmtId="164" fontId="2" fillId="0" borderId="11" xfId="0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topLeftCell="A12" workbookViewId="0">
      <selection activeCell="F34" sqref="F34"/>
    </sheetView>
  </sheetViews>
  <sheetFormatPr defaultRowHeight="12.75" x14ac:dyDescent="0.2"/>
  <cols>
    <col min="2" max="3" width="2.28515625" customWidth="1"/>
    <col min="4" max="4" width="17.42578125" customWidth="1"/>
    <col min="5" max="5" width="21.140625" bestFit="1" customWidth="1"/>
    <col min="6" max="6" width="15.42578125" customWidth="1"/>
    <col min="7" max="7" width="18" customWidth="1"/>
    <col min="8" max="8" width="11.85546875" customWidth="1"/>
    <col min="9" max="9" width="38.42578125" customWidth="1"/>
  </cols>
  <sheetData>
    <row r="1" spans="1:9" x14ac:dyDescent="0.2">
      <c r="B1" s="28" t="s">
        <v>12</v>
      </c>
      <c r="C1" s="28"/>
    </row>
    <row r="2" spans="1:9" x14ac:dyDescent="0.2">
      <c r="B2" s="28" t="s">
        <v>13</v>
      </c>
      <c r="C2" s="28"/>
    </row>
    <row r="3" spans="1:9" x14ac:dyDescent="0.2">
      <c r="B3" s="28" t="s">
        <v>29</v>
      </c>
      <c r="C3" s="28"/>
    </row>
    <row r="4" spans="1:9" x14ac:dyDescent="0.2">
      <c r="B4" s="28" t="s">
        <v>14</v>
      </c>
      <c r="C4" s="28"/>
    </row>
    <row r="5" spans="1:9" x14ac:dyDescent="0.2">
      <c r="B5" s="28" t="s">
        <v>15</v>
      </c>
      <c r="C5" s="28"/>
    </row>
    <row r="6" spans="1:9" x14ac:dyDescent="0.2">
      <c r="B6" s="28"/>
      <c r="C6" s="28"/>
    </row>
    <row r="7" spans="1:9" x14ac:dyDescent="0.2">
      <c r="B7" s="28"/>
      <c r="C7" s="28"/>
    </row>
    <row r="8" spans="1:9" x14ac:dyDescent="0.2">
      <c r="B8" s="28"/>
      <c r="C8" s="28"/>
    </row>
    <row r="9" spans="1:9" x14ac:dyDescent="0.2">
      <c r="B9" s="28" t="s">
        <v>16</v>
      </c>
      <c r="C9" s="28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6.5" thickBot="1" x14ac:dyDescent="0.3">
      <c r="A14" s="2"/>
      <c r="B14" s="2" t="s">
        <v>17</v>
      </c>
      <c r="C14" s="2"/>
      <c r="D14" s="2"/>
      <c r="E14" s="2"/>
      <c r="F14" s="2"/>
      <c r="G14" s="2"/>
      <c r="H14" s="2"/>
      <c r="I14" s="2"/>
    </row>
    <row r="15" spans="1:9" ht="16.5" thickBot="1" x14ac:dyDescent="0.3">
      <c r="A15" s="2"/>
      <c r="B15" s="2"/>
      <c r="C15" s="2"/>
      <c r="D15" s="29" t="s">
        <v>18</v>
      </c>
      <c r="E15" s="29"/>
      <c r="F15" s="29" t="s">
        <v>19</v>
      </c>
      <c r="G15" s="29" t="s">
        <v>20</v>
      </c>
      <c r="H15" s="2"/>
      <c r="I15" s="2"/>
    </row>
    <row r="16" spans="1:9" ht="16.5" thickBot="1" x14ac:dyDescent="0.3">
      <c r="A16" s="2"/>
      <c r="B16" s="2"/>
      <c r="C16" s="2"/>
      <c r="D16" s="30" t="s">
        <v>34</v>
      </c>
      <c r="E16" s="30"/>
      <c r="F16" s="34">
        <v>0</v>
      </c>
      <c r="G16" s="34">
        <v>39500</v>
      </c>
      <c r="H16" s="2"/>
      <c r="I16" s="2"/>
    </row>
    <row r="17" spans="1:9" ht="15.75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ht="16.5" thickBot="1" x14ac:dyDescent="0.3">
      <c r="A19" s="2"/>
      <c r="B19" s="2" t="s">
        <v>21</v>
      </c>
      <c r="C19" s="2"/>
      <c r="D19" s="2"/>
      <c r="E19" s="2"/>
      <c r="F19" s="2"/>
      <c r="G19" s="2"/>
      <c r="H19" s="2"/>
      <c r="I19" s="2"/>
    </row>
    <row r="20" spans="1:9" ht="16.5" thickBot="1" x14ac:dyDescent="0.3">
      <c r="A20" s="2"/>
      <c r="B20" s="2"/>
      <c r="C20" s="2"/>
      <c r="D20" s="29" t="s">
        <v>35</v>
      </c>
      <c r="E20" s="29" t="s">
        <v>18</v>
      </c>
      <c r="F20" s="29" t="s">
        <v>19</v>
      </c>
      <c r="G20" s="29" t="s">
        <v>20</v>
      </c>
      <c r="H20" s="29" t="s">
        <v>22</v>
      </c>
      <c r="I20" s="2"/>
    </row>
    <row r="21" spans="1:9" ht="15.75" x14ac:dyDescent="0.25">
      <c r="A21" s="2"/>
      <c r="B21" s="2"/>
      <c r="C21" s="2"/>
      <c r="D21" s="36" t="s">
        <v>36</v>
      </c>
      <c r="E21" s="35" t="s">
        <v>55</v>
      </c>
      <c r="F21" s="35">
        <v>0</v>
      </c>
      <c r="G21" s="35">
        <v>3500</v>
      </c>
      <c r="H21" s="32" t="s">
        <v>27</v>
      </c>
      <c r="I21" s="2"/>
    </row>
    <row r="22" spans="1:9" ht="15.75" x14ac:dyDescent="0.25">
      <c r="A22" s="2"/>
      <c r="B22" s="2"/>
      <c r="C22" s="2"/>
      <c r="D22" s="36" t="s">
        <v>37</v>
      </c>
      <c r="E22" s="35" t="s">
        <v>56</v>
      </c>
      <c r="F22" s="35">
        <v>0</v>
      </c>
      <c r="G22" s="35">
        <v>1500</v>
      </c>
      <c r="H22" s="32" t="s">
        <v>27</v>
      </c>
      <c r="I22" s="2"/>
    </row>
    <row r="23" spans="1:9" ht="15.75" x14ac:dyDescent="0.25">
      <c r="A23" s="2"/>
      <c r="B23" s="2"/>
      <c r="C23" s="2"/>
      <c r="D23" s="36" t="s">
        <v>38</v>
      </c>
      <c r="E23" s="35" t="s">
        <v>57</v>
      </c>
      <c r="F23" s="35">
        <v>0</v>
      </c>
      <c r="G23" s="35">
        <v>0</v>
      </c>
      <c r="H23" s="32" t="s">
        <v>27</v>
      </c>
      <c r="I23" s="2"/>
    </row>
    <row r="24" spans="1:9" ht="15.75" x14ac:dyDescent="0.25">
      <c r="A24" s="2"/>
      <c r="B24" s="2"/>
      <c r="C24" s="2"/>
      <c r="D24" s="36" t="s">
        <v>39</v>
      </c>
      <c r="E24" s="35" t="s">
        <v>58</v>
      </c>
      <c r="F24" s="35">
        <v>0</v>
      </c>
      <c r="G24" s="35">
        <v>0</v>
      </c>
      <c r="H24" s="32" t="s">
        <v>27</v>
      </c>
      <c r="I24" s="2"/>
    </row>
    <row r="25" spans="1:9" ht="15.75" x14ac:dyDescent="0.25">
      <c r="A25" s="2"/>
      <c r="B25" s="2"/>
      <c r="C25" s="2"/>
      <c r="D25" s="36" t="s">
        <v>44</v>
      </c>
      <c r="E25" s="35" t="s">
        <v>59</v>
      </c>
      <c r="F25" s="35">
        <v>0</v>
      </c>
      <c r="G25" s="35">
        <v>0</v>
      </c>
      <c r="H25" s="32" t="s">
        <v>27</v>
      </c>
      <c r="I25" s="2"/>
    </row>
    <row r="26" spans="1:9" ht="15.75" x14ac:dyDescent="0.25">
      <c r="A26" s="2"/>
      <c r="B26" s="2"/>
      <c r="C26" s="2"/>
      <c r="D26" s="36" t="s">
        <v>45</v>
      </c>
      <c r="E26" s="35" t="s">
        <v>60</v>
      </c>
      <c r="F26" s="35">
        <v>0</v>
      </c>
      <c r="G26" s="35">
        <v>2500</v>
      </c>
      <c r="H26" s="32" t="s">
        <v>27</v>
      </c>
      <c r="I26" s="2"/>
    </row>
    <row r="27" spans="1:9" ht="15.75" x14ac:dyDescent="0.25">
      <c r="A27" s="2"/>
      <c r="B27" s="2"/>
      <c r="C27" s="2"/>
      <c r="D27" s="36" t="s">
        <v>40</v>
      </c>
      <c r="E27" s="35" t="s">
        <v>61</v>
      </c>
      <c r="F27" s="35">
        <v>0</v>
      </c>
      <c r="G27" s="35">
        <v>2000</v>
      </c>
      <c r="H27" s="32" t="s">
        <v>27</v>
      </c>
      <c r="I27" s="2"/>
    </row>
    <row r="28" spans="1:9" ht="15.75" x14ac:dyDescent="0.25">
      <c r="A28" s="2"/>
      <c r="B28" s="2"/>
      <c r="C28" s="2"/>
      <c r="D28" s="36" t="s">
        <v>41</v>
      </c>
      <c r="E28" s="35" t="s">
        <v>62</v>
      </c>
      <c r="F28" s="35">
        <v>0</v>
      </c>
      <c r="G28" s="35">
        <v>1500</v>
      </c>
      <c r="H28" s="32" t="s">
        <v>27</v>
      </c>
      <c r="I28" s="2"/>
    </row>
    <row r="29" spans="1:9" ht="15.75" x14ac:dyDescent="0.25">
      <c r="A29" s="2"/>
      <c r="B29" s="2"/>
      <c r="C29" s="2"/>
      <c r="D29" s="36" t="s">
        <v>42</v>
      </c>
      <c r="E29" s="35" t="s">
        <v>63</v>
      </c>
      <c r="F29" s="35">
        <v>0</v>
      </c>
      <c r="G29" s="35">
        <v>2500</v>
      </c>
      <c r="H29" s="32" t="s">
        <v>27</v>
      </c>
      <c r="I29" s="2"/>
    </row>
    <row r="30" spans="1:9" ht="15.75" x14ac:dyDescent="0.25">
      <c r="A30" s="2"/>
      <c r="B30" s="2"/>
      <c r="C30" s="2"/>
      <c r="D30" s="36" t="s">
        <v>43</v>
      </c>
      <c r="E30" s="35" t="s">
        <v>64</v>
      </c>
      <c r="F30" s="35">
        <v>0</v>
      </c>
      <c r="G30" s="35">
        <v>0</v>
      </c>
      <c r="H30" s="32" t="s">
        <v>27</v>
      </c>
      <c r="I30" s="2"/>
    </row>
    <row r="31" spans="1:9" ht="15.75" x14ac:dyDescent="0.25">
      <c r="A31" s="2"/>
      <c r="B31" s="2"/>
      <c r="C31" s="2"/>
      <c r="D31" s="36" t="s">
        <v>46</v>
      </c>
      <c r="E31" s="35" t="s">
        <v>65</v>
      </c>
      <c r="F31" s="35">
        <v>0</v>
      </c>
      <c r="G31" s="35">
        <v>0</v>
      </c>
      <c r="H31" s="32" t="s">
        <v>27</v>
      </c>
      <c r="I31" s="2"/>
    </row>
    <row r="32" spans="1:9" ht="16.5" thickBot="1" x14ac:dyDescent="0.3">
      <c r="A32" s="2"/>
      <c r="B32" s="2"/>
      <c r="C32" s="2"/>
      <c r="D32" s="37" t="s">
        <v>47</v>
      </c>
      <c r="E32" s="34" t="s">
        <v>66</v>
      </c>
      <c r="F32" s="34">
        <v>0</v>
      </c>
      <c r="G32" s="34">
        <v>0</v>
      </c>
      <c r="H32" s="33" t="s">
        <v>27</v>
      </c>
      <c r="I32" s="2"/>
    </row>
    <row r="33" spans="1:9" ht="15.75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ht="15.75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16.5" thickBot="1" x14ac:dyDescent="0.3">
      <c r="A35" s="2"/>
      <c r="B35" s="2" t="s">
        <v>23</v>
      </c>
      <c r="C35" s="2"/>
      <c r="D35" s="2"/>
      <c r="E35" s="2"/>
      <c r="F35" s="2"/>
      <c r="G35" s="2"/>
      <c r="H35" s="2"/>
      <c r="I35" s="2"/>
    </row>
    <row r="36" spans="1:9" ht="16.5" thickBot="1" x14ac:dyDescent="0.3">
      <c r="A36" s="2"/>
      <c r="B36" s="2"/>
      <c r="C36" s="2"/>
      <c r="D36" s="29" t="s">
        <v>18</v>
      </c>
      <c r="E36" s="29"/>
      <c r="F36" s="29" t="s">
        <v>24</v>
      </c>
      <c r="G36" s="29" t="s">
        <v>25</v>
      </c>
      <c r="H36" s="29" t="s">
        <v>26</v>
      </c>
      <c r="I36" s="2"/>
    </row>
    <row r="37" spans="1:9" ht="15.75" x14ac:dyDescent="0.25">
      <c r="A37" s="2"/>
      <c r="B37" s="2"/>
      <c r="C37" s="2"/>
      <c r="D37" s="31" t="s">
        <v>30</v>
      </c>
      <c r="E37" s="31"/>
      <c r="F37" s="35">
        <v>6000</v>
      </c>
      <c r="G37" s="32" t="s">
        <v>28</v>
      </c>
      <c r="H37" s="35">
        <v>0</v>
      </c>
      <c r="I37" s="2"/>
    </row>
    <row r="38" spans="1:9" ht="15.75" x14ac:dyDescent="0.25">
      <c r="A38" s="2"/>
      <c r="B38" s="2"/>
      <c r="C38" s="2"/>
      <c r="D38" s="31" t="s">
        <v>31</v>
      </c>
      <c r="E38" s="31"/>
      <c r="F38" s="35">
        <v>4000</v>
      </c>
      <c r="G38" s="32" t="s">
        <v>28</v>
      </c>
      <c r="H38" s="35">
        <v>0</v>
      </c>
      <c r="I38" s="2"/>
    </row>
    <row r="39" spans="1:9" ht="15.75" x14ac:dyDescent="0.25">
      <c r="A39" s="2"/>
      <c r="B39" s="2"/>
      <c r="C39" s="2"/>
      <c r="D39" s="31" t="s">
        <v>32</v>
      </c>
      <c r="E39" s="31"/>
      <c r="F39" s="35">
        <v>2000</v>
      </c>
      <c r="G39" s="32" t="s">
        <v>28</v>
      </c>
      <c r="H39" s="35">
        <v>0</v>
      </c>
      <c r="I39" s="2"/>
    </row>
    <row r="40" spans="1:9" ht="15.75" x14ac:dyDescent="0.25">
      <c r="A40" s="2"/>
      <c r="B40" s="2"/>
      <c r="C40" s="2"/>
      <c r="D40" s="31" t="s">
        <v>33</v>
      </c>
      <c r="E40" s="31"/>
      <c r="F40" s="35">
        <v>1500</v>
      </c>
      <c r="G40" s="32" t="s">
        <v>28</v>
      </c>
      <c r="H40" s="35">
        <v>0</v>
      </c>
      <c r="I40" s="2"/>
    </row>
    <row r="41" spans="1:9" ht="15.75" x14ac:dyDescent="0.25">
      <c r="A41" s="2"/>
      <c r="B41" s="2"/>
      <c r="C41" s="2"/>
      <c r="D41" s="31" t="s">
        <v>67</v>
      </c>
      <c r="E41" s="31"/>
      <c r="F41" s="35">
        <v>5000</v>
      </c>
      <c r="G41" s="32" t="s">
        <v>28</v>
      </c>
      <c r="H41" s="35">
        <v>0</v>
      </c>
      <c r="I41" s="2"/>
    </row>
    <row r="42" spans="1:9" ht="15.75" x14ac:dyDescent="0.25">
      <c r="A42" s="2"/>
      <c r="B42" s="2"/>
      <c r="C42" s="2"/>
      <c r="D42" s="31" t="s">
        <v>68</v>
      </c>
      <c r="E42" s="31"/>
      <c r="F42" s="35">
        <v>6000</v>
      </c>
      <c r="G42" s="32" t="s">
        <v>28</v>
      </c>
      <c r="H42" s="35">
        <v>0</v>
      </c>
      <c r="I42" s="2"/>
    </row>
    <row r="43" spans="1:9" ht="16.5" thickBot="1" x14ac:dyDescent="0.3">
      <c r="A43" s="2"/>
      <c r="B43" s="2"/>
      <c r="C43" s="2"/>
      <c r="D43" s="30" t="s">
        <v>69</v>
      </c>
      <c r="E43" s="30"/>
      <c r="F43" s="34">
        <v>2500</v>
      </c>
      <c r="G43" s="33" t="s">
        <v>28</v>
      </c>
      <c r="H43" s="34">
        <v>0</v>
      </c>
      <c r="I43" s="2"/>
    </row>
    <row r="44" spans="1:9" ht="15.75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ht="15.75" x14ac:dyDescent="0.25">
      <c r="A45" s="2"/>
      <c r="B45" s="2"/>
      <c r="C45" s="2"/>
      <c r="D45" s="2"/>
      <c r="E45" s="2"/>
      <c r="F45" s="2"/>
      <c r="G45" s="2"/>
      <c r="H45" s="2"/>
      <c r="I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workbookViewId="0">
      <selection activeCell="A21" sqref="A21"/>
    </sheetView>
  </sheetViews>
  <sheetFormatPr defaultRowHeight="15.75" x14ac:dyDescent="0.25"/>
  <cols>
    <col min="1" max="1" width="11.42578125" style="2" customWidth="1"/>
    <col min="2" max="3" width="10.7109375" style="2" customWidth="1"/>
    <col min="4" max="4" width="11" style="2" bestFit="1" customWidth="1"/>
    <col min="5" max="5" width="11.7109375" style="2" bestFit="1" customWidth="1"/>
    <col min="6" max="7" width="9.140625" style="2" customWidth="1"/>
    <col min="8" max="8" width="10.28515625" style="2" customWidth="1"/>
    <col min="9" max="16384" width="9.140625" style="2"/>
  </cols>
  <sheetData>
    <row r="1" spans="1:9" ht="18.75" x14ac:dyDescent="0.3">
      <c r="A1" s="1" t="s">
        <v>0</v>
      </c>
    </row>
    <row r="3" spans="1:9" x14ac:dyDescent="0.25">
      <c r="B3" s="3" t="s">
        <v>1</v>
      </c>
      <c r="C3" s="3"/>
      <c r="D3" s="3"/>
      <c r="E3" s="3"/>
    </row>
    <row r="4" spans="1:9" ht="16.5" thickBot="1" x14ac:dyDescent="0.3">
      <c r="A4" s="4" t="s">
        <v>2</v>
      </c>
      <c r="B4" s="27" t="s">
        <v>51</v>
      </c>
      <c r="C4" s="27" t="s">
        <v>52</v>
      </c>
      <c r="D4" s="27" t="s">
        <v>53</v>
      </c>
      <c r="E4" s="27" t="s">
        <v>54</v>
      </c>
      <c r="F4" s="17" t="s">
        <v>3</v>
      </c>
    </row>
    <row r="5" spans="1:9" x14ac:dyDescent="0.25">
      <c r="A5" s="2" t="s">
        <v>4</v>
      </c>
      <c r="B5" s="5">
        <v>3</v>
      </c>
      <c r="C5" s="6">
        <v>2</v>
      </c>
      <c r="D5" s="6">
        <v>7</v>
      </c>
      <c r="E5" s="7">
        <v>6</v>
      </c>
      <c r="F5" s="8">
        <v>5000</v>
      </c>
    </row>
    <row r="6" spans="1:9" x14ac:dyDescent="0.25">
      <c r="A6" s="2" t="s">
        <v>5</v>
      </c>
      <c r="B6" s="9">
        <v>7</v>
      </c>
      <c r="C6" s="10">
        <v>5</v>
      </c>
      <c r="D6" s="10">
        <v>2</v>
      </c>
      <c r="E6" s="11">
        <v>3</v>
      </c>
      <c r="F6" s="8">
        <v>6000</v>
      </c>
    </row>
    <row r="7" spans="1:9" ht="16.5" thickBot="1" x14ac:dyDescent="0.3">
      <c r="A7" s="2" t="s">
        <v>6</v>
      </c>
      <c r="B7" s="12">
        <v>2</v>
      </c>
      <c r="C7" s="13">
        <v>5</v>
      </c>
      <c r="D7" s="13">
        <v>4</v>
      </c>
      <c r="E7" s="14">
        <v>5</v>
      </c>
      <c r="F7" s="15">
        <v>2500</v>
      </c>
    </row>
    <row r="8" spans="1:9" x14ac:dyDescent="0.25">
      <c r="A8" s="4" t="s">
        <v>7</v>
      </c>
      <c r="B8" s="8">
        <v>6000</v>
      </c>
      <c r="C8" s="8">
        <v>4000</v>
      </c>
      <c r="D8" s="8">
        <v>2000</v>
      </c>
      <c r="E8" s="8">
        <v>1500</v>
      </c>
      <c r="F8" s="10"/>
      <c r="I8" s="8"/>
    </row>
    <row r="9" spans="1:9" x14ac:dyDescent="0.25">
      <c r="A9" s="4"/>
      <c r="B9" s="8"/>
      <c r="C9" s="8"/>
      <c r="D9" s="8"/>
      <c r="E9" s="8"/>
      <c r="F9" s="10"/>
      <c r="I9" s="8"/>
    </row>
    <row r="11" spans="1:9" ht="18.75" x14ac:dyDescent="0.3">
      <c r="A11" s="1" t="s">
        <v>8</v>
      </c>
    </row>
    <row r="12" spans="1:9" x14ac:dyDescent="0.25">
      <c r="A12" s="4" t="s">
        <v>34</v>
      </c>
    </row>
    <row r="13" spans="1:9" x14ac:dyDescent="0.25">
      <c r="A13" s="16">
        <f>SUMPRODUCT(B5:E7,B17:E19)</f>
        <v>39500</v>
      </c>
    </row>
    <row r="15" spans="1:9" x14ac:dyDescent="0.25">
      <c r="B15" s="3" t="s">
        <v>1</v>
      </c>
      <c r="C15" s="3"/>
      <c r="D15" s="3"/>
      <c r="E15" s="3"/>
    </row>
    <row r="16" spans="1:9" ht="16.5" thickBot="1" x14ac:dyDescent="0.3">
      <c r="A16" s="4" t="s">
        <v>2</v>
      </c>
      <c r="B16" s="27" t="s">
        <v>51</v>
      </c>
      <c r="C16" s="27" t="s">
        <v>52</v>
      </c>
      <c r="D16" s="27" t="s">
        <v>53</v>
      </c>
      <c r="E16" s="27" t="s">
        <v>54</v>
      </c>
      <c r="F16" s="17" t="s">
        <v>9</v>
      </c>
    </row>
    <row r="17" spans="1:8" x14ac:dyDescent="0.25">
      <c r="A17" s="2" t="s">
        <v>48</v>
      </c>
      <c r="B17" s="18">
        <v>3500</v>
      </c>
      <c r="C17" s="19">
        <v>1500</v>
      </c>
      <c r="D17" s="19">
        <v>0</v>
      </c>
      <c r="E17" s="20">
        <v>0</v>
      </c>
      <c r="F17" s="16">
        <f>SUM(B17:E17)</f>
        <v>5000</v>
      </c>
      <c r="G17" s="17" t="s">
        <v>10</v>
      </c>
      <c r="H17" s="16">
        <f>F5</f>
        <v>5000</v>
      </c>
    </row>
    <row r="18" spans="1:8" x14ac:dyDescent="0.25">
      <c r="A18" s="2" t="s">
        <v>49</v>
      </c>
      <c r="B18" s="21">
        <v>0</v>
      </c>
      <c r="C18" s="22">
        <v>2500</v>
      </c>
      <c r="D18" s="22">
        <v>2000</v>
      </c>
      <c r="E18" s="23">
        <v>1500</v>
      </c>
      <c r="F18" s="16">
        <f>SUM(B18:E18)</f>
        <v>6000</v>
      </c>
      <c r="G18" s="17" t="s">
        <v>10</v>
      </c>
      <c r="H18" s="16">
        <f>F6</f>
        <v>6000</v>
      </c>
    </row>
    <row r="19" spans="1:8" ht="16.5" thickBot="1" x14ac:dyDescent="0.3">
      <c r="A19" s="2" t="s">
        <v>50</v>
      </c>
      <c r="B19" s="24">
        <v>2500</v>
      </c>
      <c r="C19" s="25">
        <v>0</v>
      </c>
      <c r="D19" s="25">
        <v>0</v>
      </c>
      <c r="E19" s="26">
        <v>0</v>
      </c>
      <c r="F19" s="16">
        <f>SUM(B19:E19)</f>
        <v>2500</v>
      </c>
      <c r="G19" s="17" t="s">
        <v>10</v>
      </c>
      <c r="H19" s="16">
        <f>F7</f>
        <v>2500</v>
      </c>
    </row>
    <row r="20" spans="1:8" x14ac:dyDescent="0.25">
      <c r="A20" s="4" t="s">
        <v>9</v>
      </c>
      <c r="B20" s="16">
        <f>SUM(B17:B19)</f>
        <v>6000</v>
      </c>
      <c r="C20" s="16">
        <f>SUM(C17:C19)</f>
        <v>4000</v>
      </c>
      <c r="D20" s="16">
        <f>SUM(D17:D19)</f>
        <v>2000</v>
      </c>
      <c r="E20" s="16">
        <f>SUM(E17:E19)</f>
        <v>1500</v>
      </c>
      <c r="F20" s="10"/>
    </row>
    <row r="21" spans="1:8" x14ac:dyDescent="0.25">
      <c r="B21" s="17" t="s">
        <v>11</v>
      </c>
      <c r="C21" s="17" t="s">
        <v>11</v>
      </c>
      <c r="D21" s="17" t="s">
        <v>11</v>
      </c>
      <c r="E21" s="17" t="s">
        <v>11</v>
      </c>
    </row>
    <row r="22" spans="1:8" x14ac:dyDescent="0.25">
      <c r="B22" s="16">
        <f>B8</f>
        <v>6000</v>
      </c>
      <c r="C22" s="16">
        <f>C8</f>
        <v>4000</v>
      </c>
      <c r="D22" s="16">
        <f>D8</f>
        <v>2000</v>
      </c>
      <c r="E22" s="16">
        <f>E8</f>
        <v>1500</v>
      </c>
    </row>
  </sheetData>
  <phoneticPr fontId="0" type="noConversion"/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Solution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Michael Fry</cp:lastModifiedBy>
  <dcterms:created xsi:type="dcterms:W3CDTF">1997-09-03T17:48:22Z</dcterms:created>
  <dcterms:modified xsi:type="dcterms:W3CDTF">2011-02-27T02:01:41Z</dcterms:modified>
</cp:coreProperties>
</file>