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2120" windowHeight="8580"/>
  </bookViews>
  <sheets>
    <sheet name="Solution" sheetId="5" r:id="rId1"/>
    <sheet name="Sheet2" sheetId="2" r:id="rId2"/>
    <sheet name="Sheet3" sheetId="3" r:id="rId3"/>
  </sheets>
  <definedNames>
    <definedName name="_xlnm.Print_Area" localSheetId="0">Solution!#REF!</definedName>
    <definedName name="solver_adj" localSheetId="0" hidden="1">Solution!$B$15:$J$15,Solution!$G$21:$G$28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Solution!$B$15:$J$15</definedName>
    <definedName name="solver_lhs2" localSheetId="0" hidden="1">Solution!$C$21:$C$28</definedName>
    <definedName name="solver_lhs3" localSheetId="0" hidden="1">Solution!$C$29:$C$32</definedName>
    <definedName name="solver_lhs4" localSheetId="0" hidden="1">Solution!$G$21:$G$28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4</definedName>
    <definedName name="solver_nwt" localSheetId="0" hidden="1">1</definedName>
    <definedName name="solver_ofx" localSheetId="0" hidden="1">2</definedName>
    <definedName name="solver_opt" localSheetId="0" hidden="1">Solution!$B$17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3</definedName>
    <definedName name="solver_rel3" localSheetId="0" hidden="1">2</definedName>
    <definedName name="solver_rel4" localSheetId="0" hidden="1">5</definedName>
    <definedName name="solver_reo" localSheetId="0" hidden="1">2</definedName>
    <definedName name="solver_rep" localSheetId="0" hidden="1">2</definedName>
    <definedName name="solver_rhs1" localSheetId="0" hidden="1">binary</definedName>
    <definedName name="solver_rhs2" localSheetId="0" hidden="1">Solution!$E$21:$E$28</definedName>
    <definedName name="solver_rhs3" localSheetId="0" hidden="1">Solution!$E$29:$E$32</definedName>
    <definedName name="solver_rhs4" localSheetId="0" hidden="1">binary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C22" i="5"/>
  <c r="C23"/>
  <c r="C24"/>
  <c r="K9"/>
  <c r="C25"/>
  <c r="C26"/>
  <c r="C27"/>
  <c r="C28"/>
  <c r="C21"/>
  <c r="B17"/>
  <c r="C32"/>
  <c r="C31"/>
  <c r="C30"/>
  <c r="C29"/>
</calcChain>
</file>

<file path=xl/sharedStrings.xml><?xml version="1.0" encoding="utf-8"?>
<sst xmlns="http://schemas.openxmlformats.org/spreadsheetml/2006/main" count="47" uniqueCount="37">
  <si>
    <t>Crust</t>
  </si>
  <si>
    <t>Cheese</t>
  </si>
  <si>
    <t>Sauce</t>
  </si>
  <si>
    <t>Sausage</t>
  </si>
  <si>
    <t>Consumer</t>
  </si>
  <si>
    <t>Thin</t>
  </si>
  <si>
    <t>Thick</t>
  </si>
  <si>
    <t>Blend</t>
  </si>
  <si>
    <t>Smooth</t>
  </si>
  <si>
    <t>Chunky</t>
  </si>
  <si>
    <t>Mild</t>
  </si>
  <si>
    <t>Medium</t>
  </si>
  <si>
    <t>Hot</t>
  </si>
  <si>
    <t>Mozzarella</t>
  </si>
  <si>
    <t>L11</t>
  </si>
  <si>
    <t>L21</t>
  </si>
  <si>
    <t>L12</t>
  </si>
  <si>
    <t>L22</t>
  </si>
  <si>
    <t>L13</t>
  </si>
  <si>
    <t>L23</t>
  </si>
  <si>
    <t>L14</t>
  </si>
  <si>
    <t>L24</t>
  </si>
  <si>
    <t>L34</t>
  </si>
  <si>
    <t>LHS</t>
  </si>
  <si>
    <t>RHS</t>
  </si>
  <si>
    <t>&gt;</t>
  </si>
  <si>
    <t>=</t>
  </si>
  <si>
    <t>Current</t>
  </si>
  <si>
    <t>Favorite</t>
  </si>
  <si>
    <t>Max Share</t>
  </si>
  <si>
    <t>Design</t>
  </si>
  <si>
    <t>Variables</t>
  </si>
  <si>
    <t>Constraints</t>
  </si>
  <si>
    <t>Consumers</t>
  </si>
  <si>
    <t>Preferring</t>
  </si>
  <si>
    <t>(Y's)</t>
  </si>
  <si>
    <t>Salem Foods</t>
  </si>
</sst>
</file>

<file path=xl/styles.xml><?xml version="1.0" encoding="utf-8"?>
<styleSheet xmlns="http://schemas.openxmlformats.org/spreadsheetml/2006/main">
  <fonts count="3">
    <font>
      <sz val="12"/>
      <name val="Times New Roman"/>
    </font>
    <font>
      <b/>
      <sz val="12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0" xfId="0" applyFont="1" applyFill="1" applyAlignment="1">
      <alignment horizontal="center"/>
    </xf>
    <xf numFmtId="0" fontId="2" fillId="0" borderId="0" xfId="0" applyFon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2"/>
  <sheetViews>
    <sheetView tabSelected="1" zoomScale="75" workbookViewId="0"/>
  </sheetViews>
  <sheetFormatPr defaultRowHeight="15.75"/>
  <cols>
    <col min="1" max="1" width="10.25" bestFit="1" customWidth="1"/>
    <col min="2" max="2" width="8.125" customWidth="1"/>
    <col min="4" max="4" width="11.125" bestFit="1" customWidth="1"/>
    <col min="7" max="7" width="11.125" bestFit="1" customWidth="1"/>
  </cols>
  <sheetData>
    <row r="1" spans="1:11" ht="18.75">
      <c r="A1" s="11" t="s">
        <v>36</v>
      </c>
    </row>
    <row r="3" spans="1:11">
      <c r="B3" s="12" t="s">
        <v>0</v>
      </c>
      <c r="C3" s="12"/>
      <c r="D3" s="12" t="s">
        <v>1</v>
      </c>
      <c r="E3" s="12"/>
      <c r="F3" s="12" t="s">
        <v>2</v>
      </c>
      <c r="G3" s="12"/>
      <c r="H3" s="12" t="s">
        <v>3</v>
      </c>
      <c r="I3" s="12"/>
      <c r="J3" s="12"/>
      <c r="K3" s="1" t="s">
        <v>27</v>
      </c>
    </row>
    <row r="4" spans="1:11">
      <c r="A4" s="1" t="s">
        <v>4</v>
      </c>
      <c r="B4" s="1" t="s">
        <v>5</v>
      </c>
      <c r="C4" s="1" t="s">
        <v>6</v>
      </c>
      <c r="D4" s="1" t="s">
        <v>13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28</v>
      </c>
    </row>
    <row r="5" spans="1:11">
      <c r="A5">
        <v>1</v>
      </c>
      <c r="B5">
        <v>11</v>
      </c>
      <c r="C5">
        <v>2</v>
      </c>
      <c r="D5">
        <v>6</v>
      </c>
      <c r="E5">
        <v>7</v>
      </c>
      <c r="F5">
        <v>3</v>
      </c>
      <c r="G5">
        <v>17</v>
      </c>
      <c r="H5">
        <v>26</v>
      </c>
      <c r="I5">
        <v>27</v>
      </c>
      <c r="J5">
        <v>8</v>
      </c>
      <c r="K5">
        <v>52</v>
      </c>
    </row>
    <row r="6" spans="1:11">
      <c r="A6">
        <v>2</v>
      </c>
      <c r="B6">
        <v>11</v>
      </c>
      <c r="C6">
        <v>7</v>
      </c>
      <c r="D6">
        <v>15</v>
      </c>
      <c r="E6">
        <v>17</v>
      </c>
      <c r="F6">
        <v>16</v>
      </c>
      <c r="G6">
        <v>26</v>
      </c>
      <c r="H6">
        <v>14</v>
      </c>
      <c r="I6">
        <v>1</v>
      </c>
      <c r="J6">
        <v>10</v>
      </c>
      <c r="K6">
        <v>58</v>
      </c>
    </row>
    <row r="7" spans="1:11">
      <c r="A7">
        <v>3</v>
      </c>
      <c r="B7">
        <v>7</v>
      </c>
      <c r="C7">
        <v>5</v>
      </c>
      <c r="D7">
        <v>8</v>
      </c>
      <c r="E7">
        <v>14</v>
      </c>
      <c r="F7">
        <v>16</v>
      </c>
      <c r="G7">
        <v>7</v>
      </c>
      <c r="H7">
        <v>29</v>
      </c>
      <c r="I7">
        <v>16</v>
      </c>
      <c r="J7">
        <v>19</v>
      </c>
      <c r="K7">
        <v>66</v>
      </c>
    </row>
    <row r="8" spans="1:11">
      <c r="A8">
        <v>4</v>
      </c>
      <c r="B8">
        <v>13</v>
      </c>
      <c r="C8">
        <v>20</v>
      </c>
      <c r="D8">
        <v>20</v>
      </c>
      <c r="E8">
        <v>17</v>
      </c>
      <c r="F8">
        <v>17</v>
      </c>
      <c r="G8">
        <v>14</v>
      </c>
      <c r="H8">
        <v>25</v>
      </c>
      <c r="I8">
        <v>29</v>
      </c>
      <c r="J8">
        <v>10</v>
      </c>
      <c r="K8">
        <v>83</v>
      </c>
    </row>
    <row r="9" spans="1:11">
      <c r="A9">
        <v>5</v>
      </c>
      <c r="B9">
        <v>2</v>
      </c>
      <c r="C9">
        <v>8</v>
      </c>
      <c r="D9">
        <v>6</v>
      </c>
      <c r="E9">
        <v>11</v>
      </c>
      <c r="F9">
        <v>30</v>
      </c>
      <c r="G9">
        <v>20</v>
      </c>
      <c r="H9">
        <v>15</v>
      </c>
      <c r="I9">
        <v>5</v>
      </c>
      <c r="J9">
        <v>12</v>
      </c>
      <c r="K9">
        <f>B9+E9+F9+H9</f>
        <v>58</v>
      </c>
    </row>
    <row r="10" spans="1:11">
      <c r="A10">
        <v>6</v>
      </c>
      <c r="B10">
        <v>12</v>
      </c>
      <c r="C10">
        <v>17</v>
      </c>
      <c r="D10">
        <v>11</v>
      </c>
      <c r="E10">
        <v>9</v>
      </c>
      <c r="F10">
        <v>2</v>
      </c>
      <c r="G10">
        <v>30</v>
      </c>
      <c r="H10">
        <v>22</v>
      </c>
      <c r="I10">
        <v>12</v>
      </c>
      <c r="J10">
        <v>20</v>
      </c>
      <c r="K10">
        <v>70</v>
      </c>
    </row>
    <row r="11" spans="1:11">
      <c r="A11">
        <v>7</v>
      </c>
      <c r="B11">
        <v>9</v>
      </c>
      <c r="C11">
        <v>19</v>
      </c>
      <c r="D11">
        <v>12</v>
      </c>
      <c r="E11">
        <v>16</v>
      </c>
      <c r="F11">
        <v>16</v>
      </c>
      <c r="G11">
        <v>25</v>
      </c>
      <c r="H11">
        <v>30</v>
      </c>
      <c r="I11">
        <v>23</v>
      </c>
      <c r="J11">
        <v>19</v>
      </c>
      <c r="K11">
        <v>79</v>
      </c>
    </row>
    <row r="12" spans="1:11">
      <c r="A12">
        <v>8</v>
      </c>
      <c r="B12">
        <v>5</v>
      </c>
      <c r="C12">
        <v>9</v>
      </c>
      <c r="D12">
        <v>4</v>
      </c>
      <c r="E12">
        <v>14</v>
      </c>
      <c r="F12">
        <v>23</v>
      </c>
      <c r="G12">
        <v>16</v>
      </c>
      <c r="H12">
        <v>16</v>
      </c>
      <c r="I12">
        <v>30</v>
      </c>
      <c r="J12">
        <v>3</v>
      </c>
      <c r="K12">
        <v>59</v>
      </c>
    </row>
    <row r="14" spans="1:11" ht="16.5" thickBot="1">
      <c r="A14" s="1" t="s">
        <v>30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</row>
    <row r="15" spans="1:11" ht="16.5" thickBot="1">
      <c r="A15" s="1" t="s">
        <v>31</v>
      </c>
      <c r="B15" s="4">
        <v>1</v>
      </c>
      <c r="C15" s="5">
        <v>0</v>
      </c>
      <c r="D15" s="5">
        <v>0</v>
      </c>
      <c r="E15" s="5">
        <v>1</v>
      </c>
      <c r="F15" s="5">
        <v>0</v>
      </c>
      <c r="G15" s="5">
        <v>1</v>
      </c>
      <c r="H15" s="5">
        <v>1</v>
      </c>
      <c r="I15" s="5">
        <v>0</v>
      </c>
      <c r="J15" s="6">
        <v>0</v>
      </c>
    </row>
    <row r="17" spans="1:7">
      <c r="A17" s="3" t="s">
        <v>29</v>
      </c>
      <c r="B17" s="2">
        <f>SUM(G21:G28)</f>
        <v>4</v>
      </c>
    </row>
    <row r="18" spans="1:7">
      <c r="A18" s="3"/>
      <c r="G18" s="10" t="s">
        <v>33</v>
      </c>
    </row>
    <row r="19" spans="1:7">
      <c r="A19" s="3"/>
      <c r="C19" s="12" t="s">
        <v>32</v>
      </c>
      <c r="D19" s="12"/>
      <c r="E19" s="12"/>
      <c r="G19" s="10" t="s">
        <v>34</v>
      </c>
    </row>
    <row r="20" spans="1:7" ht="16.5" thickBot="1">
      <c r="C20" s="3" t="s">
        <v>23</v>
      </c>
      <c r="E20" s="3" t="s">
        <v>24</v>
      </c>
      <c r="G20" s="1" t="s">
        <v>35</v>
      </c>
    </row>
    <row r="21" spans="1:7">
      <c r="C21" s="2">
        <f t="shared" ref="C21:C28" si="0">SUMPRODUCT(B5:J5,$B$15:$J$15)-K5*G21</f>
        <v>9</v>
      </c>
      <c r="D21" s="1" t="s">
        <v>25</v>
      </c>
      <c r="E21" s="2">
        <v>1</v>
      </c>
      <c r="G21" s="7">
        <v>1</v>
      </c>
    </row>
    <row r="22" spans="1:7">
      <c r="C22" s="2">
        <f t="shared" si="0"/>
        <v>10</v>
      </c>
      <c r="D22" s="1" t="s">
        <v>25</v>
      </c>
      <c r="E22" s="2">
        <v>1</v>
      </c>
      <c r="G22" s="8">
        <v>1</v>
      </c>
    </row>
    <row r="23" spans="1:7">
      <c r="C23" s="2">
        <f t="shared" si="0"/>
        <v>57</v>
      </c>
      <c r="D23" s="1" t="s">
        <v>25</v>
      </c>
      <c r="E23" s="2">
        <v>1</v>
      </c>
      <c r="G23" s="8">
        <v>0</v>
      </c>
    </row>
    <row r="24" spans="1:7">
      <c r="C24" s="2">
        <f t="shared" si="0"/>
        <v>69</v>
      </c>
      <c r="D24" s="1" t="s">
        <v>25</v>
      </c>
      <c r="E24" s="2">
        <v>1</v>
      </c>
      <c r="G24" s="8">
        <v>0</v>
      </c>
    </row>
    <row r="25" spans="1:7">
      <c r="C25" s="2">
        <f t="shared" si="0"/>
        <v>48</v>
      </c>
      <c r="D25" s="1" t="s">
        <v>25</v>
      </c>
      <c r="E25" s="2">
        <v>1</v>
      </c>
      <c r="G25" s="8">
        <v>0</v>
      </c>
    </row>
    <row r="26" spans="1:7">
      <c r="C26" s="2">
        <f t="shared" si="0"/>
        <v>3</v>
      </c>
      <c r="D26" s="1" t="s">
        <v>25</v>
      </c>
      <c r="E26" s="2">
        <v>1</v>
      </c>
      <c r="G26" s="8">
        <v>1</v>
      </c>
    </row>
    <row r="27" spans="1:7">
      <c r="C27" s="2">
        <f t="shared" si="0"/>
        <v>1</v>
      </c>
      <c r="D27" s="1" t="s">
        <v>25</v>
      </c>
      <c r="E27" s="2">
        <v>1</v>
      </c>
      <c r="G27" s="8">
        <v>1</v>
      </c>
    </row>
    <row r="28" spans="1:7" ht="16.5" thickBot="1">
      <c r="C28" s="2">
        <f t="shared" si="0"/>
        <v>51</v>
      </c>
      <c r="D28" s="1" t="s">
        <v>25</v>
      </c>
      <c r="E28" s="2">
        <v>1</v>
      </c>
      <c r="G28" s="9">
        <v>0</v>
      </c>
    </row>
    <row r="29" spans="1:7">
      <c r="C29" s="2">
        <f>SUM(B15:C15)</f>
        <v>1</v>
      </c>
      <c r="D29" s="1" t="s">
        <v>26</v>
      </c>
      <c r="E29" s="2">
        <v>1</v>
      </c>
    </row>
    <row r="30" spans="1:7">
      <c r="C30" s="2">
        <f>SUM(D15:E15)</f>
        <v>1</v>
      </c>
      <c r="D30" s="1" t="s">
        <v>26</v>
      </c>
      <c r="E30" s="2">
        <v>1</v>
      </c>
    </row>
    <row r="31" spans="1:7">
      <c r="C31" s="2">
        <f>SUM(F15:G15)</f>
        <v>1</v>
      </c>
      <c r="D31" s="1" t="s">
        <v>26</v>
      </c>
      <c r="E31" s="2">
        <v>1</v>
      </c>
    </row>
    <row r="32" spans="1:7">
      <c r="C32" s="2">
        <f>SUM(H15:J15)</f>
        <v>1</v>
      </c>
      <c r="D32" s="1" t="s">
        <v>26</v>
      </c>
      <c r="E32" s="2">
        <v>1</v>
      </c>
    </row>
  </sheetData>
  <mergeCells count="5">
    <mergeCell ref="H3:J3"/>
    <mergeCell ref="C19:E19"/>
    <mergeCell ref="B3:C3"/>
    <mergeCell ref="D3:E3"/>
    <mergeCell ref="F3:G3"/>
  </mergeCells>
  <phoneticPr fontId="0" type="noConversion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Sheet2</vt:lpstr>
      <vt:lpstr>Sheet3</vt:lpstr>
    </vt:vector>
  </TitlesOfParts>
  <Company>College of Business Administration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R. Kipp Martin</cp:lastModifiedBy>
  <cp:lastPrinted>2001-04-09T16:36:32Z</cp:lastPrinted>
  <dcterms:created xsi:type="dcterms:W3CDTF">2001-04-09T15:31:40Z</dcterms:created>
  <dcterms:modified xsi:type="dcterms:W3CDTF">2008-07-20T20:54:49Z</dcterms:modified>
</cp:coreProperties>
</file>