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dne\Desktop\practic\4 sem\diploma\"/>
    </mc:Choice>
  </mc:AlternateContent>
  <xr:revisionPtr revIDLastSave="0" documentId="13_ncr:1_{3F934942-B76C-4408-9254-7C7818F23B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O3" i="1"/>
  <c r="P3" i="1"/>
  <c r="Q3" i="1"/>
  <c r="O4" i="1"/>
  <c r="P4" i="1"/>
  <c r="Q4" i="1"/>
  <c r="P2" i="1"/>
  <c r="Q2" i="1"/>
  <c r="O2" i="1"/>
  <c r="L3" i="1"/>
  <c r="M3" i="1"/>
  <c r="N3" i="1"/>
  <c r="L4" i="1"/>
  <c r="M4" i="1"/>
  <c r="N4" i="1"/>
  <c r="M2" i="1"/>
  <c r="N2" i="1"/>
  <c r="L2" i="1"/>
</calcChain>
</file>

<file path=xl/sharedStrings.xml><?xml version="1.0" encoding="utf-8"?>
<sst xmlns="http://schemas.openxmlformats.org/spreadsheetml/2006/main" count="78" uniqueCount="32">
  <si>
    <t>Модель</t>
  </si>
  <si>
    <t>MSE</t>
  </si>
  <si>
    <t>RMSE</t>
  </si>
  <si>
    <t>MAE</t>
  </si>
  <si>
    <t>Spearman ρ</t>
  </si>
  <si>
    <t>Kendall τ</t>
  </si>
  <si>
    <t>NDCG</t>
  </si>
  <si>
    <t>Моя модель</t>
  </si>
  <si>
    <t>TF-IDF (без лемматизации)</t>
  </si>
  <si>
    <t>TF-IDF (с лемматизацией)</t>
  </si>
  <si>
    <t>Baseline (признаки + LR)</t>
  </si>
  <si>
    <t>TF-IDF + LR</t>
  </si>
  <si>
    <t>TF-IDF + NN</t>
  </si>
  <si>
    <t>Средние значения</t>
  </si>
  <si>
    <t>Среднее значение</t>
  </si>
  <si>
    <t>136 %</t>
  </si>
  <si>
    <t>117 %</t>
  </si>
  <si>
    <t>168 %</t>
  </si>
  <si>
    <t>174 %</t>
  </si>
  <si>
    <t>108 %</t>
  </si>
  <si>
    <t>132 %</t>
  </si>
  <si>
    <t>116 %</t>
  </si>
  <si>
    <t>109 %</t>
  </si>
  <si>
    <t>182 %</t>
  </si>
  <si>
    <t>192 %</t>
  </si>
  <si>
    <t>104 %</t>
  </si>
  <si>
    <t>134 %</t>
  </si>
  <si>
    <t>215 %</t>
  </si>
  <si>
    <t>223 %</t>
  </si>
  <si>
    <t>107 %</t>
  </si>
  <si>
    <t>Предлагаемая модель</t>
  </si>
  <si>
    <t>100 %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</si>
</sst>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9" fontId="0" fillId="3" borderId="0" xfId="0" applyNumberFormat="1" applyFill="1"/>
    <xf numFmtId="0" fontId="0" fillId="3" borderId="0" xfId="0" applyFill="1"/>
    <xf numFmtId="0" fontId="0" fillId="0" borderId="0" xfId="0" applyFill="1"/>
    <xf numFmtId="9" fontId="0" fillId="0" borderId="0" xfId="0" applyNumberFormat="1" applyFill="1"/>
    <xf numFmtId="0" fontId="2" fillId="2" borderId="2" xfId="1" applyAlignment="1">
      <alignment horizontal="center" vertical="top"/>
    </xf>
    <xf numFmtId="0" fontId="2" fillId="2" borderId="2" xfId="1"/>
    <xf numFmtId="9" fontId="2" fillId="2" borderId="2" xfId="1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P11" sqref="P11"/>
    </sheetView>
  </sheetViews>
  <sheetFormatPr defaultRowHeight="14.4" x14ac:dyDescent="0.3"/>
  <cols>
    <col min="1" max="1" width="24.88671875" customWidth="1"/>
    <col min="5" max="5" width="12.44140625" customWidth="1"/>
    <col min="8" max="8" width="5" customWidth="1"/>
    <col min="9" max="9" width="4.44140625" customWidth="1"/>
    <col min="10" max="10" width="3.6640625" customWidth="1"/>
    <col min="11" max="11" width="24.77734375" customWidth="1"/>
    <col min="12" max="12" width="11.21875" customWidth="1"/>
    <col min="13" max="13" width="9.88671875" customWidth="1"/>
    <col min="14" max="14" width="14.109375" customWidth="1"/>
    <col min="15" max="15" width="14" customWidth="1"/>
    <col min="16" max="16" width="13.33203125" customWidth="1"/>
    <col min="17" max="17" width="13.21875" customWidth="1"/>
    <col min="18" max="18" width="11.66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K1" s="3" t="s">
        <v>0</v>
      </c>
      <c r="L1" s="3" t="s">
        <v>1</v>
      </c>
      <c r="M1" s="1" t="s">
        <v>2</v>
      </c>
      <c r="N1" s="1" t="s">
        <v>3</v>
      </c>
      <c r="O1" s="3" t="s">
        <v>4</v>
      </c>
      <c r="P1" s="1" t="s">
        <v>5</v>
      </c>
      <c r="Q1" s="3" t="s">
        <v>6</v>
      </c>
      <c r="R1" s="1"/>
    </row>
    <row r="2" spans="1:18" x14ac:dyDescent="0.3">
      <c r="A2" t="s">
        <v>8</v>
      </c>
      <c r="B2">
        <v>1.22643E-4</v>
      </c>
      <c r="C2">
        <v>1.1074499999999999E-2</v>
      </c>
      <c r="D2">
        <v>8.4449299999999998E-3</v>
      </c>
      <c r="E2">
        <v>0.245363</v>
      </c>
      <c r="F2">
        <v>0.16681699999999999</v>
      </c>
      <c r="G2">
        <v>0.84399199999999996</v>
      </c>
      <c r="K2" s="5" t="s">
        <v>11</v>
      </c>
      <c r="L2" s="4">
        <f t="shared" ref="L2:N5" si="0">B2/B$6</f>
        <v>1.3625183308892146</v>
      </c>
      <c r="M2" s="2">
        <f t="shared" si="0"/>
        <v>1.1672776486014169</v>
      </c>
      <c r="N2" s="2">
        <f t="shared" si="0"/>
        <v>1.1704408905126282</v>
      </c>
      <c r="O2" s="4">
        <f t="shared" ref="O2:Q5" si="1">E$6/E2</f>
        <v>1.6845408639444417</v>
      </c>
      <c r="P2" s="2">
        <f t="shared" si="1"/>
        <v>1.7394030584412858</v>
      </c>
      <c r="Q2" s="4">
        <f t="shared" si="1"/>
        <v>1.0771523900700481</v>
      </c>
    </row>
    <row r="3" spans="1:18" x14ac:dyDescent="0.3">
      <c r="A3" t="s">
        <v>9</v>
      </c>
      <c r="B3">
        <v>1.1900000000000001E-4</v>
      </c>
      <c r="C3">
        <v>1.0964E-2</v>
      </c>
      <c r="D3">
        <v>7.8779999999999996E-3</v>
      </c>
      <c r="E3">
        <v>0.22689999999999999</v>
      </c>
      <c r="F3">
        <v>0.15110000000000001</v>
      </c>
      <c r="G3">
        <v>0.876</v>
      </c>
      <c r="K3" s="6" t="s">
        <v>12</v>
      </c>
      <c r="L3" s="7">
        <f t="shared" si="0"/>
        <v>1.3220459494289649</v>
      </c>
      <c r="M3" s="7">
        <f t="shared" si="0"/>
        <v>1.1556306956761873</v>
      </c>
      <c r="N3" s="7">
        <f t="shared" si="0"/>
        <v>1.0918661653155781</v>
      </c>
      <c r="O3" s="7">
        <f t="shared" si="1"/>
        <v>1.821613045394447</v>
      </c>
      <c r="P3" s="7">
        <f t="shared" si="1"/>
        <v>1.9203309066843146</v>
      </c>
      <c r="Q3" s="7">
        <f t="shared" si="1"/>
        <v>1.0377945205479453</v>
      </c>
    </row>
    <row r="4" spans="1:18" x14ac:dyDescent="0.3">
      <c r="A4" t="s">
        <v>10</v>
      </c>
      <c r="B4">
        <v>1.2026799999999999E-4</v>
      </c>
      <c r="C4">
        <v>1.0966699999999999E-2</v>
      </c>
      <c r="D4">
        <v>8.3515599999999992E-3</v>
      </c>
      <c r="E4">
        <v>0.19187699999999999</v>
      </c>
      <c r="F4">
        <v>0.12998499999999999</v>
      </c>
      <c r="G4">
        <v>0.85029200000000005</v>
      </c>
      <c r="K4" s="5" t="s">
        <v>10</v>
      </c>
      <c r="L4" s="4">
        <f t="shared" si="0"/>
        <v>1.3361329600497711</v>
      </c>
      <c r="M4" s="2">
        <f t="shared" si="0"/>
        <v>1.1559152818562608</v>
      </c>
      <c r="N4" s="2">
        <f t="shared" si="0"/>
        <v>1.1575001004827328</v>
      </c>
      <c r="O4" s="4">
        <f t="shared" si="1"/>
        <v>2.1541091428362962</v>
      </c>
      <c r="P4" s="2">
        <f t="shared" si="1"/>
        <v>2.2322729545716813</v>
      </c>
      <c r="Q4" s="4">
        <f t="shared" si="1"/>
        <v>1.0691715316620642</v>
      </c>
    </row>
    <row r="5" spans="1:18" x14ac:dyDescent="0.3">
      <c r="A5" t="s">
        <v>13</v>
      </c>
      <c r="B5">
        <v>1.2E-4</v>
      </c>
      <c r="C5">
        <v>1.11E-2</v>
      </c>
      <c r="D5">
        <v>8.6400000000000001E-3</v>
      </c>
      <c r="G5">
        <v>0.85499999999999998</v>
      </c>
      <c r="K5" t="s">
        <v>14</v>
      </c>
      <c r="L5" s="4">
        <f t="shared" si="0"/>
        <v>1.3331555792560992</v>
      </c>
      <c r="M5" s="2">
        <f t="shared" si="0"/>
        <v>1.1699654069687779</v>
      </c>
      <c r="N5" s="2">
        <f t="shared" si="0"/>
        <v>1.1974769825243203</v>
      </c>
      <c r="O5" s="4" t="e">
        <f t="shared" si="1"/>
        <v>#DIV/0!</v>
      </c>
      <c r="P5" s="2" t="e">
        <f t="shared" si="1"/>
        <v>#DIV/0!</v>
      </c>
      <c r="Q5" s="4">
        <f t="shared" si="1"/>
        <v>1.0632842105263158</v>
      </c>
    </row>
    <row r="6" spans="1:18" x14ac:dyDescent="0.3">
      <c r="A6" t="s">
        <v>7</v>
      </c>
      <c r="B6">
        <v>9.0012000000000005E-5</v>
      </c>
      <c r="C6">
        <v>9.4874599999999996E-3</v>
      </c>
      <c r="D6">
        <v>7.2151699999999999E-3</v>
      </c>
      <c r="E6">
        <v>0.41332400000000002</v>
      </c>
      <c r="F6">
        <v>0.29016199999999998</v>
      </c>
      <c r="G6">
        <v>0.90910800000000003</v>
      </c>
    </row>
    <row r="9" spans="1:18" x14ac:dyDescent="0.3">
      <c r="K9" s="8" t="s">
        <v>0</v>
      </c>
      <c r="L9" s="8" t="s">
        <v>1</v>
      </c>
      <c r="M9" s="8" t="s">
        <v>4</v>
      </c>
      <c r="N9" s="8" t="s">
        <v>6</v>
      </c>
    </row>
    <row r="10" spans="1:18" x14ac:dyDescent="0.3">
      <c r="K10" s="9" t="s">
        <v>8</v>
      </c>
      <c r="L10" s="10">
        <v>1.3625183308892146</v>
      </c>
      <c r="M10" s="10">
        <v>1.6845408639444417</v>
      </c>
      <c r="N10" s="10">
        <v>1.0771523900700481</v>
      </c>
    </row>
    <row r="11" spans="1:18" x14ac:dyDescent="0.3">
      <c r="K11" s="9" t="s">
        <v>10</v>
      </c>
      <c r="L11" s="10">
        <v>1.3361329600497711</v>
      </c>
      <c r="M11" s="10">
        <v>2.1541091428362962</v>
      </c>
      <c r="N11" s="10">
        <v>1.0691715316620642</v>
      </c>
    </row>
    <row r="14" spans="1:18" x14ac:dyDescent="0.3">
      <c r="A14" s="11" t="s">
        <v>0</v>
      </c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</row>
    <row r="15" spans="1:18" x14ac:dyDescent="0.3">
      <c r="A15" s="12" t="s">
        <v>8</v>
      </c>
      <c r="B15" s="12" t="s">
        <v>15</v>
      </c>
      <c r="C15" s="12" t="s">
        <v>16</v>
      </c>
      <c r="D15" s="12" t="s">
        <v>16</v>
      </c>
      <c r="E15" s="12" t="s">
        <v>17</v>
      </c>
      <c r="F15" s="12" t="s">
        <v>18</v>
      </c>
      <c r="G15" s="12" t="s">
        <v>19</v>
      </c>
    </row>
    <row r="16" spans="1:18" x14ac:dyDescent="0.3">
      <c r="A16" s="12" t="s">
        <v>9</v>
      </c>
      <c r="B16" s="12" t="s">
        <v>20</v>
      </c>
      <c r="C16" s="12" t="s">
        <v>21</v>
      </c>
      <c r="D16" s="12" t="s">
        <v>22</v>
      </c>
      <c r="E16" s="12" t="s">
        <v>23</v>
      </c>
      <c r="F16" s="12" t="s">
        <v>24</v>
      </c>
      <c r="G16" s="12" t="s">
        <v>25</v>
      </c>
    </row>
    <row r="17" spans="1:7" x14ac:dyDescent="0.3">
      <c r="A17" s="12" t="s">
        <v>11</v>
      </c>
      <c r="B17" s="12" t="s">
        <v>15</v>
      </c>
      <c r="C17" s="12" t="s">
        <v>16</v>
      </c>
      <c r="D17" s="12" t="s">
        <v>16</v>
      </c>
      <c r="E17" s="12" t="s">
        <v>17</v>
      </c>
      <c r="F17" s="12" t="s">
        <v>18</v>
      </c>
      <c r="G17" s="12" t="s">
        <v>19</v>
      </c>
    </row>
    <row r="18" spans="1:7" x14ac:dyDescent="0.3">
      <c r="A18" s="12" t="s">
        <v>12</v>
      </c>
      <c r="B18" s="12" t="s">
        <v>20</v>
      </c>
      <c r="C18" s="12" t="s">
        <v>21</v>
      </c>
      <c r="D18" s="12" t="s">
        <v>22</v>
      </c>
      <c r="E18" s="12" t="s">
        <v>23</v>
      </c>
      <c r="F18" s="12" t="s">
        <v>24</v>
      </c>
      <c r="G18" s="12" t="s">
        <v>25</v>
      </c>
    </row>
    <row r="19" spans="1:7" x14ac:dyDescent="0.3">
      <c r="A19" s="12" t="s">
        <v>10</v>
      </c>
      <c r="B19" s="12" t="s">
        <v>26</v>
      </c>
      <c r="C19" s="12" t="s">
        <v>21</v>
      </c>
      <c r="D19" s="12" t="s">
        <v>21</v>
      </c>
      <c r="E19" s="12" t="s">
        <v>27</v>
      </c>
      <c r="F19" s="12" t="s">
        <v>28</v>
      </c>
      <c r="G19" s="12" t="s">
        <v>29</v>
      </c>
    </row>
    <row r="20" spans="1:7" x14ac:dyDescent="0.3">
      <c r="A20" s="13" t="s">
        <v>30</v>
      </c>
      <c r="B20" s="13" t="s">
        <v>31</v>
      </c>
      <c r="C20" s="13" t="s">
        <v>31</v>
      </c>
      <c r="D20" s="13" t="s">
        <v>31</v>
      </c>
      <c r="E20" s="13" t="s">
        <v>31</v>
      </c>
      <c r="F20" s="13" t="s">
        <v>31</v>
      </c>
      <c r="G20" s="13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Руднев</dc:creator>
  <cp:lastModifiedBy>rudne</cp:lastModifiedBy>
  <dcterms:created xsi:type="dcterms:W3CDTF">2025-04-16T16:30:49Z</dcterms:created>
  <dcterms:modified xsi:type="dcterms:W3CDTF">2025-04-20T18:43:09Z</dcterms:modified>
</cp:coreProperties>
</file>