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<sst xmlns="http://schemas.openxmlformats.org/spreadsheetml/2006/main" uniqueCount="385">
  <si>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</si>
  <si>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</si>
  <si>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</si>
  <si>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</si>
  <si>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</si>
  <si>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</si>
  <si>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</si>
  <si>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</si>
  <si>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</si>
  <si>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</si>
  <si>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</si>
  <si>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</si>
  <si>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</si>
  <si>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</si>
  <si>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</si>
  <si>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</si>
  <si>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</si>
  <si>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</si>
  <si>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</si>
  <si>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</si>
  <si>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</si>
  <si>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</si>
  <si>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</si>
  <si>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</si>
  <si>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</si>
  <si>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</si>
  <si>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</si>
  <si>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</si>
  <si>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</si>
  <si>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</si>
  <si>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</si>
  <si>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</si>
  <si>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</si>
  <si>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Игорь Г.</t>
  </si>
  <si>
    <t>ПРОВЕРИТЬ ОПЛАТУ.  только с ндс.  если не алё -8-981-833-46-06, подъём 5 руб/бут. ВОЗИМ ПО ВТОРНИКАМ И ЧЕТВЕРГАМ по 6 бут</t>
  </si>
  <si>
    <t>Клиент №7794</t>
  </si>
  <si>
    <t>посёлок Новогорелово, Виллозское городское поселение, Ломоносовский район , ул. Чугунова д. 1к3</t>
  </si>
  <si>
    <t>кв. 127, 14й этаж, домофон не работате. 8-903-302-07-88</t>
  </si>
  <si>
    <t>10:00-15:00</t>
  </si>
  <si>
    <t>Вячеслав</t>
  </si>
  <si>
    <t>Клиент №7248</t>
  </si>
  <si>
    <t>СПб, поселок Парголово, ул. Заречная д. 19</t>
  </si>
  <si>
    <t>кв. 29, 1ая парадная, 8-981-150-75-42</t>
  </si>
  <si>
    <t>15:00-17:00</t>
  </si>
  <si>
    <t>Дмитрий Н.</t>
  </si>
  <si>
    <t>Клиент №7813</t>
  </si>
  <si>
    <t>Новогорелово, ул. Промышленная, д.8</t>
  </si>
  <si>
    <t>кв. 70, 8-911-188-29-90</t>
  </si>
  <si>
    <t>10:00-18:00</t>
  </si>
  <si>
    <t>Никита</t>
  </si>
  <si>
    <t>Водоносов</t>
  </si>
  <si>
    <t>СПб, Среднеохтинский пр., д. 33</t>
  </si>
  <si>
    <t>д. 33/15, 1-й этаж, на углу офис, 8-911-081-53-32</t>
  </si>
  <si>
    <t>10:00-17:00</t>
  </si>
  <si>
    <t>Тимур</t>
  </si>
  <si>
    <t xml:space="preserve">1 - ЧЕК (всегда)
 </t>
  </si>
  <si>
    <t>8-931-244-92-88</t>
  </si>
  <si>
    <t>МЕДИА ЭМУ  водоносов</t>
  </si>
  <si>
    <t>СПБ, ул. Дибуновская, д. 50</t>
  </si>
  <si>
    <t>8-800-550-91-32,8-499-288-72-09, оф.12Н</t>
  </si>
  <si>
    <t>Артём</t>
  </si>
  <si>
    <t>Водономика</t>
  </si>
  <si>
    <t>Петергоф, ул. Халтурина, д.9</t>
  </si>
  <si>
    <t>1 подъезд, кв.388. -911-818-55-06 Венера</t>
  </si>
  <si>
    <t>Клиент №7615</t>
  </si>
  <si>
    <t>Петергофское ш., д. 21, к3</t>
  </si>
  <si>
    <t>кв 291, 8-911-753-57-47 Роман</t>
  </si>
  <si>
    <t>20:00-22:00</t>
  </si>
  <si>
    <t>8-911-753-57-47 Роман</t>
  </si>
  <si>
    <t>ПРОГРЕСС-ТЕХ</t>
  </si>
  <si>
    <t>СПб, ул. Домостроительная, д. 4а</t>
  </si>
  <si>
    <t>БЦ Парнас, 213 офис, 2-й этаж,  495-44-91, 495-44-93</t>
  </si>
  <si>
    <t>10:00-14:00</t>
  </si>
  <si>
    <t>только С НДС</t>
  </si>
  <si>
    <t>Технолинк</t>
  </si>
  <si>
    <t>СПб, ул. Трефолева д. 2БН</t>
  </si>
  <si>
    <t>БЦ Порт, 8-904-612-63-85 Наталья, 331-58-30</t>
  </si>
  <si>
    <t>10:00-13:00</t>
  </si>
  <si>
    <t>13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</si>
  <si>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поселок Шушары, СПб, ул. Галицкая д. 19к4</t>
  </si>
  <si>
    <t>ЭТО ПУШКИН!!!   кв. 50, 4 этаж, 8-921-925-67-52 Михаил</t>
  </si>
  <si>
    <t>13:00-18:00</t>
  </si>
  <si>
    <t>Фахри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</si>
  <si>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</si>
  <si>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Клиент №7624</t>
  </si>
  <si>
    <t>СПб, Проспект художников, д. 27, к3</t>
  </si>
  <si>
    <t>парадная 3, кв.85, 8-921-958-47-58 , Светлана</t>
  </si>
  <si>
    <t>Билан</t>
  </si>
  <si>
    <t>забор пустых бутылей</t>
  </si>
  <si>
    <t>СЕВЕРО-ЗАПАДНЫЙ КАБЕЛЬНЫЙ ЗАВОД</t>
  </si>
  <si>
    <t>Спб, ул Салова д. 27</t>
  </si>
  <si>
    <t>Лит АД</t>
  </si>
  <si>
    <t>09:30-15:00</t>
  </si>
  <si>
    <t>Егор</t>
  </si>
  <si>
    <t>нет оплаты 8-911-235-07-29.с ндс. ЛитД-офис 
литер АБ- цех 12 бут СОЗВОН. Бутыли чистые и аккуратные!! СОЗВОН.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</si>
  <si>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</si>
  <si>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</si>
  <si>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</si>
  <si>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10:00-16:00</t>
  </si>
  <si>
    <t>КАК ПОЯВИТЬСЯ ВОРОНКА ПЕРЕЗВОНИТЬ передать договор счёт на СТА КАРГО, счёт на СКЛАД МАСТЕР(80)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</si>
  <si>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Спиридонов</t>
  </si>
  <si>
    <t>СПб, ул. Возрождения д. 34</t>
  </si>
  <si>
    <t>Sava-Питер, шинный центр, 8-921-656-42-52</t>
  </si>
  <si>
    <t>созвон.</t>
  </si>
  <si>
    <t>Транснефть - Охрана</t>
  </si>
  <si>
    <t>СПб, ул. Шпалерная д. 36</t>
  </si>
  <si>
    <t>8-931-357-07-60, 8-911-144-80-90 Павел</t>
  </si>
  <si>
    <t>Сергей газель</t>
  </si>
  <si>
    <t>передать документы до сентября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</si>
  <si>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</si>
  <si>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</si>
  <si>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</si>
  <si>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</si>
  <si>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</si>
  <si>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</si>
  <si>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звонить на первый номер, скажут куда отгружать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</si>
  <si>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</si>
  <si>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</si>
  <si>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</si>
  <si>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</si>
  <si>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Клиент№5686</t>
  </si>
  <si>
    <t>СПБ,Пушкинский р-он, Шушары, Славянка, ул. Ростовская, д. 19/3</t>
  </si>
  <si>
    <t>кв. 20, 8-921-657-89-79</t>
  </si>
  <si>
    <t>11:00-13:00</t>
  </si>
  <si>
    <t>оплачено на сайте. к 12. ПОЗВОНИТЬ ЗАРАНЕЕ!!!!ЕСЛИ НЕ УСПЕВАЕТЕ ОБЯЗАТЕЛЬНО ПОЗВОНИТЕ!!!СОЗВОН ЗА 30 МИНУТ КАК ПОЕДЕТЕ В СЛАВЯНКУ.</t>
  </si>
  <si>
    <t>Клиент№4683</t>
  </si>
  <si>
    <t>СПб, Ломоносов, поселок Мартышкино, ул. Новая, д. 2</t>
  </si>
  <si>
    <t>8-921-774-55-99</t>
  </si>
  <si>
    <t>созвон,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</si>
  <si>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</si>
  <si>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</si>
  <si>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</si>
  <si>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</si>
  <si>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№1(6 из 12 доки на каждую поставку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</si>
  <si>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</si>
  <si>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</si>
  <si>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</si>
  <si>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</si>
  <si>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</si>
  <si>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г. Колпино, СПб, ул. Тверская, д. 38</t>
  </si>
  <si>
    <t>комиссионный магазин Монета, 8-981-148-08-80</t>
  </si>
  <si>
    <t>с 10 работают.</t>
  </si>
  <si>
    <t>г. Павловск, СПб, Медвежий переулок д. 7</t>
  </si>
  <si>
    <t>1 подъезд, кв.4 вход со стороны Васенко.</t>
  </si>
  <si>
    <t>12:00-16:00</t>
  </si>
  <si>
    <t>СОЗВОН ЗАРАНЕЕ!! 8-921-77-55-460</t>
  </si>
  <si>
    <t>Клиент №7823</t>
  </si>
  <si>
    <t>СПб, Петергоф ул. суворовская д. 1</t>
  </si>
  <si>
    <t>Военный городок КПП, 8-981-818-59-38</t>
  </si>
  <si>
    <t xml:space="preserve">1 - Помпа СТАНДАРТ
 </t>
  </si>
  <si>
    <t>звонить встретят и перегрузят в машину</t>
  </si>
  <si>
    <t>Лодки Питер - Литовская</t>
  </si>
  <si>
    <t>СПб, Литовская ул. д. 17А</t>
  </si>
  <si>
    <t>9573570, (сервис)</t>
  </si>
  <si>
    <t>ндс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</si>
  <si>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</si>
  <si>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</si>
  <si>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</si>
  <si>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</si>
  <si>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 подписывать акты,  ЗАБРАТЬ ВСЮ ПУСТУЮ ТАРУ.   Контракт 02-19 от 18.12.2018г.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</si>
  <si>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</si>
  <si>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</si>
  <si>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</si>
  <si>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СПб, г. Пушкин ул. Автомобильная д.3</t>
  </si>
  <si>
    <t>объект активный компонент, 8-921-994-11-00</t>
  </si>
  <si>
    <t>КАК МОЖНО РАНЬШЕ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</si>
  <si>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</si>
  <si>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</si>
  <si>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</si>
  <si>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разовый</t>
  </si>
  <si>
    <t>СПб, ул. Барочная д. 12</t>
  </si>
  <si>
    <t>8-996-798-41-46</t>
  </si>
  <si>
    <t>10:00-13:30</t>
  </si>
  <si>
    <t>набрать за час передача    хенгеров (у ИГОРЯ)</t>
  </si>
  <si>
    <t>Клиент №7569</t>
  </si>
  <si>
    <t>СПб, пр. Просвещения д. 62</t>
  </si>
  <si>
    <t>кв. 218, 8-911-222-22-74</t>
  </si>
  <si>
    <t>15:00-19:00</t>
  </si>
  <si>
    <t>забрать тару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</si>
  <si>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</si>
  <si>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</si>
  <si>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</si>
  <si>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</si>
  <si>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г. Пушкин, Софийский бульвар, д. 30/50</t>
  </si>
  <si>
    <t>офис 114,   309-76-62</t>
  </si>
  <si>
    <t>ПОДГОТОВИТЬ СДАЧУ с 1000р</t>
  </si>
  <si>
    <t>ЛВР сервисная компания</t>
  </si>
  <si>
    <t>СПб, ул. Кораблестроителей д. 38</t>
  </si>
  <si>
    <t>8-911-925-06-84</t>
  </si>
  <si>
    <t>11:30-15:00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</si>
  <si>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</si>
  <si>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</si>
  <si>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</si>
  <si>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</si>
  <si>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</si>
  <si>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АВТОСИЛА</t>
  </si>
  <si>
    <t>Спб,ул. Братская д. 23</t>
  </si>
  <si>
    <t>8-911-123-79-11</t>
  </si>
  <si>
    <t xml:space="preserve">1000 - Пробка стикер синяя
 </t>
  </si>
  <si>
    <t>ото офв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</si>
  <si>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</si>
  <si>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</si>
  <si>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</si>
  <si>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В ЭТОТ РАЗ ЗА НАЛИЧКУ ОПЛАЧЕНО только с ндс 438-27-03  звонить на этот номер 8-911-418-30-67 подъём на 4й этаж, в маршруте ничего не требовать.с 10!созвон. Забирать пустую тару!!!!!</t>
  </si>
  <si>
    <t>ГОРИЗОНТ (бывш Рос Шпунт , бывш. Энергорос)</t>
  </si>
  <si>
    <t>СПб, ул. Инструментальная д. 3а</t>
  </si>
  <si>
    <t>офис 302. 490-90-90, 8-999-524-89-60</t>
  </si>
  <si>
    <t>подписать документы и передать экземпляр клиента</t>
  </si>
  <si>
    <t>Ольга Ивановна</t>
  </si>
  <si>
    <t>г. Пушкин, СПб,  Ленинградская ул. д. 89</t>
  </si>
  <si>
    <t>кв 72, 8-921-381-81-32</t>
  </si>
  <si>
    <t>после обеда. СОЗВОН если не успеваете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</si>
  <si>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</si>
  <si>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</si>
  <si>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</si>
  <si>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</si>
  <si>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Клиент №7236</t>
  </si>
  <si>
    <t>СПб, Загородный пр., д. 8 литер А</t>
  </si>
  <si>
    <t>кв. 6, 8-950-223-19-33 Христина</t>
  </si>
  <si>
    <t>12:00-17:00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</si>
  <si>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</si>
  <si>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</si>
  <si>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</si>
  <si>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</si>
  <si>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Клиент№7440</t>
  </si>
  <si>
    <t>СПб, Юнтоловский пр. 55/2</t>
  </si>
  <si>
    <t>кв 103, 8-911-017-91-71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</si>
  <si>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</si>
  <si>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</si>
  <si>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</si>
  <si>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</si>
  <si>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СПб, Старо-Петергофский пр. д. 21к8</t>
  </si>
  <si>
    <t>кв. 215, 3й этаж, 8-921-917-95-07</t>
  </si>
  <si>
    <t>14:00-17:00</t>
  </si>
  <si>
    <t>возить в указанное время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</si>
  <si>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</si>
  <si>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</si>
  <si>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</si>
  <si>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доки. 
в плательщики убирать филиал 
Договор № СЗ-30/2019-р от 04.02.2019 г</t>
  </si>
  <si>
    <t>Клиент№6304</t>
  </si>
  <si>
    <t>СПб, Северный пр. д. 6к1</t>
  </si>
  <si>
    <t>23 подъезд, кв. 860, 8-952-353-70-97</t>
  </si>
  <si>
    <t>созвон!</t>
  </si>
  <si>
    <t>Вторичные ресурсы(вода)</t>
  </si>
  <si>
    <t>СПБ, Дорога на Металлострой д.5</t>
  </si>
  <si>
    <t>8-921-910-16-10 Сергей</t>
  </si>
  <si>
    <t xml:space="preserve">1 - Кулер напольный б/у
 </t>
  </si>
  <si>
    <t>Клиент №7832</t>
  </si>
  <si>
    <t>СПб,  Кременчугская д. 11</t>
  </si>
  <si>
    <t>к2, Бэбихауз, 8-952-382-03-52 Валерия</t>
  </si>
  <si>
    <t>созвон за час</t>
  </si>
  <si>
    <t>Клиент№4309</t>
  </si>
  <si>
    <t>г. Пушкин, СПб, Октябрьский бульвар, 8к1</t>
  </si>
  <si>
    <t>кв. 2,    8-921-422-39-93</t>
  </si>
  <si>
    <t>раньше никого не будет по возможности до 12-00 ,  поменяли воду бутыли чистые и аккуратные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</si>
  <si>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</si>
  <si>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</si>
  <si>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</si>
  <si>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</si>
  <si>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</si>
  <si>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СПб, ул. Полевая Сабировская, д. 54</t>
  </si>
  <si>
    <t>ТК Интерио, Керамист секция 111-112, Дон Керам 409-51-77</t>
  </si>
  <si>
    <t>11:00-15:00</t>
  </si>
  <si>
    <t>с 11 работают!!НОВАЯ ЦЕНА</t>
  </si>
  <si>
    <t>Ип Кочнев</t>
  </si>
  <si>
    <t>СПб, Большая конюшенная д. 2</t>
  </si>
  <si>
    <t>магазин Великие люди</t>
  </si>
  <si>
    <t>11:00-21:00</t>
  </si>
  <si>
    <t>в доках указывать номер договора №137 от 04.06.2019</t>
  </si>
  <si>
    <t>Альба</t>
  </si>
  <si>
    <t>СПБ, Бульвар Новаторов д. 11</t>
  </si>
  <si>
    <t>корп 2,лит.5, тк Французкий бульвар магазини Дипломат</t>
  </si>
  <si>
    <t>09:30-09:50</t>
  </si>
  <si>
    <t>или  с22 до 22:10 магазин Дипломат Договор №141 от 04.06.2019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</si>
  <si>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</si>
  <si>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</si>
  <si>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</si>
  <si>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8-911-028-06-13- звонить на этот номер</t>
  </si>
  <si>
    <t>Испытательный Центр «Стройэксперт»</t>
  </si>
  <si>
    <t>СПб, Большеохтинский пр. д. 9</t>
  </si>
  <si>
    <t>лит.А. 8-965-753-29-14, 318-18-79</t>
  </si>
  <si>
    <t>более 30 бут</t>
  </si>
  <si>
    <t>Клиент№5082</t>
  </si>
  <si>
    <t>СПб, ул. Партизана Германа, д. 3</t>
  </si>
  <si>
    <t>администрация, 2й этаж, 208 кабинет, 241-42-34</t>
  </si>
  <si>
    <t>10:00-13:00 14:00-17:00</t>
  </si>
  <si>
    <t>СПб, Аптекарский проспект д.18А</t>
  </si>
  <si>
    <t>22 подъезд, кв.853 , 8-952-213-85-79, 8-951-664-42-45</t>
  </si>
  <si>
    <t>звонить на 2й номер.</t>
  </si>
  <si>
    <t>Клиент№ 7837</t>
  </si>
  <si>
    <t>СПб, ул. Куйбышева, д. 32</t>
  </si>
  <si>
    <t>кв. 35. 8-913-874-70-01 Дарья</t>
  </si>
  <si>
    <t>Клиент №7838</t>
  </si>
  <si>
    <t>СПб, ул.Белышева д. 5/6</t>
  </si>
  <si>
    <t>кв. 822, 8-911-999-83-40</t>
  </si>
  <si>
    <t>14:00-16:00</t>
  </si>
  <si>
    <t>Клиент №1009</t>
  </si>
  <si>
    <t>СПб, ул. Киевская д. 3</t>
  </si>
  <si>
    <t>кв.  495, 8-911-924-28-93</t>
  </si>
  <si>
    <t>Реклама СПб</t>
  </si>
  <si>
    <t>ул. Степана Разина д.9</t>
  </si>
  <si>
    <t>самовывоз, на территории</t>
  </si>
  <si>
    <t>Митя</t>
  </si>
  <si>
    <t>Клиент №7839</t>
  </si>
  <si>
    <t>СПб, Адмиралтейский проезд,  д. 1</t>
  </si>
  <si>
    <t>здание Адмиралтейства, 8-952-688-00-12</t>
  </si>
  <si>
    <t>2 бут по акции</t>
  </si>
  <si>
    <t>Клиент №7840</t>
  </si>
  <si>
    <t>Спб, ул Салова д. 52 литер А</t>
  </si>
  <si>
    <t>1й подъезд, спустится в цокольный этаж, по указателю "линолеум" - вторые ворота по левой стороне, 8-952-240-46-65</t>
  </si>
  <si>
    <t>Клиент №7841</t>
  </si>
  <si>
    <t>СПб, ул. Джона Рида, д. 8</t>
  </si>
  <si>
    <t>кв. 73, 15й этаж (домофон не всегда работает), 8-996-589-35-73</t>
  </si>
  <si>
    <t>Клиент №6114</t>
  </si>
  <si>
    <t>СПб, ул Бабушкина д. 84к1</t>
  </si>
  <si>
    <t>кв 620, 8-965-443-69-23 Артем</t>
  </si>
  <si>
    <t>12:00-14:00</t>
  </si>
  <si>
    <t>Клиент №7843</t>
  </si>
  <si>
    <t>2-ая Советская, д. 23</t>
  </si>
  <si>
    <t>помещение 1 Н (офис), 10 подъезд. 8-911-216-20-00</t>
  </si>
  <si>
    <t>Клиент №7844</t>
  </si>
  <si>
    <t>СПб, ул.Оптиков, д. 45к1</t>
  </si>
  <si>
    <t>кв. 563, 8-911-709-29-32 Булат</t>
  </si>
  <si>
    <t>13:00-15:00</t>
  </si>
  <si>
    <t>до 15:00.</t>
  </si>
  <si>
    <t>Клиент №6853</t>
  </si>
  <si>
    <t>СПб, пр. Маршала Жукова д. 30</t>
  </si>
  <si>
    <t>к2, подъезд, кв.756, 8-952-245-53-29</t>
  </si>
  <si>
    <t>Александр</t>
  </si>
  <si>
    <t>водоносов</t>
  </si>
  <si>
    <t>СПб, Поварской переулок д. 17/12</t>
  </si>
  <si>
    <t>Школа Возрождение, 645-98-12, 241-69-43, 8-960-250-81-34</t>
  </si>
  <si>
    <t>с 11!  645-98-12. 8-939-006-49-81</t>
  </si>
  <si>
    <t>Клиент №7845</t>
  </si>
  <si>
    <t>СПб, ул. Фёдора Абрамова, д. 8к1</t>
  </si>
  <si>
    <t>кв. 299, 8-910-117-32-07</t>
  </si>
  <si>
    <t>Клиент №7107</t>
  </si>
  <si>
    <t>СПб, 2-й Муринский пр.д.14</t>
  </si>
  <si>
    <t>кв. 123 8-981-962-55-25</t>
  </si>
  <si>
    <t>до 16</t>
  </si>
  <si>
    <t>Клиент №7846</t>
  </si>
  <si>
    <t>СПб, ул. Вавиловых д. 10к1</t>
  </si>
  <si>
    <t>кв.64, 8-919-251-66-91 Эдуард</t>
  </si>
  <si>
    <t>Клиент №7133</t>
  </si>
  <si>
    <t>СПб, ул. Абрамова, д. 21</t>
  </si>
  <si>
    <t>к1, кв.57, 1 парадная, 10 этаж, 8-967-533-67-33</t>
  </si>
  <si>
    <t>14:00-18:00</t>
  </si>
  <si>
    <t>-</t>
  </si>
  <si>
    <t>СПБ, ул. Садовая, д. 7-9-11</t>
  </si>
  <si>
    <t>кв.1, 2-й эт, 8-977-512-08-22, 8-952-237-73-74</t>
  </si>
  <si>
    <t>СПб, ул. Шереметьевская  д. 15этаж, 8-981-970-43-55</t>
  </si>
  <si>
    <t>ТЦ Пулково-3, 3 этаж, спортивный зал Динамика, 3й</t>
  </si>
  <si>
    <t>СПб, ул. Гаврилина, д. 3к1</t>
  </si>
  <si>
    <t>, 2пар, кв. 563, 8-962-700-08-99</t>
  </si>
  <si>
    <t>18:00-21:00</t>
  </si>
  <si>
    <t>СПб, Каменоостровский пр., д. 18/11</t>
  </si>
  <si>
    <t>вход с ул. Мира д. 18/11,  "Толстый фраер", 232-30-56</t>
  </si>
  <si>
    <t>10:00-20:0</t>
  </si>
  <si>
    <t>Клиент №7847</t>
  </si>
  <si>
    <t>СПб, Богатырский пр., д. 50к1</t>
  </si>
  <si>
    <t>кв. 168. 8-911-839-82-36</t>
  </si>
  <si>
    <t>18:00-20:00</t>
  </si>
  <si>
    <t>Клиент №7848</t>
  </si>
  <si>
    <t>СПб, ул. Софийская д.46к.2</t>
  </si>
  <si>
    <t>Вахтер 120, далее в 76 квартиру. 8-911-975-97-20</t>
  </si>
  <si>
    <t>17:00-19:00</t>
  </si>
  <si>
    <t>Клиент №7851</t>
  </si>
  <si>
    <t>СПб, ул. Фёдора Абрамова 21/1</t>
  </si>
  <si>
    <t>кв. 108, домофон не работает. 8-921-586-32-86</t>
  </si>
  <si>
    <t>домофон не работает. 8-921-586-32-86</t>
  </si>
  <si>
    <t>Клиент №7723</t>
  </si>
  <si>
    <t>СПб, Суворовский пр, д. 56</t>
  </si>
  <si>
    <t>КИОСК, 8-963-322-68-19 Оксана</t>
  </si>
  <si>
    <t>16:00-18:00</t>
  </si>
  <si>
    <t>как можно быстрее</t>
  </si>
  <si>
    <t>Клиент №7853</t>
  </si>
  <si>
    <t>СПб, Пр. Маршала Жукова, д. 37к3</t>
  </si>
  <si>
    <t>кв.575, 11 этаж, 8-963-321-75-00</t>
  </si>
  <si>
    <t>до 20.</t>
  </si>
  <si>
    <t>Клиент №7304</t>
  </si>
  <si>
    <t>СПб, Пулковское шоссе д. 20к4</t>
  </si>
  <si>
    <t>кв. 7, 8-911-986-59-04 Владимир</t>
  </si>
  <si>
    <t>Клиент №7855</t>
  </si>
  <si>
    <t>СПб, ул. Брянцева д. 7к1</t>
  </si>
  <si>
    <t>кв. 260, 13й этаж, 8-919-507-16-43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</si>
</sst>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7794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7248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7813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93741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4">
        <v>94426</v>
      </c>
      <c r="D11" s="53" t="s">
        <v>58</v>
      </c>
      <c r="E11" s="53" t="s">
        <v>59</v>
      </c>
      <c r="F11" s="55" t="s">
        <v>48</v>
      </c>
      <c r="G11" s="53" t="s">
        <v>60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1240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60235</v>
      </c>
      <c r="D12" s="46" t="s">
        <v>62</v>
      </c>
      <c r="E12" s="46" t="s">
        <v>63</v>
      </c>
      <c r="F12" s="38" t="s">
        <v>48</v>
      </c>
      <c r="G12" s="46" t="s">
        <v>39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7815</v>
      </c>
      <c r="D13" s="46" t="s">
        <v>65</v>
      </c>
      <c r="E13" s="46" t="s">
        <v>66</v>
      </c>
      <c r="F13" s="38" t="s">
        <v>67</v>
      </c>
      <c r="G13" s="46" t="s">
        <v>49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4817</v>
      </c>
      <c r="D14" s="53" t="s">
        <v>70</v>
      </c>
      <c r="E14" s="53" t="s">
        <v>71</v>
      </c>
      <c r="F14" s="55" t="s">
        <v>72</v>
      </c>
      <c r="G14" s="53" t="s">
        <v>44</v>
      </c>
      <c r="H14" s="56"/>
      <c r="I14" s="57"/>
      <c r="J14" s="57">
        <v>6</v>
      </c>
      <c r="K14" s="57"/>
      <c r="L14" s="57"/>
      <c r="M14" s="57"/>
      <c r="N14" s="57" t="str">
        <f>SUM(I14:M14)</f>
        <v>0</v>
      </c>
      <c r="O14" s="58"/>
      <c r="P14" s="57"/>
      <c r="Q14" s="57">
        <v>1380</v>
      </c>
      <c r="R14" s="57">
        <v>90</v>
      </c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5459</v>
      </c>
      <c r="D15" s="53" t="s">
        <v>75</v>
      </c>
      <c r="E15" s="53" t="s">
        <v>76</v>
      </c>
      <c r="F15" s="55" t="s">
        <v>77</v>
      </c>
      <c r="G15" s="53" t="s">
        <v>39</v>
      </c>
      <c r="H15" s="56"/>
      <c r="I15" s="57"/>
      <c r="J15" s="57"/>
      <c r="K15" s="57"/>
      <c r="L15" s="57">
        <v>16</v>
      </c>
      <c r="M15" s="57"/>
      <c r="N15" s="57" t="str">
        <f>SUM(I15:M15)</f>
        <v>0</v>
      </c>
      <c r="O15" s="58"/>
      <c r="P15" s="57"/>
      <c r="Q15" s="57">
        <v>2080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2604</v>
      </c>
      <c r="D16" s="46" t="s">
        <v>79</v>
      </c>
      <c r="E16" s="46" t="s">
        <v>80</v>
      </c>
      <c r="F16" s="38" t="s">
        <v>81</v>
      </c>
      <c r="G16" s="46" t="s">
        <v>82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51">
        <v>7624</v>
      </c>
      <c r="D17" s="46" t="s">
        <v>85</v>
      </c>
      <c r="E17" s="46" t="s">
        <v>86</v>
      </c>
      <c r="F17" s="38" t="s">
        <v>67</v>
      </c>
      <c r="G17" s="46" t="s">
        <v>87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4">
        <v>6801</v>
      </c>
      <c r="D18" s="53" t="s">
        <v>90</v>
      </c>
      <c r="E18" s="53" t="s">
        <v>91</v>
      </c>
      <c r="F18" s="55" t="s">
        <v>92</v>
      </c>
      <c r="G18" s="53" t="s">
        <v>93</v>
      </c>
      <c r="H18" s="56"/>
      <c r="I18" s="57"/>
      <c r="J18" s="57">
        <v>12</v>
      </c>
      <c r="K18" s="57"/>
      <c r="L18" s="57"/>
      <c r="M18" s="57"/>
      <c r="N18" s="57" t="str">
        <f>SUM(I18:M18)</f>
        <v>0</v>
      </c>
      <c r="O18" s="58"/>
      <c r="P18" s="57"/>
      <c r="Q18" s="57">
        <v>2220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95</v>
      </c>
      <c r="C19" s="59">
        <v>4124</v>
      </c>
      <c r="D19" s="53" t="s">
        <v>96</v>
      </c>
      <c r="E19" s="53" t="s">
        <v>97</v>
      </c>
      <c r="F19" s="55" t="s">
        <v>98</v>
      </c>
      <c r="G19" s="53" t="s">
        <v>82</v>
      </c>
      <c r="H19" s="56"/>
      <c r="I19" s="57"/>
      <c r="J19" s="57"/>
      <c r="K19" s="57"/>
      <c r="L19" s="57">
        <v>80</v>
      </c>
      <c r="M19" s="57"/>
      <c r="N19" s="57" t="str">
        <f>SUM(I19:M19)</f>
        <v>0</v>
      </c>
      <c r="O19" s="58"/>
      <c r="P19" s="57"/>
      <c r="Q19" s="57">
        <v>9600</v>
      </c>
      <c r="R19" s="57"/>
      <c r="S19" s="55"/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5735</v>
      </c>
      <c r="D20" s="46" t="s">
        <v>101</v>
      </c>
      <c r="E20" s="46" t="s">
        <v>102</v>
      </c>
      <c r="F20" s="38" t="s">
        <v>77</v>
      </c>
      <c r="G20" s="46" t="s">
        <v>39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1100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50016</v>
      </c>
      <c r="D21" s="53" t="s">
        <v>105</v>
      </c>
      <c r="E21" s="53" t="s">
        <v>106</v>
      </c>
      <c r="F21" s="55" t="s">
        <v>77</v>
      </c>
      <c r="G21" s="53" t="s">
        <v>107</v>
      </c>
      <c r="H21" s="56"/>
      <c r="I21" s="57"/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1673</v>
      </c>
      <c r="D22" s="53" t="s">
        <v>110</v>
      </c>
      <c r="E22" s="53" t="s">
        <v>111</v>
      </c>
      <c r="F22" s="55" t="s">
        <v>72</v>
      </c>
      <c r="G22" s="53" t="s">
        <v>93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525</v>
      </c>
      <c r="R22" s="57">
        <v>0</v>
      </c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50</v>
      </c>
      <c r="C23" s="47">
        <v>1110</v>
      </c>
      <c r="D23" s="46" t="s">
        <v>113</v>
      </c>
      <c r="E23" s="46" t="s">
        <v>114</v>
      </c>
      <c r="F23" s="38" t="s">
        <v>38</v>
      </c>
      <c r="G23" s="46" t="s">
        <v>82</v>
      </c>
      <c r="H23" s="48"/>
      <c r="I23" s="49"/>
      <c r="J23" s="49"/>
      <c r="K23" s="49"/>
      <c r="L23" s="49">
        <v>12</v>
      </c>
      <c r="M23" s="49"/>
      <c r="N23" s="49" t="str">
        <f>SUM(I23:M23)</f>
        <v>0</v>
      </c>
      <c r="O23" s="50"/>
      <c r="P23" s="49">
        <v>1740</v>
      </c>
      <c r="Q23" s="49"/>
      <c r="R23" s="49">
        <v>60</v>
      </c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116</v>
      </c>
      <c r="C24" s="59">
        <v>2452</v>
      </c>
      <c r="D24" s="53" t="s">
        <v>117</v>
      </c>
      <c r="E24" s="53" t="s">
        <v>118</v>
      </c>
      <c r="F24" s="55" t="s">
        <v>38</v>
      </c>
      <c r="G24" s="53" t="s">
        <v>107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/>
      <c r="S24" s="55"/>
      <c r="T24" s="55" t="s">
        <v>119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5686</v>
      </c>
      <c r="D25" s="46" t="s">
        <v>121</v>
      </c>
      <c r="E25" s="46" t="s">
        <v>122</v>
      </c>
      <c r="F25" s="38" t="s">
        <v>123</v>
      </c>
      <c r="G25" s="46" t="s">
        <v>82</v>
      </c>
      <c r="H25" s="48"/>
      <c r="I25" s="49"/>
      <c r="J25" s="49">
        <v>1</v>
      </c>
      <c r="K25" s="49"/>
      <c r="L25" s="49"/>
      <c r="M25" s="49"/>
      <c r="N25" s="49" t="str">
        <f>SUM(I25:M25)</f>
        <v>0</v>
      </c>
      <c r="O25" s="50"/>
      <c r="P25" s="49">
        <v>300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47">
        <v>4683</v>
      </c>
      <c r="D26" s="46" t="s">
        <v>126</v>
      </c>
      <c r="E26" s="46" t="s">
        <v>127</v>
      </c>
      <c r="F26" s="38" t="s">
        <v>53</v>
      </c>
      <c r="G26" s="46" t="s">
        <v>39</v>
      </c>
      <c r="H26" s="48"/>
      <c r="I26" s="49"/>
      <c r="J26" s="49">
        <v>10</v>
      </c>
      <c r="K26" s="49"/>
      <c r="L26" s="49"/>
      <c r="M26" s="49"/>
      <c r="N26" s="49" t="str">
        <f>SUM(I26:M26)</f>
        <v>0</v>
      </c>
      <c r="O26" s="50"/>
      <c r="P26" s="49">
        <v>1750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129</v>
      </c>
      <c r="C27" s="54">
        <v>60075</v>
      </c>
      <c r="D27" s="53" t="s">
        <v>130</v>
      </c>
      <c r="E27" s="53" t="s">
        <v>131</v>
      </c>
      <c r="F27" s="55" t="s">
        <v>132</v>
      </c>
      <c r="G27" s="53" t="s">
        <v>60</v>
      </c>
      <c r="H27" s="56"/>
      <c r="I27" s="57"/>
      <c r="J27" s="57"/>
      <c r="K27" s="57"/>
      <c r="L27" s="57">
        <v>6</v>
      </c>
      <c r="M27" s="57"/>
      <c r="N27" s="57" t="str">
        <f>SUM(I27:M27)</f>
        <v>0</v>
      </c>
      <c r="O27" s="58"/>
      <c r="P27" s="57"/>
      <c r="Q27" s="57">
        <v>660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134</v>
      </c>
      <c r="C28" s="59">
        <v>1130</v>
      </c>
      <c r="D28" s="53" t="s">
        <v>135</v>
      </c>
      <c r="E28" s="53" t="s">
        <v>136</v>
      </c>
      <c r="F28" s="55" t="s">
        <v>137</v>
      </c>
      <c r="G28" s="53" t="s">
        <v>107</v>
      </c>
      <c r="H28" s="56"/>
      <c r="I28" s="57"/>
      <c r="J28" s="57">
        <v>40</v>
      </c>
      <c r="K28" s="57"/>
      <c r="L28" s="57"/>
      <c r="M28" s="57"/>
      <c r="N28" s="57" t="str">
        <f>SUM(I28:M28)</f>
        <v>0</v>
      </c>
      <c r="O28" s="58"/>
      <c r="P28" s="57"/>
      <c r="Q28" s="57">
        <v>5000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50</v>
      </c>
      <c r="C29" s="47">
        <v>3290</v>
      </c>
      <c r="D29" s="46" t="s">
        <v>139</v>
      </c>
      <c r="E29" s="46" t="s">
        <v>140</v>
      </c>
      <c r="F29" s="38" t="s">
        <v>38</v>
      </c>
      <c r="G29" s="46" t="s">
        <v>82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50</v>
      </c>
      <c r="C30" s="47">
        <v>4461</v>
      </c>
      <c r="D30" s="46" t="s">
        <v>142</v>
      </c>
      <c r="E30" s="46" t="s">
        <v>143</v>
      </c>
      <c r="F30" s="38" t="s">
        <v>144</v>
      </c>
      <c r="G30" s="46" t="s">
        <v>82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51">
        <v>7823</v>
      </c>
      <c r="D31" s="46" t="s">
        <v>147</v>
      </c>
      <c r="E31" s="46" t="s">
        <v>148</v>
      </c>
      <c r="F31" s="38" t="s">
        <v>144</v>
      </c>
      <c r="G31" s="46" t="s">
        <v>39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300</v>
      </c>
      <c r="Q31" s="49"/>
      <c r="R31" s="49"/>
      <c r="S31" s="38" t="s">
        <v>149</v>
      </c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9">
        <v>139</v>
      </c>
      <c r="D32" s="53" t="s">
        <v>152</v>
      </c>
      <c r="E32" s="53" t="s">
        <v>153</v>
      </c>
      <c r="F32" s="55" t="s">
        <v>48</v>
      </c>
      <c r="G32" s="53" t="s">
        <v>87</v>
      </c>
      <c r="H32" s="56"/>
      <c r="I32" s="57"/>
      <c r="J32" s="57"/>
      <c r="K32" s="57">
        <v>12</v>
      </c>
      <c r="L32" s="57"/>
      <c r="M32" s="57"/>
      <c r="N32" s="57" t="str">
        <f>SUM(I32:M32)</f>
        <v>0</v>
      </c>
      <c r="O32" s="58"/>
      <c r="P32" s="57"/>
      <c r="Q32" s="57">
        <v>1620</v>
      </c>
      <c r="R32" s="57"/>
      <c r="S32" s="55"/>
      <c r="T32" s="55" t="s">
        <v>154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155</v>
      </c>
      <c r="C33" s="59">
        <v>500051</v>
      </c>
      <c r="D33" s="53" t="s">
        <v>156</v>
      </c>
      <c r="E33" s="53" t="s">
        <v>157</v>
      </c>
      <c r="F33" s="55" t="s">
        <v>158</v>
      </c>
      <c r="G33" s="53" t="s">
        <v>107</v>
      </c>
      <c r="H33" s="56"/>
      <c r="I33" s="57">
        <v>5</v>
      </c>
      <c r="J33" s="57"/>
      <c r="K33" s="57"/>
      <c r="L33" s="57"/>
      <c r="M33" s="57"/>
      <c r="N33" s="57" t="str">
        <f>SUM(I33:M33)</f>
        <v>0</v>
      </c>
      <c r="O33" s="58"/>
      <c r="P33" s="57">
        <v>520</v>
      </c>
      <c r="Q33" s="57"/>
      <c r="R33" s="57"/>
      <c r="S33" s="55" t="s">
        <v>55</v>
      </c>
      <c r="T33" s="55" t="s">
        <v>159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50</v>
      </c>
      <c r="C34" s="51">
        <v>94655</v>
      </c>
      <c r="D34" s="46" t="s">
        <v>160</v>
      </c>
      <c r="E34" s="46" t="s">
        <v>161</v>
      </c>
      <c r="F34" s="38" t="s">
        <v>72</v>
      </c>
      <c r="G34" s="46" t="s">
        <v>82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 t="s">
        <v>55</v>
      </c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50</v>
      </c>
      <c r="C35" s="51">
        <v>94477</v>
      </c>
      <c r="D35" s="46" t="s">
        <v>163</v>
      </c>
      <c r="E35" s="46" t="s">
        <v>164</v>
      </c>
      <c r="F35" s="38" t="s">
        <v>77</v>
      </c>
      <c r="G35" s="46" t="s">
        <v>82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50</v>
      </c>
      <c r="C36" s="47">
        <v>3905</v>
      </c>
      <c r="D36" s="46" t="s">
        <v>166</v>
      </c>
      <c r="E36" s="46" t="s">
        <v>167</v>
      </c>
      <c r="F36" s="38" t="s">
        <v>77</v>
      </c>
      <c r="G36" s="46" t="s">
        <v>93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0">
        <v>32</v>
      </c>
      <c r="B37" s="61" t="s">
        <v>169</v>
      </c>
      <c r="C37" s="62"/>
      <c r="D37" s="61" t="s">
        <v>170</v>
      </c>
      <c r="E37" s="61" t="s">
        <v>171</v>
      </c>
      <c r="F37" s="63" t="s">
        <v>172</v>
      </c>
      <c r="G37" s="61" t="s">
        <v>60</v>
      </c>
      <c r="H37" s="64"/>
      <c r="I37" s="65"/>
      <c r="J37" s="65"/>
      <c r="K37" s="65"/>
      <c r="L37" s="65"/>
      <c r="M37" s="65"/>
      <c r="N37" s="65" t="str">
        <f>SUM(I37:M37)</f>
        <v>0</v>
      </c>
      <c r="O37" s="66"/>
      <c r="P37" s="65"/>
      <c r="Q37" s="65">
        <v>0</v>
      </c>
      <c r="R37" s="65"/>
      <c r="S37" s="63"/>
      <c r="T37" s="63" t="s">
        <v>173</v>
      </c>
      <c r="U37" s="63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174</v>
      </c>
      <c r="C38" s="51">
        <v>7569</v>
      </c>
      <c r="D38" s="46" t="s">
        <v>175</v>
      </c>
      <c r="E38" s="46" t="s">
        <v>176</v>
      </c>
      <c r="F38" s="38" t="s">
        <v>177</v>
      </c>
      <c r="G38" s="46" t="s">
        <v>87</v>
      </c>
      <c r="H38" s="48"/>
      <c r="I38" s="49"/>
      <c r="J38" s="49"/>
      <c r="K38" s="49"/>
      <c r="L38" s="49">
        <v>0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179</v>
      </c>
      <c r="C39" s="54">
        <v>60100</v>
      </c>
      <c r="D39" s="53" t="s">
        <v>180</v>
      </c>
      <c r="E39" s="53" t="s">
        <v>181</v>
      </c>
      <c r="F39" s="55" t="s">
        <v>53</v>
      </c>
      <c r="G39" s="53" t="s">
        <v>39</v>
      </c>
      <c r="H39" s="56"/>
      <c r="I39" s="57"/>
      <c r="J39" s="57"/>
      <c r="K39" s="57"/>
      <c r="L39" s="57">
        <v>15</v>
      </c>
      <c r="M39" s="57"/>
      <c r="N39" s="57" t="str">
        <f>SUM(I39:M39)</f>
        <v>0</v>
      </c>
      <c r="O39" s="58"/>
      <c r="P39" s="57"/>
      <c r="Q39" s="57">
        <v>1650</v>
      </c>
      <c r="R39" s="57"/>
      <c r="S39" s="55"/>
      <c r="T39" s="55" t="s">
        <v>182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50</v>
      </c>
      <c r="C40" s="47">
        <v>91774</v>
      </c>
      <c r="D40" s="46" t="s">
        <v>183</v>
      </c>
      <c r="E40" s="46" t="s">
        <v>184</v>
      </c>
      <c r="F40" s="38" t="s">
        <v>72</v>
      </c>
      <c r="G40" s="46" t="s">
        <v>82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186</v>
      </c>
      <c r="C41" s="54">
        <v>60067</v>
      </c>
      <c r="D41" s="53" t="s">
        <v>187</v>
      </c>
      <c r="E41" s="53" t="s">
        <v>188</v>
      </c>
      <c r="F41" s="55" t="s">
        <v>189</v>
      </c>
      <c r="G41" s="53" t="s">
        <v>60</v>
      </c>
      <c r="H41" s="56"/>
      <c r="I41" s="57"/>
      <c r="J41" s="57"/>
      <c r="K41" s="57"/>
      <c r="L41" s="57">
        <v>0</v>
      </c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178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190</v>
      </c>
      <c r="C42" s="59">
        <v>4272</v>
      </c>
      <c r="D42" s="53" t="s">
        <v>191</v>
      </c>
      <c r="E42" s="53" t="s">
        <v>192</v>
      </c>
      <c r="F42" s="55" t="s">
        <v>193</v>
      </c>
      <c r="G42" s="53" t="s">
        <v>39</v>
      </c>
      <c r="H42" s="56"/>
      <c r="I42" s="57"/>
      <c r="J42" s="57"/>
      <c r="K42" s="57"/>
      <c r="L42" s="57">
        <v>15</v>
      </c>
      <c r="M42" s="57"/>
      <c r="N42" s="57" t="str">
        <f>SUM(I42:M42)</f>
        <v>0</v>
      </c>
      <c r="O42" s="58"/>
      <c r="P42" s="57"/>
      <c r="Q42" s="57">
        <v>2025</v>
      </c>
      <c r="R42" s="57"/>
      <c r="S42" s="55"/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47"/>
      <c r="D43" s="46" t="s">
        <v>196</v>
      </c>
      <c r="E43" s="46" t="s">
        <v>197</v>
      </c>
      <c r="F43" s="38" t="s">
        <v>98</v>
      </c>
      <c r="G43" s="46" t="s">
        <v>54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>
        <v>3500</v>
      </c>
      <c r="R43" s="49"/>
      <c r="S43" s="38" t="s">
        <v>198</v>
      </c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200</v>
      </c>
      <c r="C44" s="59">
        <v>3799</v>
      </c>
      <c r="D44" s="53" t="s">
        <v>201</v>
      </c>
      <c r="E44" s="53" t="s">
        <v>202</v>
      </c>
      <c r="F44" s="55" t="s">
        <v>72</v>
      </c>
      <c r="G44" s="53" t="s">
        <v>39</v>
      </c>
      <c r="H44" s="56"/>
      <c r="I44" s="57"/>
      <c r="J44" s="57"/>
      <c r="K44" s="57">
        <v>30</v>
      </c>
      <c r="L44" s="57"/>
      <c r="M44" s="57"/>
      <c r="N44" s="57" t="str">
        <f>SUM(I44:M44)</f>
        <v>0</v>
      </c>
      <c r="O44" s="58"/>
      <c r="P44" s="57">
        <v>3750</v>
      </c>
      <c r="Q44" s="57"/>
      <c r="R44" s="57">
        <v>450</v>
      </c>
      <c r="S44" s="55"/>
      <c r="T44" s="55" t="s">
        <v>203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204</v>
      </c>
      <c r="C45" s="59">
        <v>345</v>
      </c>
      <c r="D45" s="53" t="s">
        <v>205</v>
      </c>
      <c r="E45" s="53" t="s">
        <v>206</v>
      </c>
      <c r="F45" s="55" t="s">
        <v>53</v>
      </c>
      <c r="G45" s="53" t="s">
        <v>87</v>
      </c>
      <c r="H45" s="56"/>
      <c r="I45" s="57"/>
      <c r="J45" s="57"/>
      <c r="K45" s="57"/>
      <c r="L45" s="57"/>
      <c r="M45" s="57"/>
      <c r="N45" s="57" t="str">
        <f>SUM(I45:M45)</f>
        <v>0</v>
      </c>
      <c r="O45" s="58"/>
      <c r="P45" s="57"/>
      <c r="Q45" s="57"/>
      <c r="R45" s="57"/>
      <c r="S45" s="55"/>
      <c r="T45" s="55" t="s">
        <v>207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47">
        <v>2200</v>
      </c>
      <c r="D46" s="46" t="s">
        <v>209</v>
      </c>
      <c r="E46" s="46" t="s">
        <v>210</v>
      </c>
      <c r="F46" s="38" t="s">
        <v>137</v>
      </c>
      <c r="G46" s="46" t="s">
        <v>82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400</v>
      </c>
      <c r="Q46" s="49"/>
      <c r="R46" s="49"/>
      <c r="S46" s="38"/>
      <c r="T46" s="38" t="s">
        <v>211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212</v>
      </c>
      <c r="C47" s="51">
        <v>6320</v>
      </c>
      <c r="D47" s="46" t="s">
        <v>213</v>
      </c>
      <c r="E47" s="46" t="s">
        <v>214</v>
      </c>
      <c r="F47" s="38" t="s">
        <v>137</v>
      </c>
      <c r="G47" s="46" t="s">
        <v>82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400</v>
      </c>
      <c r="Q47" s="49"/>
      <c r="R47" s="49">
        <v>20</v>
      </c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51">
        <v>7236</v>
      </c>
      <c r="D48" s="46" t="s">
        <v>217</v>
      </c>
      <c r="E48" s="46" t="s">
        <v>218</v>
      </c>
      <c r="F48" s="38" t="s">
        <v>219</v>
      </c>
      <c r="G48" s="46" t="s">
        <v>33</v>
      </c>
      <c r="H48" s="48"/>
      <c r="I48" s="49"/>
      <c r="J48" s="49">
        <v>0</v>
      </c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178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47">
        <v>239</v>
      </c>
      <c r="D49" s="46" t="s">
        <v>221</v>
      </c>
      <c r="E49" s="46" t="s">
        <v>222</v>
      </c>
      <c r="F49" s="38" t="s">
        <v>38</v>
      </c>
      <c r="G49" s="46" t="s">
        <v>44</v>
      </c>
      <c r="H49" s="48"/>
      <c r="I49" s="49"/>
      <c r="J49" s="49">
        <v>1</v>
      </c>
      <c r="K49" s="49"/>
      <c r="L49" s="49"/>
      <c r="M49" s="49"/>
      <c r="N49" s="49" t="str">
        <f>SUM(I49:M49)</f>
        <v>0</v>
      </c>
      <c r="O49" s="50"/>
      <c r="P49" s="49">
        <v>310</v>
      </c>
      <c r="Q49" s="49"/>
      <c r="R49" s="49">
        <v>10</v>
      </c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224</v>
      </c>
      <c r="C50" s="51">
        <v>7440</v>
      </c>
      <c r="D50" s="61" t="s">
        <v>225</v>
      </c>
      <c r="E50" s="61" t="s">
        <v>226</v>
      </c>
      <c r="F50" s="63" t="s">
        <v>38</v>
      </c>
      <c r="G50" s="61" t="s">
        <v>60</v>
      </c>
      <c r="H50" s="64"/>
      <c r="I50" s="65"/>
      <c r="J50" s="65"/>
      <c r="K50" s="65"/>
      <c r="L50" s="65">
        <v>2</v>
      </c>
      <c r="M50" s="65"/>
      <c r="N50" s="65" t="str">
        <f>SUM(I50:M50)</f>
        <v>0</v>
      </c>
      <c r="O50" s="66"/>
      <c r="P50" s="65">
        <v>380</v>
      </c>
      <c r="Q50" s="65"/>
      <c r="R50" s="65"/>
      <c r="S50" s="63"/>
      <c r="T50" s="63"/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227</v>
      </c>
      <c r="C51" s="59">
        <v>2485</v>
      </c>
      <c r="D51" s="53" t="s">
        <v>228</v>
      </c>
      <c r="E51" s="53" t="s">
        <v>229</v>
      </c>
      <c r="F51" s="55" t="s">
        <v>38</v>
      </c>
      <c r="G51" s="53" t="s">
        <v>54</v>
      </c>
      <c r="H51" s="56"/>
      <c r="I51" s="57"/>
      <c r="J51" s="57"/>
      <c r="K51" s="57">
        <v>20</v>
      </c>
      <c r="L51" s="57"/>
      <c r="M51" s="57"/>
      <c r="N51" s="57" t="str">
        <f>SUM(I51:M51)</f>
        <v>0</v>
      </c>
      <c r="O51" s="58"/>
      <c r="P51" s="57"/>
      <c r="Q51" s="57">
        <v>2600</v>
      </c>
      <c r="R51" s="57"/>
      <c r="S51" s="55"/>
      <c r="T51" s="55" t="s">
        <v>230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50</v>
      </c>
      <c r="C52" s="47">
        <v>4241</v>
      </c>
      <c r="D52" s="46" t="s">
        <v>231</v>
      </c>
      <c r="E52" s="46" t="s">
        <v>232</v>
      </c>
      <c r="F52" s="38" t="s">
        <v>233</v>
      </c>
      <c r="G52" s="46" t="s">
        <v>33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235</v>
      </c>
      <c r="C53" s="54">
        <v>50058</v>
      </c>
      <c r="D53" s="53" t="s">
        <v>236</v>
      </c>
      <c r="E53" s="53" t="s">
        <v>237</v>
      </c>
      <c r="F53" s="55" t="s">
        <v>77</v>
      </c>
      <c r="G53" s="53" t="s">
        <v>49</v>
      </c>
      <c r="H53" s="56"/>
      <c r="I53" s="57"/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238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239</v>
      </c>
      <c r="C54" s="51">
        <v>6304</v>
      </c>
      <c r="D54" s="61" t="s">
        <v>240</v>
      </c>
      <c r="E54" s="61" t="s">
        <v>241</v>
      </c>
      <c r="F54" s="63" t="s">
        <v>67</v>
      </c>
      <c r="G54" s="61" t="s">
        <v>87</v>
      </c>
      <c r="H54" s="64"/>
      <c r="I54" s="65"/>
      <c r="J54" s="65"/>
      <c r="K54" s="65"/>
      <c r="L54" s="65">
        <v>2</v>
      </c>
      <c r="M54" s="65"/>
      <c r="N54" s="65" t="str">
        <f>SUM(I54:M54)</f>
        <v>0</v>
      </c>
      <c r="O54" s="66"/>
      <c r="P54" s="65">
        <v>380</v>
      </c>
      <c r="Q54" s="65"/>
      <c r="R54" s="65"/>
      <c r="S54" s="63"/>
      <c r="T54" s="63" t="s">
        <v>242</v>
      </c>
      <c r="U54" s="63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243</v>
      </c>
      <c r="C55" s="54">
        <v>94188</v>
      </c>
      <c r="D55" s="53" t="s">
        <v>244</v>
      </c>
      <c r="E55" s="53" t="s">
        <v>245</v>
      </c>
      <c r="F55" s="55" t="s">
        <v>53</v>
      </c>
      <c r="G55" s="53" t="s">
        <v>107</v>
      </c>
      <c r="H55" s="56"/>
      <c r="I55" s="57"/>
      <c r="J55" s="57"/>
      <c r="K55" s="57"/>
      <c r="L55" s="57">
        <v>20</v>
      </c>
      <c r="M55" s="57"/>
      <c r="N55" s="57" t="str">
        <f>SUM(I55:M55)</f>
        <v>0</v>
      </c>
      <c r="O55" s="58"/>
      <c r="P55" s="57"/>
      <c r="Q55" s="57">
        <v>6600</v>
      </c>
      <c r="R55" s="57"/>
      <c r="S55" s="55" t="s">
        <v>246</v>
      </c>
      <c r="T55" s="55"/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51">
        <v>7832</v>
      </c>
      <c r="D56" s="46" t="s">
        <v>248</v>
      </c>
      <c r="E56" s="46" t="s">
        <v>249</v>
      </c>
      <c r="F56" s="38" t="s">
        <v>53</v>
      </c>
      <c r="G56" s="46" t="s">
        <v>54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150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47">
        <v>4309</v>
      </c>
      <c r="D57" s="46" t="s">
        <v>252</v>
      </c>
      <c r="E57" s="46" t="s">
        <v>253</v>
      </c>
      <c r="F57" s="38" t="s">
        <v>81</v>
      </c>
      <c r="G57" s="46" t="s">
        <v>82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255</v>
      </c>
      <c r="C58" s="59">
        <v>91691</v>
      </c>
      <c r="D58" s="53" t="s">
        <v>256</v>
      </c>
      <c r="E58" s="53" t="s">
        <v>257</v>
      </c>
      <c r="F58" s="55" t="s">
        <v>258</v>
      </c>
      <c r="G58" s="53" t="s">
        <v>93</v>
      </c>
      <c r="H58" s="56"/>
      <c r="I58" s="57"/>
      <c r="J58" s="57"/>
      <c r="K58" s="57"/>
      <c r="L58" s="57">
        <v>8</v>
      </c>
      <c r="M58" s="57"/>
      <c r="N58" s="57" t="str">
        <f>SUM(I58:M58)</f>
        <v>0</v>
      </c>
      <c r="O58" s="58"/>
      <c r="P58" s="57"/>
      <c r="Q58" s="57">
        <v>1240</v>
      </c>
      <c r="R58" s="57"/>
      <c r="S58" s="55"/>
      <c r="T58" s="55" t="s">
        <v>259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3735</v>
      </c>
      <c r="D59" s="46" t="s">
        <v>260</v>
      </c>
      <c r="E59" s="46" t="s">
        <v>261</v>
      </c>
      <c r="F59" s="38" t="s">
        <v>262</v>
      </c>
      <c r="G59" s="46" t="s">
        <v>60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 t="s">
        <v>55</v>
      </c>
      <c r="T59" s="38" t="s">
        <v>263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264</v>
      </c>
      <c r="C60" s="54">
        <v>50061</v>
      </c>
      <c r="D60" s="53" t="s">
        <v>265</v>
      </c>
      <c r="E60" s="53" t="s">
        <v>266</v>
      </c>
      <c r="F60" s="55" t="s">
        <v>267</v>
      </c>
      <c r="G60" s="53" t="s">
        <v>33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550</v>
      </c>
      <c r="R60" s="57"/>
      <c r="S60" s="55"/>
      <c r="T60" s="55" t="s">
        <v>268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269</v>
      </c>
      <c r="C61" s="54">
        <v>50062</v>
      </c>
      <c r="D61" s="53" t="s">
        <v>270</v>
      </c>
      <c r="E61" s="53" t="s">
        <v>271</v>
      </c>
      <c r="F61" s="55" t="s">
        <v>272</v>
      </c>
      <c r="G61" s="53" t="s">
        <v>39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440</v>
      </c>
      <c r="R61" s="57"/>
      <c r="S61" s="55"/>
      <c r="T61" s="55" t="s">
        <v>273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274</v>
      </c>
      <c r="C62" s="47">
        <v>467</v>
      </c>
      <c r="D62" s="46" t="s">
        <v>275</v>
      </c>
      <c r="E62" s="46" t="s">
        <v>276</v>
      </c>
      <c r="F62" s="38" t="s">
        <v>177</v>
      </c>
      <c r="G62" s="46" t="s">
        <v>82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278</v>
      </c>
      <c r="C63" s="59">
        <v>2194</v>
      </c>
      <c r="D63" s="53" t="s">
        <v>279</v>
      </c>
      <c r="E63" s="53" t="s">
        <v>280</v>
      </c>
      <c r="F63" s="55" t="s">
        <v>98</v>
      </c>
      <c r="G63" s="53" t="s">
        <v>107</v>
      </c>
      <c r="H63" s="56"/>
      <c r="I63" s="57"/>
      <c r="J63" s="57"/>
      <c r="K63" s="57"/>
      <c r="L63" s="57">
        <v>0</v>
      </c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281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282</v>
      </c>
      <c r="C64" s="47">
        <v>5082</v>
      </c>
      <c r="D64" s="46" t="s">
        <v>283</v>
      </c>
      <c r="E64" s="46" t="s">
        <v>284</v>
      </c>
      <c r="F64" s="38" t="s">
        <v>285</v>
      </c>
      <c r="G64" s="46" t="s">
        <v>49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50</v>
      </c>
      <c r="C65" s="47">
        <v>4594</v>
      </c>
      <c r="D65" s="46" t="s">
        <v>286</v>
      </c>
      <c r="E65" s="46" t="s">
        <v>287</v>
      </c>
      <c r="F65" s="38" t="s">
        <v>72</v>
      </c>
      <c r="G65" s="46" t="s">
        <v>60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51">
        <v>7837</v>
      </c>
      <c r="D66" s="46" t="s">
        <v>290</v>
      </c>
      <c r="E66" s="46" t="s">
        <v>291</v>
      </c>
      <c r="F66" s="38" t="s">
        <v>67</v>
      </c>
      <c r="G66" s="46" t="s">
        <v>87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300</v>
      </c>
      <c r="Q66" s="49"/>
      <c r="R66" s="49"/>
      <c r="S66" s="38" t="s">
        <v>149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292</v>
      </c>
      <c r="C67" s="51">
        <v>7838</v>
      </c>
      <c r="D67" s="46" t="s">
        <v>293</v>
      </c>
      <c r="E67" s="46" t="s">
        <v>294</v>
      </c>
      <c r="F67" s="38" t="s">
        <v>295</v>
      </c>
      <c r="G67" s="46" t="s">
        <v>54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149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47">
        <v>1009</v>
      </c>
      <c r="D68" s="46" t="s">
        <v>297</v>
      </c>
      <c r="E68" s="46" t="s">
        <v>298</v>
      </c>
      <c r="F68" s="38" t="s">
        <v>77</v>
      </c>
      <c r="G68" s="46" t="s">
        <v>93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780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299</v>
      </c>
      <c r="C69" s="54">
        <v>6645</v>
      </c>
      <c r="D69" s="53" t="s">
        <v>300</v>
      </c>
      <c r="E69" s="53" t="s">
        <v>301</v>
      </c>
      <c r="F69" s="55" t="s">
        <v>53</v>
      </c>
      <c r="G69" s="53" t="s">
        <v>302</v>
      </c>
      <c r="H69" s="56"/>
      <c r="I69" s="57"/>
      <c r="J69" s="57"/>
      <c r="K69" s="57">
        <v>7</v>
      </c>
      <c r="L69" s="57"/>
      <c r="M69" s="57"/>
      <c r="N69" s="57" t="str">
        <f>SUM(I69:M69)</f>
        <v>0</v>
      </c>
      <c r="O69" s="58">
        <v>10</v>
      </c>
      <c r="P69" s="57"/>
      <c r="Q69" s="57">
        <v>700</v>
      </c>
      <c r="R69" s="57"/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303</v>
      </c>
      <c r="C70" s="51">
        <v>7839</v>
      </c>
      <c r="D70" s="46" t="s">
        <v>304</v>
      </c>
      <c r="E70" s="46" t="s">
        <v>305</v>
      </c>
      <c r="F70" s="38" t="s">
        <v>233</v>
      </c>
      <c r="G70" s="46" t="s">
        <v>33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660</v>
      </c>
      <c r="Q70" s="49"/>
      <c r="R70" s="49"/>
      <c r="S70" s="38"/>
      <c r="T70" s="38" t="s">
        <v>306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307</v>
      </c>
      <c r="C71" s="51">
        <v>7840</v>
      </c>
      <c r="D71" s="46" t="s">
        <v>308</v>
      </c>
      <c r="E71" s="46" t="s">
        <v>309</v>
      </c>
      <c r="F71" s="38" t="s">
        <v>53</v>
      </c>
      <c r="G71" s="46" t="s">
        <v>93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310</v>
      </c>
      <c r="C72" s="51">
        <v>7841</v>
      </c>
      <c r="D72" s="46" t="s">
        <v>311</v>
      </c>
      <c r="E72" s="46" t="s">
        <v>312</v>
      </c>
      <c r="F72" s="38" t="s">
        <v>72</v>
      </c>
      <c r="G72" s="46" t="s">
        <v>54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51">
        <v>6114</v>
      </c>
      <c r="D73" s="46" t="s">
        <v>314</v>
      </c>
      <c r="E73" s="46" t="s">
        <v>315</v>
      </c>
      <c r="F73" s="38" t="s">
        <v>316</v>
      </c>
      <c r="G73" s="46" t="s">
        <v>93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317</v>
      </c>
      <c r="C74" s="51">
        <v>7843</v>
      </c>
      <c r="D74" s="46" t="s">
        <v>318</v>
      </c>
      <c r="E74" s="46" t="s">
        <v>319</v>
      </c>
      <c r="F74" s="38" t="s">
        <v>72</v>
      </c>
      <c r="G74" s="46" t="s">
        <v>33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300</v>
      </c>
      <c r="Q74" s="49"/>
      <c r="R74" s="49"/>
      <c r="S74" s="38" t="s">
        <v>149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320</v>
      </c>
      <c r="C75" s="51">
        <v>7844</v>
      </c>
      <c r="D75" s="46" t="s">
        <v>321</v>
      </c>
      <c r="E75" s="46" t="s">
        <v>322</v>
      </c>
      <c r="F75" s="38" t="s">
        <v>323</v>
      </c>
      <c r="G75" s="46" t="s">
        <v>60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 t="s">
        <v>324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51">
        <v>6853</v>
      </c>
      <c r="D76" s="46" t="s">
        <v>326</v>
      </c>
      <c r="E76" s="46" t="s">
        <v>327</v>
      </c>
      <c r="F76" s="38" t="s">
        <v>177</v>
      </c>
      <c r="G76" s="46" t="s">
        <v>328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329</v>
      </c>
      <c r="C77" s="51">
        <v>94843</v>
      </c>
      <c r="D77" s="61" t="s">
        <v>330</v>
      </c>
      <c r="E77" s="61" t="s">
        <v>331</v>
      </c>
      <c r="F77" s="63" t="s">
        <v>123</v>
      </c>
      <c r="G77" s="61" t="s">
        <v>87</v>
      </c>
      <c r="H77" s="64"/>
      <c r="I77" s="65"/>
      <c r="J77" s="65"/>
      <c r="K77" s="65"/>
      <c r="L77" s="65">
        <v>2</v>
      </c>
      <c r="M77" s="65"/>
      <c r="N77" s="65" t="str">
        <f>SUM(I77:M77)</f>
        <v>0</v>
      </c>
      <c r="O77" s="66"/>
      <c r="P77" s="65">
        <v>370</v>
      </c>
      <c r="Q77" s="65"/>
      <c r="R77" s="65"/>
      <c r="S77" s="63" t="s">
        <v>55</v>
      </c>
      <c r="T77" s="63" t="s">
        <v>332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51">
        <v>7845</v>
      </c>
      <c r="D78" s="46" t="s">
        <v>334</v>
      </c>
      <c r="E78" s="46" t="s">
        <v>335</v>
      </c>
      <c r="F78" s="38" t="s">
        <v>67</v>
      </c>
      <c r="G78" s="46" t="s">
        <v>87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149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336</v>
      </c>
      <c r="C79" s="51">
        <v>7107</v>
      </c>
      <c r="D79" s="46" t="s">
        <v>337</v>
      </c>
      <c r="E79" s="46" t="s">
        <v>338</v>
      </c>
      <c r="F79" s="38" t="s">
        <v>295</v>
      </c>
      <c r="G79" s="46" t="s">
        <v>44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339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340</v>
      </c>
      <c r="C80" s="51">
        <v>7846</v>
      </c>
      <c r="D80" s="46" t="s">
        <v>341</v>
      </c>
      <c r="E80" s="46" t="s">
        <v>342</v>
      </c>
      <c r="F80" s="38" t="s">
        <v>295</v>
      </c>
      <c r="G80" s="46" t="s">
        <v>44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300</v>
      </c>
      <c r="Q80" s="49"/>
      <c r="R80" s="49"/>
      <c r="S80" s="38" t="s">
        <v>149</v>
      </c>
      <c r="T80" s="38" t="s">
        <v>339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343</v>
      </c>
      <c r="C81" s="51">
        <v>7133</v>
      </c>
      <c r="D81" s="46" t="s">
        <v>344</v>
      </c>
      <c r="E81" s="46" t="s">
        <v>345</v>
      </c>
      <c r="F81" s="38" t="s">
        <v>346</v>
      </c>
      <c r="G81" s="46" t="s">
        <v>347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50</v>
      </c>
      <c r="C82" s="47">
        <v>2372</v>
      </c>
      <c r="D82" s="46" t="s">
        <v>348</v>
      </c>
      <c r="E82" s="46" t="s">
        <v>349</v>
      </c>
      <c r="F82" s="38" t="s">
        <v>43</v>
      </c>
      <c r="G82" s="46" t="s">
        <v>33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50</v>
      </c>
      <c r="C83" s="51">
        <v>94167</v>
      </c>
      <c r="D83" s="46" t="s">
        <v>350</v>
      </c>
      <c r="E83" s="46" t="s">
        <v>351</v>
      </c>
      <c r="F83" s="38" t="s">
        <v>53</v>
      </c>
      <c r="G83" s="46" t="s">
        <v>93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64</v>
      </c>
      <c r="C84" s="51">
        <v>7615</v>
      </c>
      <c r="D84" s="46" t="s">
        <v>352</v>
      </c>
      <c r="E84" s="46" t="s">
        <v>353</v>
      </c>
      <c r="F84" s="38" t="s">
        <v>354</v>
      </c>
      <c r="G84" s="46" t="s">
        <v>87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50</v>
      </c>
      <c r="C85" s="47">
        <v>2339</v>
      </c>
      <c r="D85" s="46" t="s">
        <v>355</v>
      </c>
      <c r="E85" s="46" t="s">
        <v>356</v>
      </c>
      <c r="F85" s="38" t="s">
        <v>357</v>
      </c>
      <c r="G85" s="46" t="s">
        <v>33</v>
      </c>
      <c r="H85" s="48"/>
      <c r="I85" s="49"/>
      <c r="J85" s="49"/>
      <c r="K85" s="49"/>
      <c r="L85" s="49">
        <v>3</v>
      </c>
      <c r="M85" s="49"/>
      <c r="N85" s="49" t="str">
        <f>SUM(I85:M85)</f>
        <v>0</v>
      </c>
      <c r="O85" s="50"/>
      <c r="P85" s="49">
        <v>555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51">
        <v>7847</v>
      </c>
      <c r="D86" s="46" t="s">
        <v>359</v>
      </c>
      <c r="E86" s="46" t="s">
        <v>360</v>
      </c>
      <c r="F86" s="38" t="s">
        <v>361</v>
      </c>
      <c r="G86" s="46" t="s">
        <v>60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362</v>
      </c>
      <c r="C87" s="51">
        <v>7848</v>
      </c>
      <c r="D87" s="46" t="s">
        <v>363</v>
      </c>
      <c r="E87" s="46" t="s">
        <v>364</v>
      </c>
      <c r="F87" s="38" t="s">
        <v>365</v>
      </c>
      <c r="G87" s="46" t="s">
        <v>93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200</v>
      </c>
      <c r="Q87" s="49"/>
      <c r="R87" s="49"/>
      <c r="S87" s="38"/>
      <c r="T87" s="38" t="s">
        <v>364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366</v>
      </c>
      <c r="C88" s="51">
        <v>7851</v>
      </c>
      <c r="D88" s="46" t="s">
        <v>367</v>
      </c>
      <c r="E88" s="46" t="s">
        <v>368</v>
      </c>
      <c r="F88" s="38" t="s">
        <v>48</v>
      </c>
      <c r="G88" s="46" t="s">
        <v>44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200</v>
      </c>
      <c r="Q88" s="49"/>
      <c r="R88" s="49"/>
      <c r="S88" s="38"/>
      <c r="T88" s="38" t="s">
        <v>369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370</v>
      </c>
      <c r="C89" s="51">
        <v>7723</v>
      </c>
      <c r="D89" s="46" t="s">
        <v>371</v>
      </c>
      <c r="E89" s="46" t="s">
        <v>372</v>
      </c>
      <c r="F89" s="38" t="s">
        <v>373</v>
      </c>
      <c r="G89" s="46" t="s">
        <v>33</v>
      </c>
      <c r="H89" s="48"/>
      <c r="I89" s="49"/>
      <c r="J89" s="49"/>
      <c r="K89" s="49"/>
      <c r="L89" s="49">
        <v>1</v>
      </c>
      <c r="M89" s="49"/>
      <c r="N89" s="49" t="str">
        <f>SUM(I89:M89)</f>
        <v>0</v>
      </c>
      <c r="O89" s="50"/>
      <c r="P89" s="49">
        <v>230</v>
      </c>
      <c r="Q89" s="49"/>
      <c r="R89" s="49"/>
      <c r="S89" s="38"/>
      <c r="T89" s="38" t="s">
        <v>374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375</v>
      </c>
      <c r="C90" s="51">
        <v>7853</v>
      </c>
      <c r="D90" s="46" t="s">
        <v>376</v>
      </c>
      <c r="E90" s="46" t="s">
        <v>377</v>
      </c>
      <c r="F90" s="38" t="s">
        <v>361</v>
      </c>
      <c r="G90" s="46" t="s">
        <v>328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250</v>
      </c>
      <c r="Q90" s="49"/>
      <c r="R90" s="49"/>
      <c r="S90" s="38" t="s">
        <v>149</v>
      </c>
      <c r="T90" s="38" t="s">
        <v>378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379</v>
      </c>
      <c r="C91" s="51">
        <v>7304</v>
      </c>
      <c r="D91" s="46" t="s">
        <v>380</v>
      </c>
      <c r="E91" s="46" t="s">
        <v>381</v>
      </c>
      <c r="F91" s="38" t="s">
        <v>361</v>
      </c>
      <c r="G91" s="46" t="s">
        <v>93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382</v>
      </c>
      <c r="C92" s="51">
        <v>7855</v>
      </c>
      <c r="D92" s="46" t="s">
        <v>383</v>
      </c>
      <c r="E92" s="46" t="s">
        <v>384</v>
      </c>
      <c r="F92" s="38" t="s">
        <v>67</v>
      </c>
      <c r="G92" s="46" t="s">
        <v>87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150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