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<sst xmlns="http://schemas.openxmlformats.org/spreadsheetml/2006/main" uniqueCount="83">
  <si>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</si>
  <si>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</si>
  <si>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</si>
  <si>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</si>
  <si>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</si>
  <si>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01.10.2018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</si>
  <si>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</si>
  <si>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</si>
  <si>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</si>
  <si>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</si>
  <si>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</si>
  <si>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</si>
  <si>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</si>
  <si>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</si>
  <si>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</si>
  <si>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</si>
  <si>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</si>
  <si>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</si>
  <si>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</si>
  <si>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</si>
  <si>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</si>
  <si>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</si>
  <si>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</si>
  <si>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</si>
  <si>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</si>
  <si>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</si>
  <si>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</si>
  <si>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</si>
  <si>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</si>
  <si>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</si>
  <si>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</si>
  <si>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</si>
  <si>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Ворошилова, д. 25</t>
  </si>
  <si>
    <t>к1, кв 151, 8-928-255-99-57</t>
  </si>
  <si>
    <t>до 14созвон</t>
  </si>
  <si>
    <t>СПб,  Вознесенский пр. д.4</t>
  </si>
  <si>
    <t>домофон 6, 8-950-044-01-20</t>
  </si>
  <si>
    <t>с 14 до 18</t>
  </si>
  <si>
    <t>с 14!</t>
  </si>
  <si>
    <t>СПб, ул. Варшавская д. 23к3</t>
  </si>
  <si>
    <t>сервис, слева от BeerHouse, 8-921-965-34-80</t>
  </si>
  <si>
    <t>с 11 до 20</t>
  </si>
  <si>
    <t xml:space="preserve">100 - Стаканчики для питьевой воды
 </t>
  </si>
  <si>
    <t>Клиент№3187</t>
  </si>
  <si>
    <t>СПб, ул. Турку д. 17к2</t>
  </si>
  <si>
    <t>кв. 23, 642-83-33, 706-08-33</t>
  </si>
  <si>
    <t>с 15 до 18</t>
  </si>
  <si>
    <t>не раньше 15</t>
  </si>
  <si>
    <t>СПб, пр. Обуховской Обороны, д. 195</t>
  </si>
  <si>
    <t>кв. 444, 8-921-385-80-47</t>
  </si>
  <si>
    <t>до 13 созвон</t>
  </si>
  <si>
    <t>созвон за час!!</t>
  </si>
  <si>
    <t>СПб, ул. Подвойского, 29к2</t>
  </si>
  <si>
    <t>домофон 14,  584-14-44, 8-911-743-63-41</t>
  </si>
  <si>
    <t>с 9 до 15</t>
  </si>
  <si>
    <t>как можно раньше!детский сад, бухгалтерия, вход слева, не позже 16-00!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</si>
  <si>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</si>
  <si>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</si>
  <si>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</si>
  <si>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 10 до 14 созвон</t>
  </si>
  <si>
    <t>981-985-61-21 - звонить на этот номер</t>
  </si>
  <si>
    <t>СПб, ул. Бухарестская д. 39к3</t>
  </si>
  <si>
    <t>кв. 179, 1й этаж, 8-911-168-03-13, 8-921-316-09-04</t>
  </si>
  <si>
    <t>до 15</t>
  </si>
  <si>
    <t>каждый понедельник по 6 бут</t>
  </si>
  <si>
    <t>ИП Райгородская Ксения Леонидовна водоносов</t>
  </si>
  <si>
    <t>ул. Писарева д. 10литер В</t>
  </si>
  <si>
    <t>8-951-655-17-17Андрей</t>
  </si>
  <si>
    <t>с 12 до 16 созвон</t>
  </si>
  <si>
    <t>не раньше 12-00.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</si>
  <si>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</si>
  <si>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</si>
  <si>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</si>
  <si>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до 16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</si>
  <si>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</si>
  <si>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</si>
  <si>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</si>
  <si>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</si>
  <si>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</si>
  <si>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</si>
  <si>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</si>
  <si>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16</t>
  </si>
  <si>
    <t>Возить в указанное время! Раньше не приезжать и не звонить! ещё одна жалоба=штраф!!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</si>
</sst>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4639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3146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2974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440</v>
      </c>
      <c r="Q8" s="49"/>
      <c r="R8" s="49"/>
      <c r="S8" s="38" t="s">
        <v>42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3187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380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2217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/>
      <c r="P10" s="49">
        <v>960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1663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330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584</v>
      </c>
      <c r="D12" s="46" t="s">
        <v>57</v>
      </c>
      <c r="E12" s="46" t="s">
        <v>58</v>
      </c>
      <c r="F12" s="38" t="s">
        <v>59</v>
      </c>
      <c r="G12" s="46" t="s">
        <v>3</v>
      </c>
      <c r="H12" s="48"/>
      <c r="I12" s="49"/>
      <c r="J12" s="49"/>
      <c r="K12" s="49">
        <v>6</v>
      </c>
      <c r="L12" s="49"/>
      <c r="M12" s="49"/>
      <c r="N12" s="49" t="str">
        <f>SUM(I12:M12)</f>
        <v>0</v>
      </c>
      <c r="O12" s="50"/>
      <c r="P12" s="49">
        <v>930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3865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960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2783</v>
      </c>
      <c r="D14" s="52" t="s">
        <v>66</v>
      </c>
      <c r="E14" s="52" t="s">
        <v>67</v>
      </c>
      <c r="F14" s="54" t="s">
        <v>68</v>
      </c>
      <c r="G14" s="52" t="s">
        <v>3</v>
      </c>
      <c r="H14" s="55"/>
      <c r="I14" s="56"/>
      <c r="J14" s="56"/>
      <c r="K14" s="56">
        <v>3</v>
      </c>
      <c r="L14" s="56"/>
      <c r="M14" s="56"/>
      <c r="N14" s="56" t="str">
        <f>SUM(I14:M14)</f>
        <v>0</v>
      </c>
      <c r="O14" s="57"/>
      <c r="P14" s="56"/>
      <c r="Q14" s="56">
        <v>540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345</v>
      </c>
      <c r="D15" s="52" t="s">
        <v>71</v>
      </c>
      <c r="E15" s="52" t="s">
        <v>72</v>
      </c>
      <c r="F15" s="54" t="s">
        <v>73</v>
      </c>
      <c r="G15" s="52" t="s">
        <v>3</v>
      </c>
      <c r="H15" s="55"/>
      <c r="I15" s="56">
        <v>10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1300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74</v>
      </c>
      <c r="C16" s="53">
        <v>5903</v>
      </c>
      <c r="D16" s="52" t="s">
        <v>75</v>
      </c>
      <c r="E16" s="52" t="s">
        <v>76</v>
      </c>
      <c r="F16" s="54" t="s">
        <v>77</v>
      </c>
      <c r="G16" s="52" t="s">
        <v>3</v>
      </c>
      <c r="H16" s="55"/>
      <c r="I16" s="56"/>
      <c r="J16" s="56"/>
      <c r="K16" s="56">
        <v>30</v>
      </c>
      <c r="L16" s="56"/>
      <c r="M16" s="56"/>
      <c r="N16" s="56" t="str">
        <f>SUM(I16:M16)</f>
        <v>0</v>
      </c>
      <c r="O16" s="57"/>
      <c r="P16" s="56"/>
      <c r="Q16" s="56">
        <v>2400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5342</v>
      </c>
      <c r="D17" s="46" t="s">
        <v>79</v>
      </c>
      <c r="E17" s="46" t="s">
        <v>80</v>
      </c>
      <c r="F17" s="38" t="s">
        <v>81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