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<sst xmlns="http://schemas.openxmlformats.org/spreadsheetml/2006/main" uniqueCount="84">
  <si>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</si>
  <si>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</si>
  <si>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</si>
  <si>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</si>
  <si>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</si>
  <si>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</si>
  <si>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</si>
  <si>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</si>
  <si>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</si>
  <si>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</si>
  <si>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</si>
  <si>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</si>
  <si>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</si>
  <si>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</si>
  <si>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</si>
  <si>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</si>
  <si>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</si>
  <si>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</si>
  <si>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</si>
  <si>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</si>
  <si>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</si>
  <si>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</si>
  <si>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</si>
  <si>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</si>
  <si>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</si>
  <si>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</si>
  <si>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</si>
  <si>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</si>
  <si>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</si>
  <si>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</si>
  <si>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</si>
  <si>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Нойштадт водоносов</t>
  </si>
  <si>
    <t>СПб, ул. Литовская д. 8 литер А</t>
  </si>
  <si>
    <t>помещение 18Н, 2й этаж,лифт есть, 8-967-597-58-48</t>
  </si>
  <si>
    <t>до 15</t>
  </si>
  <si>
    <t>Владимир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</si>
  <si>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</si>
  <si>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Гелиос (бывш. Имидл)</t>
  </si>
  <si>
    <t>Второй Муринский проспект д.38 Лит А</t>
  </si>
  <si>
    <t>пом 301,бизнесс-центр Клон Дайл 556-86-02, 748-14-40</t>
  </si>
  <si>
    <t>до 15 Строго!!!</t>
  </si>
  <si>
    <t>Подписать документы и забрать наш экземпляр ЗВОНИТЬ заранее обязательно! договор на новое юр. лицо</t>
  </si>
  <si>
    <t>Водоносов</t>
  </si>
  <si>
    <t>СПб, Гражданский пр., д. 116к5</t>
  </si>
  <si>
    <t>кв. 205, 6-й этаж, 8-921-657-87-70</t>
  </si>
  <si>
    <t>с 13 до 18 созвон</t>
  </si>
  <si>
    <t>ЧИСТЫЕ!!! бутыли с широким горлышком!</t>
  </si>
  <si>
    <t>СПб, Учебный переулок д. 2</t>
  </si>
  <si>
    <t>кв. 190,  8-953-370-74-34 Ксения 8-922-211-67-77 -звонить сюда</t>
  </si>
  <si>
    <t>до 15 созвон за час!</t>
  </si>
  <si>
    <t>созвон минимум за два, чтобы были на месте при себе сдачу с 1000р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</si>
  <si>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</si>
  <si>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</si>
  <si>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</si>
  <si>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</si>
  <si>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20 -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</si>
  <si>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</si>
  <si>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</si>
  <si>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</si>
  <si>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</si>
  <si>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 у тром</t>
  </si>
  <si>
    <t>созвон утром,</t>
  </si>
  <si>
    <t>Клиент№4718</t>
  </si>
  <si>
    <t>СПб, ул. Восстания, д. 36</t>
  </si>
  <si>
    <t>кв. 52, 8-921-381-13-97, 4-й этаж, парадная рядом с магазином "Магия Сумок"</t>
  </si>
  <si>
    <t>до 11 созвон!</t>
  </si>
  <si>
    <t>обязательно созвон за полчаса! как можно раньше!</t>
  </si>
  <si>
    <t>Трак Центр СПб</t>
  </si>
  <si>
    <t>СПб, Пискаревский пр. д. 125</t>
  </si>
  <si>
    <t>дом 123(напротив д. 119) склад 2-х этаж, 347-70-84</t>
  </si>
  <si>
    <t>с 10 до 17</t>
  </si>
  <si>
    <t>как можно раньше!</t>
  </si>
  <si>
    <t>ОИЦ Академия</t>
  </si>
  <si>
    <t>СПб, ул. Чугунная д. 14</t>
  </si>
  <si>
    <t>8-911-778-06-68 - Артём, 244-92-53</t>
  </si>
  <si>
    <t>до 14</t>
  </si>
  <si>
    <t>особое заполнение,светлые бутыли!!!</t>
  </si>
  <si>
    <t>Клиент№6457</t>
  </si>
  <si>
    <t>СПб, пр. Тореза, д. 82</t>
  </si>
  <si>
    <t>кв. 21, 3йэтаж, 8-904-337-65-98 Василий, 8-952-224-54-26 Наталья</t>
  </si>
  <si>
    <t>с 18 до 21 не  раньше</t>
  </si>
  <si>
    <t>4 бут в зачет</t>
  </si>
  <si>
    <t xml:space="preserve">1 - ЧЕК (1-й раз)
 1 - Помпа АкваНова Макси
 </t>
  </si>
  <si>
    <t>помпа в б/п аренду. ЧИСТЫЕ БУТЫЛИ!!!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</si>
</sst>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2422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1537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3231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42</v>
      </c>
      <c r="C9" s="60">
        <v>94265</v>
      </c>
      <c r="D9" s="59" t="s">
        <v>47</v>
      </c>
      <c r="E9" s="59" t="s">
        <v>48</v>
      </c>
      <c r="F9" s="61" t="s">
        <v>49</v>
      </c>
      <c r="G9" s="59" t="s">
        <v>35</v>
      </c>
      <c r="H9" s="62"/>
      <c r="I9" s="63"/>
      <c r="J9" s="63"/>
      <c r="K9" s="63"/>
      <c r="L9" s="63">
        <v>2</v>
      </c>
      <c r="M9" s="63"/>
      <c r="N9" s="63" t="str">
        <f>SUM(I9:M9)</f>
        <v>0</v>
      </c>
      <c r="O9" s="64"/>
      <c r="P9" s="63">
        <v>350</v>
      </c>
      <c r="Q9" s="63"/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500034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/>
      <c r="Q10" s="56">
        <v>1580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2485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4718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>
        <v>6</v>
      </c>
      <c r="K12" s="49"/>
      <c r="L12" s="49"/>
      <c r="M12" s="49"/>
      <c r="N12" s="49" t="str">
        <f>SUM(I12:M12)</f>
        <v>0</v>
      </c>
      <c r="O12" s="50"/>
      <c r="P12" s="49">
        <v>1290</v>
      </c>
      <c r="Q12" s="49"/>
      <c r="R12" s="49">
        <v>90</v>
      </c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888</v>
      </c>
      <c r="D13" s="52" t="s">
        <v>68</v>
      </c>
      <c r="E13" s="52" t="s">
        <v>69</v>
      </c>
      <c r="F13" s="54" t="s">
        <v>70</v>
      </c>
      <c r="G13" s="52" t="s">
        <v>35</v>
      </c>
      <c r="H13" s="55"/>
      <c r="I13" s="56"/>
      <c r="J13" s="56"/>
      <c r="K13" s="56">
        <v>22</v>
      </c>
      <c r="L13" s="56"/>
      <c r="M13" s="56"/>
      <c r="N13" s="56" t="str">
        <f>SUM(I13:M13)</f>
        <v>0</v>
      </c>
      <c r="O13" s="57"/>
      <c r="P13" s="56"/>
      <c r="Q13" s="56">
        <v>2640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819</v>
      </c>
      <c r="D14" s="52" t="s">
        <v>73</v>
      </c>
      <c r="E14" s="52" t="s">
        <v>74</v>
      </c>
      <c r="F14" s="54" t="s">
        <v>75</v>
      </c>
      <c r="G14" s="52" t="s">
        <v>35</v>
      </c>
      <c r="H14" s="55"/>
      <c r="I14" s="56"/>
      <c r="J14" s="56"/>
      <c r="K14" s="56">
        <v>5</v>
      </c>
      <c r="L14" s="56"/>
      <c r="M14" s="56"/>
      <c r="N14" s="56" t="str">
        <f>SUM(I14:M14)</f>
        <v>0</v>
      </c>
      <c r="O14" s="57"/>
      <c r="P14" s="56"/>
      <c r="Q14" s="56">
        <v>775</v>
      </c>
      <c r="R14" s="56">
        <v>50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65">
        <v>6457</v>
      </c>
      <c r="D15" s="46" t="s">
        <v>78</v>
      </c>
      <c r="E15" s="46" t="s">
        <v>79</v>
      </c>
      <c r="F15" s="38" t="s">
        <v>80</v>
      </c>
      <c r="G15" s="46" t="s">
        <v>35</v>
      </c>
      <c r="H15" s="48"/>
      <c r="I15" s="49">
        <v>4</v>
      </c>
      <c r="J15" s="49"/>
      <c r="K15" s="49"/>
      <c r="L15" s="49"/>
      <c r="M15" s="49"/>
      <c r="N15" s="49" t="str">
        <f>SUM(I15:M15)</f>
        <v>0</v>
      </c>
      <c r="O15" s="50" t="s">
        <v>81</v>
      </c>
      <c r="P15" s="49">
        <v>840</v>
      </c>
      <c r="Q15" s="49"/>
      <c r="R15" s="49"/>
      <c r="S15" s="38" t="s">
        <v>82</v>
      </c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