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<sst xmlns="http://schemas.openxmlformats.org/spreadsheetml/2006/main" uniqueCount="237">
  <si>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</si>
  <si>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</si>
  <si>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</si>
  <si>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</si>
  <si>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</si>
  <si>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02.09.2020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</si>
  <si>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</si>
  <si>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</si>
  <si>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</si>
  <si>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</si>
  <si>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</si>
  <si>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</si>
  <si>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</si>
  <si>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</si>
  <si>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</si>
  <si>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</si>
  <si>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</si>
  <si>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</si>
  <si>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</si>
  <si>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</si>
  <si>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</si>
  <si>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</si>
  <si>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</si>
  <si>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</si>
  <si>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</si>
  <si>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</si>
  <si>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</si>
  <si>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</si>
  <si>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</si>
  <si>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Яндекс Деньги</t>
  </si>
  <si>
    <t>СПб, Пискарёвский проспект, 2к2Щ</t>
  </si>
  <si>
    <t>БЦ Бенуа (серый) заезд с набережной или с ул. Жукова на территорию, в Хол БЦ зайти и спросить на охране пропуск на грузовой лифт, +7 (812) 334-77-50  доб. 1968  тел.   +7 (921) 896-33-81</t>
  </si>
  <si>
    <t>10:00-17:00</t>
  </si>
  <si>
    <t>Газель</t>
  </si>
  <si>
    <t>не позже 17!! ЗАБРАТЬ  пустую тару - около 50 пустых бут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</si>
  <si>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</si>
  <si>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</si>
  <si>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</si>
  <si>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</si>
  <si>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Вячеслав</t>
  </si>
  <si>
    <t>с ндс  как можно раньше.  особое заполнение см. папку.</t>
  </si>
  <si>
    <t>Клиент №7425</t>
  </si>
  <si>
    <t>СПб, ул.  Подвойского д. 34/3</t>
  </si>
  <si>
    <t>кв. 110, 8-911-731-14-13</t>
  </si>
  <si>
    <t>10:00-14:00</t>
  </si>
  <si>
    <t>-</t>
  </si>
  <si>
    <t>забрать пустые бут.</t>
  </si>
  <si>
    <t>Айрин (ип Надобников)</t>
  </si>
  <si>
    <t>г. Колпино,СПб, ул. Финляндская д. 24А</t>
  </si>
  <si>
    <t>984-91-67</t>
  </si>
  <si>
    <t>9:00-15:00</t>
  </si>
  <si>
    <t>Фахри</t>
  </si>
  <si>
    <t>Фирма «Техника» водоносов</t>
  </si>
  <si>
    <t>СПб, улица Кораблестроителей, 16к2</t>
  </si>
  <si>
    <t>Код от домофона #4621, 8-911-238-18-11</t>
  </si>
  <si>
    <t>10:00-13:00</t>
  </si>
  <si>
    <t>с ндс. 355-18-54,СОЗВОН УТРОМ! уточнить куда поднимать</t>
  </si>
  <si>
    <t>Клиент №6743</t>
  </si>
  <si>
    <t>СПб, ул. Шпалерная д.19</t>
  </si>
  <si>
    <t>8-931-004-94-21, здание военной прокуратуры</t>
  </si>
  <si>
    <t>10:00-12:00</t>
  </si>
  <si>
    <t>Водоносов</t>
  </si>
  <si>
    <t>г. Пушкин, СПб, Петербургское шоссе, д.  8к2</t>
  </si>
  <si>
    <t>кв. 135, 8-921-315-90-84</t>
  </si>
  <si>
    <t>10:00-15:00</t>
  </si>
  <si>
    <t>созвон за 30 минут</t>
  </si>
  <si>
    <t>Ленинградская Федерация Профсоюзов (ЛФП)</t>
  </si>
  <si>
    <t>СПб, площадь труда д.4</t>
  </si>
  <si>
    <t>въезд с коногвардейского д.23, Маргарита 8-921-361-70-54</t>
  </si>
  <si>
    <t>09:00-13:00</t>
  </si>
  <si>
    <t>старого образца, подписывать акт приёма-передачи.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</si>
  <si>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</si>
  <si>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</si>
  <si>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</si>
  <si>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 xml:space="preserve">100 - Стаканчики для питьевой воды
 </t>
  </si>
  <si>
    <t>с ндс! не раньше 10-00!</t>
  </si>
  <si>
    <t>КУБ-строй СПб(ИП НАДОБНИКОВ)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</si>
  <si>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</si>
  <si>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</si>
  <si>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Клиент №94154</t>
  </si>
  <si>
    <t>СПБ,Пушкинский р-он, Шушары, Славянка, ул. Ростовская, д. 19/3</t>
  </si>
  <si>
    <t>кв. 616, 18парадная, 8-952-288-45-46</t>
  </si>
  <si>
    <t>09:00-12:00</t>
  </si>
  <si>
    <t>СОЗВОН за 30 минут (маленький ребенок)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</si>
  <si>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</si>
  <si>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</si>
  <si>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</si>
  <si>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новый счёт. Поставка №2 (6 из 6), НА ВСЕ ПОСТАВКИ ДЕЛАТЬ ДОКИ.  ДОКИ НА ИП!</t>
  </si>
  <si>
    <t>РЖД (тендер)</t>
  </si>
  <si>
    <t>СПб, Минеральная ул., д. 37</t>
  </si>
  <si>
    <t>436-67-03 Варвара. НА ЭТОТ АДРЕС ВОЗИМ ПО БЕЗНАЛУ С ДОКАМИ</t>
  </si>
  <si>
    <t>ЗАБРАТЬ 2 экземпляра договора (передать в офис наш)
ЗАБРАТЬ КАК МОЖНО БОЛЬШЕ ТАРЫ .по безналу звонить на номер 436-67-03, доки у Риты. 
8-931-902-12-19</t>
  </si>
  <si>
    <t>Горелово, СПб, ул. Заречная</t>
  </si>
  <si>
    <t>созвон объяснят как проехать, 8-911-213-59-82 СНТ Предпортовец</t>
  </si>
  <si>
    <t>как можно раньше, не успеваете- звоните созвон за час!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</si>
  <si>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</si>
  <si>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</si>
  <si>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</si>
  <si>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</si>
  <si>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</si>
  <si>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</si>
  <si>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</si>
  <si>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Клиент №7501</t>
  </si>
  <si>
    <t>СПб, ул Декабристов д.  22/24</t>
  </si>
  <si>
    <t>кв. 15, 8-964-368-89-11</t>
  </si>
  <si>
    <t>Ленинградская область, Ломоносовский район, деревня Малое Карлино</t>
  </si>
  <si>
    <t>8 км. трассы Красное село-Пушкин 8-911-199-70-37</t>
  </si>
  <si>
    <t>10:00-18:00</t>
  </si>
  <si>
    <t>созвон</t>
  </si>
  <si>
    <t>Клиет№1428</t>
  </si>
  <si>
    <t>г. Пушкин, СПб, Ленинградская д. 51</t>
  </si>
  <si>
    <t>кв.14, 8-921-594-76-73, 476-57-39</t>
  </si>
  <si>
    <t>г. Павловск, СПб, ул. Садовая, д. 20</t>
  </si>
  <si>
    <t>Павловский Дворец, Экскурсионный отдел №2, 452-15-36, 607-43-98</t>
  </si>
  <si>
    <t>созвон с утра- в 9 для пропуска-  8-921-184-66-22 !!!! если не пустят - дадут тележку.8-911-096-57-95  ТУТ НЕСКОЛЬКО КЛИЕНТОВ</t>
  </si>
  <si>
    <t>Школа спортивных танцев</t>
  </si>
  <si>
    <t>СПб, ул. Курляндская д. 44</t>
  </si>
  <si>
    <t>3й этаж, 8-921-962-03-65</t>
  </si>
  <si>
    <t>ЗАБРАТЬ ВСЮ ПУСТУЮ ТАРУ!!! ЧТОБЫ ДАЛИ КЛЮЧ НАДО ПОЗВОНИТЬ , воду поставить в туалете!!! и обязательно ЗАБИРАТЬ ВСЕ ПУСТЫЕ БУТЫЛИ!!!Если будет закрыт туалет - взять ключи у охраны, ЕСЛИ НЕ ДАДУТ КЛЮЧИ - звоните на номер 8-921-962-03-65, ОПЛАТЯТ МИТЕ НА КАРТУ).</t>
  </si>
  <si>
    <t>СПб, 7-й предпортовый проезд (3)</t>
  </si>
  <si>
    <t>Ст.Предпортовая, 8-921-974-21-57</t>
  </si>
  <si>
    <t xml:space="preserve">25 - Сер.Кап. 1-й кат. 19л
 </t>
  </si>
  <si>
    <t>Поставка №1 (25 из 45)  СОЗВОН ЗА 20 МИНУТ ОБЯЗАТЕЛЕН ПОДПИСЫВАТЬ АКТ ПРИЁМА-ПЕРЕДАЧИ!!!!!!!!</t>
  </si>
  <si>
    <t>Мостоотряд 26 (Клиент№ 4997)</t>
  </si>
  <si>
    <t>СПб, ул. Краснопутиловская д. 69</t>
  </si>
  <si>
    <t>офис 611, 8-911-925-12-26</t>
  </si>
  <si>
    <t>Никита</t>
  </si>
  <si>
    <t>В 611 ОФИС. Поставка №35 (57 из 100),СОЗВОН ЗА ЧАС, чтобы был на месте. НА КАЖДУЮ ПОСТАВКУ ДЕЛАТЬ ДОКИ - НДС 20%</t>
  </si>
  <si>
    <t>Конкорд СПб (ИП НАДОБНИКОВ)(бывш Контур ) водоносов</t>
  </si>
  <si>
    <t>Тосненский район, д. Федоровское, ул. Почтовая д. 17</t>
  </si>
  <si>
    <t>8-931-288-28-12</t>
  </si>
  <si>
    <t>Если не успеваете обязательно позвоните ! сориентируют как найти.</t>
  </si>
  <si>
    <t>СУМКИ ВЕРОНА (бывш .Телетехника, водоносов)</t>
  </si>
  <si>
    <t>СПб, ВО. Уральская ул., д. 19</t>
  </si>
  <si>
    <t>корп. 8. БЦ "Урал Плаза",8-812-429-73-77; 8-931-212-87-72;</t>
  </si>
  <si>
    <t>09:00-14:00</t>
  </si>
  <si>
    <t>СОЗВОН ЗА ЧАС на номер 8-931-212-87-72 для пропуска. схема проезда прилагается - заезжать во двор надо</t>
  </si>
  <si>
    <t>ВалдайСпецСтрой</t>
  </si>
  <si>
    <t>СПб, ул. Нахимова д. 7к2</t>
  </si>
  <si>
    <t>4 этаж лифт работает кв. 70   363-20-63</t>
  </si>
  <si>
    <t>09:00-17:00</t>
  </si>
  <si>
    <t>ПЕРЕДАТЬи подписать  ДОКИ.  с ндс. ПО ВОЗМОЖНОСТИ ПОРАНЬШЕ новый счёт Поставка №1(6 из 12 доки на каждую поставку</t>
  </si>
  <si>
    <t>Законодательное собрание Ленинградской области</t>
  </si>
  <si>
    <t>СПб, Площадь Растрелли д. 2</t>
  </si>
  <si>
    <t>8-921-999-76-94 Василий</t>
  </si>
  <si>
    <t xml:space="preserve">360 - Вода SANPRIMA 0.6 без газа
 </t>
  </si>
  <si>
    <t>СОЗВОН ЗА 30 МИНУТ ДЛЯ ПРОПУСКА  ,доки у Риты. 30 упаковок воды негаз.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</si>
  <si>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</si>
  <si>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</si>
  <si>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</si>
  <si>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ПОСТУЧИТЕ - откроют, там охрана будет. тендер! подписывать акты ЗАБРАТЬ 2 БУТЫЛИ ПЛЕСКИ (отгрузили по ошибке). 242-39-04. передать доки на 45 бут (за август)</t>
  </si>
  <si>
    <t>НИИ Экологического и Генерального проектирования</t>
  </si>
  <si>
    <t>СПб, ул. Промышленная, д. 14</t>
  </si>
  <si>
    <t>Лит А, 8-904-552-00-25 Андрей</t>
  </si>
  <si>
    <t>ПЕРЕДАТЬ НАКЛАДНУЮ С ПЕЧАТЬЮ.   только с ндс 438-27-03  звонить на этот номер 8-911-418-30-67 подъём на 4й этаж, в маршруте ничего не требовать.с 10!созвон. Забирать пустую тару!!!!!</t>
  </si>
  <si>
    <t>Пушкин, СПб, посёлок Александровская, 5-я линия д. 17к</t>
  </si>
  <si>
    <t>8-952-261-00-11</t>
  </si>
  <si>
    <t>созвон заранее! оплата картой.</t>
  </si>
  <si>
    <t>г. Пушкин, СПб, Привокзальная площадь, 1д.</t>
  </si>
  <si>
    <t>458-62-39, 8-921-561-61-17 Сергей</t>
  </si>
  <si>
    <t xml:space="preserve">1 - ЧЕК (всегда)
 </t>
  </si>
  <si>
    <t>ПОДПИСЫВАТЬ АКТ ПРИЁМА-ПЕРЕДАЧИ!!!!!! за наличку. 8-921-561-61-17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</si>
  <si>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</si>
  <si>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</si>
  <si>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</si>
  <si>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</t>
  </si>
  <si>
    <t>Клиент №7849</t>
  </si>
  <si>
    <t>СПб, территория Усть-Славянка,Славянская д.9</t>
  </si>
  <si>
    <t>кв. 306, 8-921-407-39-08</t>
  </si>
  <si>
    <t>СОЗВОН ЕСЛИ НЕ УСПЕВАЕТЕ</t>
  </si>
  <si>
    <t>СПб, набережная реки Мойки, д. 51</t>
  </si>
  <si>
    <t>на воротах кв.30, код В7В2876В, 8-911-013-12-65</t>
  </si>
  <si>
    <t>09:00-11:00</t>
  </si>
  <si>
    <t>код домофона В7В2876В  , СТРОГО в указанный промежуток. оплатят на сайте</t>
  </si>
  <si>
    <t>водоносов</t>
  </si>
  <si>
    <t>СПб, Пушкинский район, Павловск, СНТ Славяночка-2</t>
  </si>
  <si>
    <t>5-я линия, 351 участок, 8-921-890-95-99</t>
  </si>
  <si>
    <t>ОБЯЗАТЕЛЕН СОЗВОН ЗА 30 МИНУТ, доп. номер 8-981-818-39-30,</t>
  </si>
  <si>
    <t>Клиент №7842</t>
  </si>
  <si>
    <t>СПб, Кожевенная, д. 24/25</t>
  </si>
  <si>
    <t>8-921-338-09-97</t>
  </si>
  <si>
    <t>10:00-11:00</t>
  </si>
  <si>
    <t>ДО 11!</t>
  </si>
  <si>
    <t>Клиент №7852</t>
  </si>
  <si>
    <t>СПб, Пр. Косыгина, д. 11к1</t>
  </si>
  <si>
    <t>кв. 130, 13 этаж, 8-911-134-20-59 Анвар</t>
  </si>
  <si>
    <t>до 14</t>
  </si>
  <si>
    <t>Папа маркетинг Водоносов</t>
  </si>
  <si>
    <t>СПб, ул. Казанская д. 7</t>
  </si>
  <si>
    <t>около Казанского Собора!!!!!!оф2 БЦ Дворец Кваренги 8-911-977-32-69</t>
  </si>
  <si>
    <t>с ндс</t>
  </si>
  <si>
    <t>Клиент №7724</t>
  </si>
  <si>
    <t>СПб, Измайловский пр, д.9 к. 2</t>
  </si>
  <si>
    <t>КИОСК, 8-963-322-68-19 Оксана</t>
  </si>
  <si>
    <t>передать расходник за  31.08</t>
  </si>
  <si>
    <t>Спб, ул. Почтамтская, д. 16-18Б</t>
  </si>
  <si>
    <t>офис 204, 8-921-933-84-69</t>
  </si>
  <si>
    <t>09:00-12:00 13:00-16:00</t>
  </si>
  <si>
    <t>Включать подъём 5р/бут
с 12 до 13 обед - никого не будет!!!</t>
  </si>
  <si>
    <t>Приморский город - Спиридонов</t>
  </si>
  <si>
    <t>СПб, Петергофское шоссе д. 47</t>
  </si>
  <si>
    <t>литер А, пом.152, -981-681-26-97 Lfhmz</t>
  </si>
  <si>
    <t>09:00-16:00</t>
  </si>
  <si>
    <t>с ндс! 8-981-681-26-97 ДАРЬЯ- созвон на этот номер ЗАРАНЕЕ! пятница- короткий день.457-10-00. подписать доки за прошлую поставку</t>
  </si>
  <si>
    <t>Водономика</t>
  </si>
  <si>
    <t>Спб, Лиговский пр., д. 108А</t>
  </si>
  <si>
    <t>8-931-272-94-29</t>
  </si>
  <si>
    <t>СОЗВОН ЗА ЧАС!! если не алё - доп.номер 8-995-598-90-89. немного переехали</t>
  </si>
  <si>
    <t>Вторичные ресурсы(вода)</t>
  </si>
  <si>
    <t>СПБ, Дорога на Металлострой д.5</t>
  </si>
  <si>
    <t>8-921-910-16-10 Сергей</t>
  </si>
  <si>
    <t xml:space="preserve">1 - Кулер напольный б/у
 </t>
  </si>
  <si>
    <t>ДОВОЗИМ кулер</t>
  </si>
  <si>
    <t>ИП Ельчин</t>
  </si>
  <si>
    <t>СПб,ул.Савушкина д. 141</t>
  </si>
  <si>
    <t>ТК Меркурий, магазин FORMAN, ЗАХОДИТЬ с Туристской ул. 2 этаж.</t>
  </si>
  <si>
    <t>10:00-22:00</t>
  </si>
  <si>
    <t>В доках указывать Договор №138 от 04.06.2019.  385-40-12</t>
  </si>
  <si>
    <t>Клиент№5975</t>
  </si>
  <si>
    <t>СПб, ул. Коммуны, д. 28к1</t>
  </si>
  <si>
    <t>кв. 136, 8-931-007-80-20</t>
  </si>
  <si>
    <t>15:00-18:00</t>
  </si>
  <si>
    <t>NaN</t>
  </si>
  <si>
    <t>Пакет "Семейный полугодовой" на 20 бут Поставка №6 (12 из 20)(см. кол-во бут. На первом адресе)</t>
  </si>
  <si>
    <t>Клиент №7854</t>
  </si>
  <si>
    <t>СПб, ул. Крыленко,д. 1 строение 1к4</t>
  </si>
  <si>
    <t>25й этаж, 8-981-958-61-50.</t>
  </si>
  <si>
    <t xml:space="preserve">1 - Помпа СТАНДАРТ
 </t>
  </si>
  <si>
    <t>созвон за полчаса</t>
  </si>
  <si>
    <t>Клиент№2078</t>
  </si>
  <si>
    <t>СПб, ул. Доблести д. 18к1</t>
  </si>
  <si>
    <t>кв. 277, 8-962-686-73-67, 8-905-212-42-83</t>
  </si>
  <si>
    <t>звонить на 2-й номер телефона . СОЗВОН ЕСЛИ НЕ УСПЕВАЕТЕ.</t>
  </si>
  <si>
    <t>Клиент№6717</t>
  </si>
  <si>
    <t>поселок Мурино, бульвар Менделеева д. 14</t>
  </si>
  <si>
    <t>кв. 34 , 8-967-591-08-42</t>
  </si>
  <si>
    <t>созвон!!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</si>
</sst>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53" sqref="C5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50002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>
        <v>20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1980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5714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/>
      <c r="L7" s="56">
        <v>25</v>
      </c>
      <c r="M7" s="56"/>
      <c r="N7" s="56" t="str">
        <f>SUM(I7:M7)</f>
        <v>0</v>
      </c>
      <c r="O7" s="57"/>
      <c r="P7" s="56"/>
      <c r="Q7" s="56">
        <v>2625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8">
        <v>7425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>
        <v>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3340</v>
      </c>
      <c r="D9" s="52" t="s">
        <v>48</v>
      </c>
      <c r="E9" s="52" t="s">
        <v>49</v>
      </c>
      <c r="F9" s="54" t="s">
        <v>50</v>
      </c>
      <c r="G9" s="52" t="s">
        <v>51</v>
      </c>
      <c r="H9" s="55"/>
      <c r="I9" s="56"/>
      <c r="J9" s="56"/>
      <c r="K9" s="56"/>
      <c r="L9" s="56">
        <v>4</v>
      </c>
      <c r="M9" s="56"/>
      <c r="N9" s="56" t="str">
        <f>SUM(I9:M9)</f>
        <v>0</v>
      </c>
      <c r="O9" s="57"/>
      <c r="P9" s="56"/>
      <c r="Q9" s="56">
        <v>700</v>
      </c>
      <c r="R9" s="56"/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1302</v>
      </c>
      <c r="D10" s="52" t="s">
        <v>53</v>
      </c>
      <c r="E10" s="52" t="s">
        <v>54</v>
      </c>
      <c r="F10" s="54" t="s">
        <v>55</v>
      </c>
      <c r="G10" s="52" t="s">
        <v>45</v>
      </c>
      <c r="H10" s="55"/>
      <c r="I10" s="56"/>
      <c r="J10" s="56"/>
      <c r="K10" s="56"/>
      <c r="L10" s="56">
        <v>15</v>
      </c>
      <c r="M10" s="56"/>
      <c r="N10" s="56" t="str">
        <f>SUM(I10:M10)</f>
        <v>0</v>
      </c>
      <c r="O10" s="57"/>
      <c r="P10" s="56"/>
      <c r="Q10" s="56">
        <v>2325</v>
      </c>
      <c r="R10" s="56">
        <v>225</v>
      </c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9">
        <v>6</v>
      </c>
      <c r="B11" s="60" t="s">
        <v>57</v>
      </c>
      <c r="C11" s="58">
        <v>6743</v>
      </c>
      <c r="D11" s="60" t="s">
        <v>58</v>
      </c>
      <c r="E11" s="60" t="s">
        <v>59</v>
      </c>
      <c r="F11" s="61" t="s">
        <v>60</v>
      </c>
      <c r="G11" s="60" t="s">
        <v>45</v>
      </c>
      <c r="H11" s="62"/>
      <c r="I11" s="63"/>
      <c r="J11" s="63"/>
      <c r="K11" s="63"/>
      <c r="L11" s="63">
        <v>20</v>
      </c>
      <c r="M11" s="63"/>
      <c r="N11" s="63" t="str">
        <f>SUM(I11:M11)</f>
        <v>0</v>
      </c>
      <c r="O11" s="64"/>
      <c r="P11" s="63">
        <v>2600</v>
      </c>
      <c r="Q11" s="63"/>
      <c r="R11" s="63"/>
      <c r="S11" s="61"/>
      <c r="T11" s="61"/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3801</v>
      </c>
      <c r="D12" s="46" t="s">
        <v>62</v>
      </c>
      <c r="E12" s="46" t="s">
        <v>63</v>
      </c>
      <c r="F12" s="38" t="s">
        <v>64</v>
      </c>
      <c r="G12" s="46" t="s">
        <v>51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66</v>
      </c>
      <c r="C13" s="65">
        <v>500062</v>
      </c>
      <c r="D13" s="52" t="s">
        <v>67</v>
      </c>
      <c r="E13" s="52" t="s">
        <v>68</v>
      </c>
      <c r="F13" s="54" t="s">
        <v>69</v>
      </c>
      <c r="G13" s="52" t="s">
        <v>45</v>
      </c>
      <c r="H13" s="55"/>
      <c r="I13" s="56"/>
      <c r="J13" s="56"/>
      <c r="K13" s="56"/>
      <c r="L13" s="56">
        <v>60</v>
      </c>
      <c r="M13" s="56"/>
      <c r="N13" s="56" t="str">
        <f>SUM(I13:M13)</f>
        <v>0</v>
      </c>
      <c r="O13" s="57"/>
      <c r="P13" s="56"/>
      <c r="Q13" s="56">
        <v>7500</v>
      </c>
      <c r="R13" s="56"/>
      <c r="S13" s="54"/>
      <c r="T13" s="54" t="s">
        <v>70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71</v>
      </c>
      <c r="C14" s="53">
        <v>4717</v>
      </c>
      <c r="D14" s="52" t="s">
        <v>72</v>
      </c>
      <c r="E14" s="52" t="s">
        <v>73</v>
      </c>
      <c r="F14" s="54" t="s">
        <v>44</v>
      </c>
      <c r="G14" s="52" t="s">
        <v>39</v>
      </c>
      <c r="H14" s="55"/>
      <c r="I14" s="56"/>
      <c r="J14" s="56"/>
      <c r="K14" s="56"/>
      <c r="L14" s="56">
        <v>10</v>
      </c>
      <c r="M14" s="56"/>
      <c r="N14" s="56" t="str">
        <f>SUM(I14:M14)</f>
        <v>0</v>
      </c>
      <c r="O14" s="57"/>
      <c r="P14" s="56"/>
      <c r="Q14" s="56">
        <v>1250</v>
      </c>
      <c r="R14" s="56"/>
      <c r="S14" s="54" t="s">
        <v>74</v>
      </c>
      <c r="T14" s="54" t="s">
        <v>75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76</v>
      </c>
      <c r="C15" s="53">
        <v>2370</v>
      </c>
      <c r="D15" s="52" t="s">
        <v>77</v>
      </c>
      <c r="E15" s="52" t="s">
        <v>78</v>
      </c>
      <c r="F15" s="54" t="s">
        <v>64</v>
      </c>
      <c r="G15" s="52" t="s">
        <v>51</v>
      </c>
      <c r="H15" s="55"/>
      <c r="I15" s="56"/>
      <c r="J15" s="56"/>
      <c r="K15" s="56"/>
      <c r="L15" s="56">
        <v>6</v>
      </c>
      <c r="M15" s="56"/>
      <c r="N15" s="56" t="str">
        <f>SUM(I15:M15)</f>
        <v>0</v>
      </c>
      <c r="O15" s="57"/>
      <c r="P15" s="56"/>
      <c r="Q15" s="56">
        <v>1020</v>
      </c>
      <c r="R15" s="56"/>
      <c r="S15" s="54"/>
      <c r="T15" s="54"/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58">
        <v>94154</v>
      </c>
      <c r="D16" s="46" t="s">
        <v>80</v>
      </c>
      <c r="E16" s="46" t="s">
        <v>81</v>
      </c>
      <c r="F16" s="38" t="s">
        <v>82</v>
      </c>
      <c r="G16" s="46" t="s">
        <v>51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555</v>
      </c>
      <c r="Q16" s="49"/>
      <c r="R16" s="49"/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84</v>
      </c>
      <c r="C17" s="53">
        <v>2892</v>
      </c>
      <c r="D17" s="52" t="s">
        <v>85</v>
      </c>
      <c r="E17" s="52" t="s">
        <v>86</v>
      </c>
      <c r="F17" s="54" t="s">
        <v>64</v>
      </c>
      <c r="G17" s="52" t="s">
        <v>45</v>
      </c>
      <c r="H17" s="55"/>
      <c r="I17" s="56"/>
      <c r="J17" s="56"/>
      <c r="K17" s="56"/>
      <c r="L17" s="56">
        <v>3</v>
      </c>
      <c r="M17" s="56"/>
      <c r="N17" s="56" t="str">
        <f>SUM(I17:M17)</f>
        <v>0</v>
      </c>
      <c r="O17" s="57"/>
      <c r="P17" s="56"/>
      <c r="Q17" s="56">
        <v>510</v>
      </c>
      <c r="R17" s="56"/>
      <c r="S17" s="54"/>
      <c r="T17" s="54" t="s">
        <v>87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88</v>
      </c>
      <c r="C18" s="53">
        <v>80001</v>
      </c>
      <c r="D18" s="52" t="s">
        <v>89</v>
      </c>
      <c r="E18" s="52" t="s">
        <v>90</v>
      </c>
      <c r="F18" s="54" t="s">
        <v>44</v>
      </c>
      <c r="G18" s="52" t="s">
        <v>33</v>
      </c>
      <c r="H18" s="55"/>
      <c r="I18" s="56">
        <v>25</v>
      </c>
      <c r="J18" s="56"/>
      <c r="K18" s="56"/>
      <c r="L18" s="56"/>
      <c r="M18" s="56"/>
      <c r="N18" s="56" t="str">
        <f>SUM(I18:M18)</f>
        <v>0</v>
      </c>
      <c r="O18" s="57"/>
      <c r="P18" s="56"/>
      <c r="Q18" s="56">
        <v>2375</v>
      </c>
      <c r="R18" s="56"/>
      <c r="S18" s="54"/>
      <c r="T18" s="54" t="s">
        <v>91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61</v>
      </c>
      <c r="C19" s="47">
        <v>93347</v>
      </c>
      <c r="D19" s="46" t="s">
        <v>92</v>
      </c>
      <c r="E19" s="46" t="s">
        <v>93</v>
      </c>
      <c r="F19" s="38" t="s">
        <v>55</v>
      </c>
      <c r="G19" s="46" t="s">
        <v>39</v>
      </c>
      <c r="H19" s="48"/>
      <c r="I19" s="49"/>
      <c r="J19" s="49"/>
      <c r="K19" s="49"/>
      <c r="L19" s="49">
        <v>7</v>
      </c>
      <c r="M19" s="49"/>
      <c r="N19" s="49" t="str">
        <f>SUM(I19:M19)</f>
        <v>0</v>
      </c>
      <c r="O19" s="50"/>
      <c r="P19" s="49">
        <v>1190</v>
      </c>
      <c r="Q19" s="49"/>
      <c r="R19" s="49"/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95</v>
      </c>
      <c r="C20" s="65">
        <v>60089</v>
      </c>
      <c r="D20" s="52" t="s">
        <v>96</v>
      </c>
      <c r="E20" s="52" t="s">
        <v>97</v>
      </c>
      <c r="F20" s="54" t="s">
        <v>32</v>
      </c>
      <c r="G20" s="52" t="s">
        <v>39</v>
      </c>
      <c r="H20" s="55"/>
      <c r="I20" s="56"/>
      <c r="J20" s="56"/>
      <c r="K20" s="56"/>
      <c r="L20" s="56">
        <v>16</v>
      </c>
      <c r="M20" s="56"/>
      <c r="N20" s="56" t="str">
        <f>SUM(I20:M20)</f>
        <v>0</v>
      </c>
      <c r="O20" s="57"/>
      <c r="P20" s="56"/>
      <c r="Q20" s="56">
        <v>1760</v>
      </c>
      <c r="R20" s="56"/>
      <c r="S20" s="54"/>
      <c r="T20" s="54" t="s">
        <v>98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61</v>
      </c>
      <c r="C21" s="47">
        <v>4692</v>
      </c>
      <c r="D21" s="46" t="s">
        <v>99</v>
      </c>
      <c r="E21" s="46" t="s">
        <v>100</v>
      </c>
      <c r="F21" s="38" t="s">
        <v>44</v>
      </c>
      <c r="G21" s="46" t="s">
        <v>51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 t="s">
        <v>101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102</v>
      </c>
      <c r="C22" s="58">
        <v>7501</v>
      </c>
      <c r="D22" s="46" t="s">
        <v>103</v>
      </c>
      <c r="E22" s="46" t="s">
        <v>104</v>
      </c>
      <c r="F22" s="38" t="s">
        <v>55</v>
      </c>
      <c r="G22" s="46" t="s">
        <v>45</v>
      </c>
      <c r="H22" s="48"/>
      <c r="I22" s="49"/>
      <c r="J22" s="49"/>
      <c r="K22" s="49"/>
      <c r="L22" s="49">
        <v>8</v>
      </c>
      <c r="M22" s="49"/>
      <c r="N22" s="49" t="str">
        <f>SUM(I22:M22)</f>
        <v>0</v>
      </c>
      <c r="O22" s="50"/>
      <c r="P22" s="49">
        <v>1240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61</v>
      </c>
      <c r="C23" s="47">
        <v>1054</v>
      </c>
      <c r="D23" s="46" t="s">
        <v>105</v>
      </c>
      <c r="E23" s="46" t="s">
        <v>106</v>
      </c>
      <c r="F23" s="38" t="s">
        <v>107</v>
      </c>
      <c r="G23" s="46" t="s">
        <v>39</v>
      </c>
      <c r="H23" s="48"/>
      <c r="I23" s="49"/>
      <c r="J23" s="49"/>
      <c r="K23" s="49"/>
      <c r="L23" s="49">
        <v>10</v>
      </c>
      <c r="M23" s="49"/>
      <c r="N23" s="49" t="str">
        <f>SUM(I23:M23)</f>
        <v>0</v>
      </c>
      <c r="O23" s="50"/>
      <c r="P23" s="49">
        <v>1400</v>
      </c>
      <c r="Q23" s="49"/>
      <c r="R23" s="49"/>
      <c r="S23" s="38"/>
      <c r="T23" s="38" t="s">
        <v>108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109</v>
      </c>
      <c r="C24" s="47">
        <v>1428</v>
      </c>
      <c r="D24" s="46" t="s">
        <v>110</v>
      </c>
      <c r="E24" s="46" t="s">
        <v>111</v>
      </c>
      <c r="F24" s="38" t="s">
        <v>44</v>
      </c>
      <c r="G24" s="46" t="s">
        <v>51</v>
      </c>
      <c r="H24" s="48"/>
      <c r="I24" s="49"/>
      <c r="J24" s="49">
        <v>2</v>
      </c>
      <c r="K24" s="49"/>
      <c r="L24" s="49"/>
      <c r="M24" s="49"/>
      <c r="N24" s="49" t="str">
        <f>SUM(I24:M24)</f>
        <v>0</v>
      </c>
      <c r="O24" s="50"/>
      <c r="P24" s="49">
        <v>500</v>
      </c>
      <c r="Q24" s="49"/>
      <c r="R24" s="49">
        <v>40</v>
      </c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61</v>
      </c>
      <c r="C25" s="47">
        <v>92949</v>
      </c>
      <c r="D25" s="46" t="s">
        <v>112</v>
      </c>
      <c r="E25" s="46" t="s">
        <v>113</v>
      </c>
      <c r="F25" s="38" t="s">
        <v>44</v>
      </c>
      <c r="G25" s="46" t="s">
        <v>51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680</v>
      </c>
      <c r="Q25" s="49"/>
      <c r="R25" s="49"/>
      <c r="S25" s="38"/>
      <c r="T25" s="38" t="s">
        <v>114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115</v>
      </c>
      <c r="C26" s="47">
        <v>3179</v>
      </c>
      <c r="D26" s="46" t="s">
        <v>116</v>
      </c>
      <c r="E26" s="46" t="s">
        <v>117</v>
      </c>
      <c r="F26" s="38" t="s">
        <v>60</v>
      </c>
      <c r="G26" s="46" t="s">
        <v>51</v>
      </c>
      <c r="H26" s="48"/>
      <c r="I26" s="49"/>
      <c r="J26" s="49">
        <v>17</v>
      </c>
      <c r="K26" s="49"/>
      <c r="L26" s="49"/>
      <c r="M26" s="49"/>
      <c r="N26" s="49" t="str">
        <f>SUM(I26:M26)</f>
        <v>0</v>
      </c>
      <c r="O26" s="50"/>
      <c r="P26" s="49">
        <v>2040</v>
      </c>
      <c r="Q26" s="49"/>
      <c r="R26" s="49">
        <v>165</v>
      </c>
      <c r="S26" s="38"/>
      <c r="T26" s="38" t="s">
        <v>118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88</v>
      </c>
      <c r="C27" s="53">
        <v>80001</v>
      </c>
      <c r="D27" s="52" t="s">
        <v>119</v>
      </c>
      <c r="E27" s="52" t="s">
        <v>120</v>
      </c>
      <c r="F27" s="54" t="s">
        <v>64</v>
      </c>
      <c r="G27" s="52" t="s">
        <v>45</v>
      </c>
      <c r="H27" s="55"/>
      <c r="I27" s="56"/>
      <c r="J27" s="56"/>
      <c r="K27" s="56"/>
      <c r="L27" s="56"/>
      <c r="M27" s="56"/>
      <c r="N27" s="56" t="str">
        <f>SUM(I27:M27)</f>
        <v>0</v>
      </c>
      <c r="O27" s="57"/>
      <c r="P27" s="56">
        <v>0</v>
      </c>
      <c r="Q27" s="56"/>
      <c r="R27" s="56"/>
      <c r="S27" s="54" t="s">
        <v>121</v>
      </c>
      <c r="T27" s="54" t="s">
        <v>122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66">
        <v>23</v>
      </c>
      <c r="B28" s="67" t="s">
        <v>123</v>
      </c>
      <c r="C28" s="68">
        <v>5531</v>
      </c>
      <c r="D28" s="67" t="s">
        <v>124</v>
      </c>
      <c r="E28" s="67" t="s">
        <v>125</v>
      </c>
      <c r="F28" s="69" t="s">
        <v>64</v>
      </c>
      <c r="G28" s="67" t="s">
        <v>126</v>
      </c>
      <c r="H28" s="70"/>
      <c r="I28" s="71"/>
      <c r="J28" s="71">
        <v>2</v>
      </c>
      <c r="K28" s="71"/>
      <c r="L28" s="71"/>
      <c r="M28" s="71"/>
      <c r="N28" s="71" t="str">
        <f>SUM(I28:M28)</f>
        <v>0</v>
      </c>
      <c r="O28" s="72"/>
      <c r="P28" s="71"/>
      <c r="Q28" s="71">
        <v>0</v>
      </c>
      <c r="R28" s="71"/>
      <c r="S28" s="69"/>
      <c r="T28" s="69" t="s">
        <v>127</v>
      </c>
      <c r="U28" s="69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128</v>
      </c>
      <c r="C29" s="53">
        <v>91468</v>
      </c>
      <c r="D29" s="52" t="s">
        <v>129</v>
      </c>
      <c r="E29" s="52" t="s">
        <v>130</v>
      </c>
      <c r="F29" s="54" t="s">
        <v>64</v>
      </c>
      <c r="G29" s="52" t="s">
        <v>51</v>
      </c>
      <c r="H29" s="55"/>
      <c r="I29" s="56"/>
      <c r="J29" s="56"/>
      <c r="K29" s="56"/>
      <c r="L29" s="56">
        <v>8</v>
      </c>
      <c r="M29" s="56"/>
      <c r="N29" s="56" t="str">
        <f>SUM(I29:M29)</f>
        <v>0</v>
      </c>
      <c r="O29" s="57"/>
      <c r="P29" s="56"/>
      <c r="Q29" s="56">
        <v>1280</v>
      </c>
      <c r="R29" s="56"/>
      <c r="S29" s="54"/>
      <c r="T29" s="54" t="s">
        <v>131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132</v>
      </c>
      <c r="C30" s="65">
        <v>94236</v>
      </c>
      <c r="D30" s="52" t="s">
        <v>133</v>
      </c>
      <c r="E30" s="52" t="s">
        <v>134</v>
      </c>
      <c r="F30" s="54" t="s">
        <v>135</v>
      </c>
      <c r="G30" s="52" t="s">
        <v>45</v>
      </c>
      <c r="H30" s="55"/>
      <c r="I30" s="56"/>
      <c r="J30" s="56"/>
      <c r="K30" s="56"/>
      <c r="L30" s="56">
        <v>5</v>
      </c>
      <c r="M30" s="56"/>
      <c r="N30" s="56" t="str">
        <f>SUM(I30:M30)</f>
        <v>0</v>
      </c>
      <c r="O30" s="57"/>
      <c r="P30" s="56"/>
      <c r="Q30" s="56">
        <v>850</v>
      </c>
      <c r="R30" s="56"/>
      <c r="S30" s="54"/>
      <c r="T30" s="54" t="s">
        <v>136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137</v>
      </c>
      <c r="C31" s="65">
        <v>60075</v>
      </c>
      <c r="D31" s="52" t="s">
        <v>138</v>
      </c>
      <c r="E31" s="52" t="s">
        <v>139</v>
      </c>
      <c r="F31" s="54" t="s">
        <v>140</v>
      </c>
      <c r="G31" s="52" t="s">
        <v>45</v>
      </c>
      <c r="H31" s="55"/>
      <c r="I31" s="56"/>
      <c r="J31" s="56"/>
      <c r="K31" s="56"/>
      <c r="L31" s="56"/>
      <c r="M31" s="56"/>
      <c r="N31" s="56" t="str">
        <f>SUM(I31:M31)</f>
        <v>0</v>
      </c>
      <c r="O31" s="57"/>
      <c r="P31" s="56"/>
      <c r="Q31" s="56">
        <v>0</v>
      </c>
      <c r="R31" s="56"/>
      <c r="S31" s="54"/>
      <c r="T31" s="54" t="s">
        <v>141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142</v>
      </c>
      <c r="C32" s="65">
        <v>60201</v>
      </c>
      <c r="D32" s="52" t="s">
        <v>143</v>
      </c>
      <c r="E32" s="52" t="s">
        <v>144</v>
      </c>
      <c r="F32" s="54" t="s">
        <v>44</v>
      </c>
      <c r="G32" s="52" t="s">
        <v>45</v>
      </c>
      <c r="H32" s="55"/>
      <c r="I32" s="56"/>
      <c r="J32" s="56"/>
      <c r="K32" s="56"/>
      <c r="L32" s="56"/>
      <c r="M32" s="56">
        <v>12</v>
      </c>
      <c r="N32" s="56" t="str">
        <f>SUM(I32:M32)</f>
        <v>0</v>
      </c>
      <c r="O32" s="57"/>
      <c r="P32" s="56"/>
      <c r="Q32" s="56">
        <v>10800</v>
      </c>
      <c r="R32" s="56"/>
      <c r="S32" s="54" t="s">
        <v>145</v>
      </c>
      <c r="T32" s="54" t="s">
        <v>146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147</v>
      </c>
      <c r="C33" s="53">
        <v>500051</v>
      </c>
      <c r="D33" s="52" t="s">
        <v>148</v>
      </c>
      <c r="E33" s="52" t="s">
        <v>149</v>
      </c>
      <c r="F33" s="54" t="s">
        <v>55</v>
      </c>
      <c r="G33" s="52" t="s">
        <v>45</v>
      </c>
      <c r="H33" s="55"/>
      <c r="I33" s="56">
        <v>2</v>
      </c>
      <c r="J33" s="56"/>
      <c r="K33" s="56"/>
      <c r="L33" s="56"/>
      <c r="M33" s="56"/>
      <c r="N33" s="56" t="str">
        <f>SUM(I33:M33)</f>
        <v>0</v>
      </c>
      <c r="O33" s="57"/>
      <c r="P33" s="56"/>
      <c r="Q33" s="56">
        <v>208</v>
      </c>
      <c r="R33" s="56"/>
      <c r="S33" s="54"/>
      <c r="T33" s="54" t="s">
        <v>150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151</v>
      </c>
      <c r="C34" s="53">
        <v>3799</v>
      </c>
      <c r="D34" s="52" t="s">
        <v>152</v>
      </c>
      <c r="E34" s="52" t="s">
        <v>153</v>
      </c>
      <c r="F34" s="54" t="s">
        <v>44</v>
      </c>
      <c r="G34" s="52" t="s">
        <v>126</v>
      </c>
      <c r="H34" s="55"/>
      <c r="I34" s="56"/>
      <c r="J34" s="56"/>
      <c r="K34" s="56"/>
      <c r="L34" s="56"/>
      <c r="M34" s="56"/>
      <c r="N34" s="56" t="str">
        <f>SUM(I34:M34)</f>
        <v>0</v>
      </c>
      <c r="O34" s="57"/>
      <c r="P34" s="56">
        <v>0</v>
      </c>
      <c r="Q34" s="56"/>
      <c r="R34" s="56"/>
      <c r="S34" s="54"/>
      <c r="T34" s="54" t="s">
        <v>154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61</v>
      </c>
      <c r="C35" s="47">
        <v>3506</v>
      </c>
      <c r="D35" s="46" t="s">
        <v>155</v>
      </c>
      <c r="E35" s="46" t="s">
        <v>156</v>
      </c>
      <c r="F35" s="38" t="s">
        <v>44</v>
      </c>
      <c r="G35" s="46" t="s">
        <v>51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/>
      <c r="Q35" s="49">
        <v>370</v>
      </c>
      <c r="R35" s="49"/>
      <c r="S35" s="38"/>
      <c r="T35" s="38" t="s">
        <v>157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88</v>
      </c>
      <c r="C36" s="53">
        <v>80001</v>
      </c>
      <c r="D36" s="52" t="s">
        <v>158</v>
      </c>
      <c r="E36" s="52" t="s">
        <v>159</v>
      </c>
      <c r="F36" s="54" t="s">
        <v>64</v>
      </c>
      <c r="G36" s="52" t="s">
        <v>51</v>
      </c>
      <c r="H36" s="55"/>
      <c r="I36" s="56">
        <v>6</v>
      </c>
      <c r="J36" s="56"/>
      <c r="K36" s="56"/>
      <c r="L36" s="56"/>
      <c r="M36" s="56"/>
      <c r="N36" s="56" t="str">
        <f>SUM(I36:M36)</f>
        <v>0</v>
      </c>
      <c r="O36" s="57"/>
      <c r="P36" s="56">
        <v>660</v>
      </c>
      <c r="Q36" s="56"/>
      <c r="R36" s="56"/>
      <c r="S36" s="54" t="s">
        <v>160</v>
      </c>
      <c r="T36" s="54" t="s">
        <v>161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162</v>
      </c>
      <c r="C37" s="65">
        <v>60092</v>
      </c>
      <c r="D37" s="52" t="s">
        <v>163</v>
      </c>
      <c r="E37" s="52" t="s">
        <v>164</v>
      </c>
      <c r="F37" s="54" t="s">
        <v>32</v>
      </c>
      <c r="G37" s="52" t="s">
        <v>51</v>
      </c>
      <c r="H37" s="55"/>
      <c r="I37" s="56"/>
      <c r="J37" s="56"/>
      <c r="K37" s="56"/>
      <c r="L37" s="56">
        <v>20</v>
      </c>
      <c r="M37" s="56"/>
      <c r="N37" s="56" t="str">
        <f>SUM(I37:M37)</f>
        <v>0</v>
      </c>
      <c r="O37" s="57"/>
      <c r="P37" s="56"/>
      <c r="Q37" s="56">
        <v>2200</v>
      </c>
      <c r="R37" s="56"/>
      <c r="S37" s="54"/>
      <c r="T37" s="54" t="s">
        <v>165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166</v>
      </c>
      <c r="C38" s="58">
        <v>7849</v>
      </c>
      <c r="D38" s="46" t="s">
        <v>167</v>
      </c>
      <c r="E38" s="46" t="s">
        <v>168</v>
      </c>
      <c r="F38" s="38" t="s">
        <v>82</v>
      </c>
      <c r="G38" s="46" t="s">
        <v>51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>
        <v>490</v>
      </c>
      <c r="Q38" s="49"/>
      <c r="R38" s="49"/>
      <c r="S38" s="38"/>
      <c r="T38" s="38" t="s">
        <v>169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61</v>
      </c>
      <c r="C39" s="47">
        <v>93868</v>
      </c>
      <c r="D39" s="46" t="s">
        <v>170</v>
      </c>
      <c r="E39" s="46" t="s">
        <v>171</v>
      </c>
      <c r="F39" s="38" t="s">
        <v>172</v>
      </c>
      <c r="G39" s="46" t="s">
        <v>45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370</v>
      </c>
      <c r="Q39" s="49"/>
      <c r="R39" s="49"/>
      <c r="S39" s="38"/>
      <c r="T39" s="38" t="s">
        <v>173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174</v>
      </c>
      <c r="C40" s="58">
        <v>94324</v>
      </c>
      <c r="D40" s="46" t="s">
        <v>175</v>
      </c>
      <c r="E40" s="46" t="s">
        <v>176</v>
      </c>
      <c r="F40" s="38" t="s">
        <v>64</v>
      </c>
      <c r="G40" s="46" t="s">
        <v>51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680</v>
      </c>
      <c r="Q40" s="49"/>
      <c r="R40" s="49"/>
      <c r="S40" s="38"/>
      <c r="T40" s="38" t="s">
        <v>177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178</v>
      </c>
      <c r="C41" s="58">
        <v>7842</v>
      </c>
      <c r="D41" s="46" t="s">
        <v>179</v>
      </c>
      <c r="E41" s="46" t="s">
        <v>180</v>
      </c>
      <c r="F41" s="38" t="s">
        <v>181</v>
      </c>
      <c r="G41" s="46" t="s">
        <v>45</v>
      </c>
      <c r="H41" s="48"/>
      <c r="I41" s="49"/>
      <c r="J41" s="49"/>
      <c r="K41" s="49"/>
      <c r="L41" s="49">
        <v>5</v>
      </c>
      <c r="M41" s="49"/>
      <c r="N41" s="49" t="str">
        <f>SUM(I41:M41)</f>
        <v>0</v>
      </c>
      <c r="O41" s="50"/>
      <c r="P41" s="49">
        <v>900</v>
      </c>
      <c r="Q41" s="49"/>
      <c r="R41" s="49"/>
      <c r="S41" s="38"/>
      <c r="T41" s="38" t="s">
        <v>182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183</v>
      </c>
      <c r="C42" s="58">
        <v>7852</v>
      </c>
      <c r="D42" s="46" t="s">
        <v>184</v>
      </c>
      <c r="E42" s="46" t="s">
        <v>185</v>
      </c>
      <c r="F42" s="38" t="s">
        <v>44</v>
      </c>
      <c r="G42" s="46" t="s">
        <v>45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200</v>
      </c>
      <c r="Q42" s="49"/>
      <c r="R42" s="49"/>
      <c r="S42" s="38"/>
      <c r="T42" s="38" t="s">
        <v>186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187</v>
      </c>
      <c r="C43" s="53">
        <v>2626</v>
      </c>
      <c r="D43" s="52" t="s">
        <v>188</v>
      </c>
      <c r="E43" s="52" t="s">
        <v>189</v>
      </c>
      <c r="F43" s="54" t="s">
        <v>60</v>
      </c>
      <c r="G43" s="52" t="s">
        <v>45</v>
      </c>
      <c r="H43" s="55"/>
      <c r="I43" s="56"/>
      <c r="J43" s="56"/>
      <c r="K43" s="56"/>
      <c r="L43" s="56">
        <v>4</v>
      </c>
      <c r="M43" s="56"/>
      <c r="N43" s="56" t="str">
        <f>SUM(I43:M43)</f>
        <v>0</v>
      </c>
      <c r="O43" s="57"/>
      <c r="P43" s="56"/>
      <c r="Q43" s="56">
        <v>680</v>
      </c>
      <c r="R43" s="56"/>
      <c r="S43" s="54"/>
      <c r="T43" s="54" t="s">
        <v>190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191</v>
      </c>
      <c r="C44" s="58">
        <v>7724</v>
      </c>
      <c r="D44" s="46" t="s">
        <v>192</v>
      </c>
      <c r="E44" s="46" t="s">
        <v>193</v>
      </c>
      <c r="F44" s="38" t="s">
        <v>55</v>
      </c>
      <c r="G44" s="46" t="s">
        <v>45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380</v>
      </c>
      <c r="Q44" s="49"/>
      <c r="R44" s="49"/>
      <c r="S44" s="38"/>
      <c r="T44" s="38" t="s">
        <v>194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61</v>
      </c>
      <c r="C45" s="47">
        <v>92566</v>
      </c>
      <c r="D45" s="46" t="s">
        <v>195</v>
      </c>
      <c r="E45" s="46" t="s">
        <v>196</v>
      </c>
      <c r="F45" s="38" t="s">
        <v>197</v>
      </c>
      <c r="G45" s="46" t="s">
        <v>45</v>
      </c>
      <c r="H45" s="48"/>
      <c r="I45" s="49"/>
      <c r="J45" s="49"/>
      <c r="K45" s="49"/>
      <c r="L45" s="49">
        <v>6</v>
      </c>
      <c r="M45" s="49"/>
      <c r="N45" s="49" t="str">
        <f>SUM(I45:M45)</f>
        <v>0</v>
      </c>
      <c r="O45" s="50"/>
      <c r="P45" s="49">
        <v>990</v>
      </c>
      <c r="Q45" s="49"/>
      <c r="R45" s="49">
        <v>30</v>
      </c>
      <c r="S45" s="38"/>
      <c r="T45" s="38" t="s">
        <v>198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199</v>
      </c>
      <c r="C46" s="53">
        <v>5585</v>
      </c>
      <c r="D46" s="52" t="s">
        <v>200</v>
      </c>
      <c r="E46" s="52" t="s">
        <v>201</v>
      </c>
      <c r="F46" s="54" t="s">
        <v>202</v>
      </c>
      <c r="G46" s="52" t="s">
        <v>39</v>
      </c>
      <c r="H46" s="55"/>
      <c r="I46" s="56"/>
      <c r="J46" s="56"/>
      <c r="K46" s="56"/>
      <c r="L46" s="56">
        <v>20</v>
      </c>
      <c r="M46" s="56"/>
      <c r="N46" s="56" t="str">
        <f>SUM(I46:M46)</f>
        <v>0</v>
      </c>
      <c r="O46" s="57"/>
      <c r="P46" s="56"/>
      <c r="Q46" s="56">
        <v>2000</v>
      </c>
      <c r="R46" s="56"/>
      <c r="S46" s="54"/>
      <c r="T46" s="54" t="s">
        <v>203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204</v>
      </c>
      <c r="C47" s="58">
        <v>60086</v>
      </c>
      <c r="D47" s="46" t="s">
        <v>205</v>
      </c>
      <c r="E47" s="46" t="s">
        <v>206</v>
      </c>
      <c r="F47" s="38" t="s">
        <v>32</v>
      </c>
      <c r="G47" s="46" t="s">
        <v>45</v>
      </c>
      <c r="H47" s="48"/>
      <c r="I47" s="49"/>
      <c r="J47" s="49"/>
      <c r="K47" s="49"/>
      <c r="L47" s="49">
        <v>7</v>
      </c>
      <c r="M47" s="49"/>
      <c r="N47" s="49" t="str">
        <f>SUM(I47:M47)</f>
        <v>0</v>
      </c>
      <c r="O47" s="50"/>
      <c r="P47" s="49">
        <v>770</v>
      </c>
      <c r="Q47" s="49"/>
      <c r="R47" s="49"/>
      <c r="S47" s="38"/>
      <c r="T47" s="38" t="s">
        <v>207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208</v>
      </c>
      <c r="C48" s="65">
        <v>94188</v>
      </c>
      <c r="D48" s="52" t="s">
        <v>209</v>
      </c>
      <c r="E48" s="52" t="s">
        <v>210</v>
      </c>
      <c r="F48" s="54" t="s">
        <v>32</v>
      </c>
      <c r="G48" s="52" t="s">
        <v>51</v>
      </c>
      <c r="H48" s="55"/>
      <c r="I48" s="56"/>
      <c r="J48" s="56"/>
      <c r="K48" s="56"/>
      <c r="L48" s="56"/>
      <c r="M48" s="56"/>
      <c r="N48" s="56" t="str">
        <f>SUM(I48:M48)</f>
        <v>0</v>
      </c>
      <c r="O48" s="57"/>
      <c r="P48" s="56"/>
      <c r="Q48" s="56">
        <v>0</v>
      </c>
      <c r="R48" s="56"/>
      <c r="S48" s="54" t="s">
        <v>211</v>
      </c>
      <c r="T48" s="54" t="s">
        <v>212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213</v>
      </c>
      <c r="C49" s="65">
        <v>50063</v>
      </c>
      <c r="D49" s="52" t="s">
        <v>214</v>
      </c>
      <c r="E49" s="52" t="s">
        <v>215</v>
      </c>
      <c r="F49" s="54" t="s">
        <v>216</v>
      </c>
      <c r="G49" s="52" t="s">
        <v>45</v>
      </c>
      <c r="H49" s="55"/>
      <c r="I49" s="56"/>
      <c r="J49" s="56"/>
      <c r="K49" s="56"/>
      <c r="L49" s="56">
        <v>5</v>
      </c>
      <c r="M49" s="56"/>
      <c r="N49" s="56" t="str">
        <f>SUM(I49:M49)</f>
        <v>0</v>
      </c>
      <c r="O49" s="57"/>
      <c r="P49" s="56"/>
      <c r="Q49" s="56">
        <v>550</v>
      </c>
      <c r="R49" s="56"/>
      <c r="S49" s="54"/>
      <c r="T49" s="54" t="s">
        <v>217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218</v>
      </c>
      <c r="C50" s="47">
        <v>5975</v>
      </c>
      <c r="D50" s="46" t="s">
        <v>219</v>
      </c>
      <c r="E50" s="46" t="s">
        <v>220</v>
      </c>
      <c r="F50" s="38" t="s">
        <v>221</v>
      </c>
      <c r="G50" s="46" t="s">
        <v>45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/>
      <c r="Q50" s="49" t="s">
        <v>222</v>
      </c>
      <c r="R50" s="49"/>
      <c r="S50" s="38"/>
      <c r="T50" s="38" t="s">
        <v>223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224</v>
      </c>
      <c r="C51" s="58">
        <v>7854</v>
      </c>
      <c r="D51" s="46" t="s">
        <v>225</v>
      </c>
      <c r="E51" s="46" t="s">
        <v>226</v>
      </c>
      <c r="F51" s="38" t="s">
        <v>64</v>
      </c>
      <c r="G51" s="46" t="s">
        <v>45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300</v>
      </c>
      <c r="Q51" s="49"/>
      <c r="R51" s="49"/>
      <c r="S51" s="38" t="s">
        <v>227</v>
      </c>
      <c r="T51" s="38" t="s">
        <v>228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229</v>
      </c>
      <c r="C52" s="47">
        <v>2078</v>
      </c>
      <c r="D52" s="46" t="s">
        <v>230</v>
      </c>
      <c r="E52" s="46" t="s">
        <v>231</v>
      </c>
      <c r="F52" s="38" t="s">
        <v>55</v>
      </c>
      <c r="G52" s="46" t="s">
        <v>39</v>
      </c>
      <c r="H52" s="48"/>
      <c r="I52" s="49"/>
      <c r="J52" s="49"/>
      <c r="K52" s="49"/>
      <c r="L52" s="49">
        <v>3</v>
      </c>
      <c r="M52" s="49"/>
      <c r="N52" s="49" t="str">
        <f>SUM(I52:M52)</f>
        <v>0</v>
      </c>
      <c r="O52" s="50"/>
      <c r="P52" s="49">
        <v>570</v>
      </c>
      <c r="Q52" s="49"/>
      <c r="R52" s="49"/>
      <c r="S52" s="38"/>
      <c r="T52" s="38" t="s">
        <v>232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233</v>
      </c>
      <c r="C53" s="58">
        <v>6717</v>
      </c>
      <c r="D53" s="46" t="s">
        <v>234</v>
      </c>
      <c r="E53" s="46" t="s">
        <v>235</v>
      </c>
      <c r="F53" s="38" t="s">
        <v>64</v>
      </c>
      <c r="G53" s="46" t="s">
        <v>45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380</v>
      </c>
      <c r="Q53" s="49"/>
      <c r="R53" s="49"/>
      <c r="S53" s="38"/>
      <c r="T53" s="38" t="s">
        <v>236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