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<sst xmlns="http://schemas.openxmlformats.org/spreadsheetml/2006/main" uniqueCount="105">
  <si>
    <t xml:space="preserve"> 1-я Загрузка:</t>
  </si>
  <si>
    <t>Доп. Оборудование:</t>
  </si>
  <si>
    <t>Путевой лист</t>
  </si>
  <si>
    <t>Владимир</t>
  </si>
  <si>
    <t xml:space="preserve"> 2-я Загрузка:</t>
  </si>
  <si>
    <t>02.10.2018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</si>
  <si>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</si>
  <si>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</si>
  <si>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</si>
  <si>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</si>
  <si>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</si>
  <si>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</si>
  <si>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</si>
  <si>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</si>
  <si>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</si>
  <si>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</si>
  <si>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</si>
  <si>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</si>
  <si>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</si>
  <si>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</si>
  <si>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</si>
  <si>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</si>
  <si>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</si>
  <si>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</si>
  <si>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</si>
  <si>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</si>
  <si>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</si>
  <si>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</si>
  <si>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</si>
  <si>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</si>
  <si>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</si>
  <si>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</si>
  <si>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пр. Юрия Гагарина д. 2к3</t>
  </si>
  <si>
    <t>Автосервис Аргосервис 8-968-185-51-50</t>
  </si>
  <si>
    <t>с 11-30 до 14 созвон</t>
  </si>
  <si>
    <t>не раньше 11-30!</t>
  </si>
  <si>
    <t>Клиент №6274</t>
  </si>
  <si>
    <t>СПБ,  6-я Советская д.8</t>
  </si>
  <si>
    <t>кв.3, 8-911-753-04-51 Александр</t>
  </si>
  <si>
    <t>до 12</t>
  </si>
  <si>
    <t>1 бут в залог</t>
  </si>
  <si>
    <t>Лазер Эстетик</t>
  </si>
  <si>
    <t>СПБ, ул. Чайковского д. 26</t>
  </si>
  <si>
    <t>Литер А ,помещение 1Н Центр "Лазер Эстетик", 926-11-16 , 579-10-53</t>
  </si>
  <si>
    <t>с 11 до 14</t>
  </si>
  <si>
    <t>с 11 работают!! БУТЫЛИ С РУЧКАМИ!!</t>
  </si>
  <si>
    <t>ТрансМет (бывшие ЖелДорТранспорт)</t>
  </si>
  <si>
    <t>СПб, Пулковское шоссе, д. 40</t>
  </si>
  <si>
    <t>к2, Лит А, 4 этаж.помещение 2Н, 603-42-97</t>
  </si>
  <si>
    <t>с 10 до 17</t>
  </si>
  <si>
    <t>СПб, улица Кораблестроителей, 16к2</t>
  </si>
  <si>
    <t>офис 18, 4-й этаж без лифта, Музыкальная студия,  8-952-098-50-85, 930-10-28</t>
  </si>
  <si>
    <t>с 18 до 21</t>
  </si>
  <si>
    <t>НЕ РАНЬШЕ 17-00!!! бутыли под дверью не оставлять, с 17!!!! забирать пустую тару</t>
  </si>
  <si>
    <t>Шарин Борис Викторович</t>
  </si>
  <si>
    <t>СПб, ул. Коллонтай д. 18</t>
  </si>
  <si>
    <t>секция 211 В, "Престиж Декор", 950-62-95</t>
  </si>
  <si>
    <t>с 11 до 17</t>
  </si>
  <si>
    <t>950-62-95</t>
  </si>
  <si>
    <t>АТС Смольного</t>
  </si>
  <si>
    <t>СПб, Ставропольская ул. д. 10</t>
  </si>
  <si>
    <t>8-931-326-62-31-Любовь Анатольевна, 576-75-00, 8-931-326-34-84-Митрофанова Елена Михайловна, 8-931-326-11-65 Заболотний Александр Петрович</t>
  </si>
  <si>
    <t>до 14 созвон</t>
  </si>
  <si>
    <t>ВЫБИРАТЬ ЧИСТЫЕ И АККУРАТНЫЕ БУТЫЛИ (жалуются на мятые и страшные), 1 бут заменить .ДОКИ ПЕЧАТАТЬ ВСЕГДА СТАРОГО ОБРАЗЦА!!!!!! строго до 14 писать номер договора и дату в счете и в накладной договор 07-11/71 от 28.06.2011"</t>
  </si>
  <si>
    <t>Разовый</t>
  </si>
  <si>
    <t>СПб, 11-я линия В. О., д. 30 литер А</t>
  </si>
  <si>
    <t>кв. 9,    8-911-001-18-15 Владислава</t>
  </si>
  <si>
    <t xml:space="preserve">1 - ЧЕК (1-й раз)
 2 - Чехлы под помпу
 1 - Помпа СТАНДАРТ
 </t>
  </si>
  <si>
    <t>не раньше 18!! будет. 300р доставка</t>
  </si>
  <si>
    <t>СПб, Дальневосточный пр., д. 15А</t>
  </si>
  <si>
    <t>салон, 8-921-975-98-60</t>
  </si>
  <si>
    <t>до 17</t>
  </si>
  <si>
    <t>8-921-566-03-97</t>
  </si>
  <si>
    <t>Спринт</t>
  </si>
  <si>
    <t>СПб, Марата д. 86</t>
  </si>
  <si>
    <t>ТРЦ Планета Нептун, 2й этаж, магазин "Триал-Спорт", 702-66-16, 312-92-58</t>
  </si>
  <si>
    <t>СПб, Воскресенская набережная, д. 4</t>
  </si>
  <si>
    <t>кв. 235, 4й этаж, лифт есть,  8-931-365-30-80</t>
  </si>
  <si>
    <t>до 13</t>
  </si>
  <si>
    <t>новый адрес</t>
  </si>
  <si>
    <t>Альтера</t>
  </si>
  <si>
    <t>СПб, Введенский канал д. 7</t>
  </si>
  <si>
    <t>1 этаж. 102 офис, 7 (812) 313-3311 доб.127</t>
  </si>
  <si>
    <t>с 10 до 14</t>
  </si>
  <si>
    <t>1-й этаж.</t>
  </si>
  <si>
    <t>Мегатэкс</t>
  </si>
  <si>
    <t>СПб, шоссе Революции д. 69</t>
  </si>
  <si>
    <t>офис 501,   8-921-903-97-40</t>
  </si>
  <si>
    <t>с 9 до 16</t>
  </si>
  <si>
    <t>от ЭНДИ. подписать и забрать доки, Если что - звоните в офис</t>
  </si>
  <si>
    <t>Оксана</t>
  </si>
  <si>
    <t>СПб, ул. Среднерогатская, д. 9</t>
  </si>
  <si>
    <t>кв. 230, тел. 8-911-796-38-57 Оксана</t>
  </si>
  <si>
    <t>2 бут в залог</t>
  </si>
  <si>
    <t>созвон за час!!! сдадут 8 пустых бут, вернуть 6 залогов</t>
  </si>
  <si>
    <t>Городское туристско-информационное бюро</t>
  </si>
  <si>
    <t>СПб, Восстания площадь д. 1</t>
  </si>
  <si>
    <t>у Октябрьской гостиницы, участок №1,информационный павильон,  242-39-08, 310-22-31 моб.8-981-965-09-09</t>
  </si>
  <si>
    <t>с 10 до 15</t>
  </si>
  <si>
    <t>NaN</t>
  </si>
  <si>
    <t xml:space="preserve">2 - Сер.кап. 1-й кат. 19л
 </t>
  </si>
  <si>
    <t>обязательно подписывать акт!  тендер! не путать с другим клиентом!! передать доки за сентябрь на 12 бут</t>
  </si>
  <si>
    <t>СПб, Мурманское шоссе, 12-й километр</t>
  </si>
  <si>
    <t>вход где ИКЕА деткй салон красоты Воображуля 648-48-86</t>
  </si>
  <si>
    <t>8-921-345-24-04 Забирать пустую тару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</si>
</sst>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20" sqref="A2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92306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/>
      <c r="L6" s="49">
        <v>5</v>
      </c>
      <c r="M6" s="49"/>
      <c r="N6" s="49" t="str">
        <f>SUM(I6:M6)</f>
        <v>0</v>
      </c>
      <c r="O6" s="50"/>
      <c r="P6" s="49">
        <v>800</v>
      </c>
      <c r="Q6" s="49"/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6274</v>
      </c>
      <c r="D7" s="46" t="s">
        <v>37</v>
      </c>
      <c r="E7" s="46" t="s">
        <v>38</v>
      </c>
      <c r="F7" s="38" t="s">
        <v>39</v>
      </c>
      <c r="G7" s="46" t="s">
        <v>3</v>
      </c>
      <c r="H7" s="48"/>
      <c r="I7" s="49"/>
      <c r="J7" s="49">
        <v>3</v>
      </c>
      <c r="K7" s="49"/>
      <c r="L7" s="49"/>
      <c r="M7" s="49"/>
      <c r="N7" s="49" t="str">
        <f>SUM(I7:M7)</f>
        <v>0</v>
      </c>
      <c r="O7" s="50" t="s">
        <v>40</v>
      </c>
      <c r="P7" s="49">
        <v>780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1085</v>
      </c>
      <c r="D8" s="46" t="s">
        <v>42</v>
      </c>
      <c r="E8" s="46" t="s">
        <v>43</v>
      </c>
      <c r="F8" s="38" t="s">
        <v>44</v>
      </c>
      <c r="G8" s="46" t="s">
        <v>3</v>
      </c>
      <c r="H8" s="48"/>
      <c r="I8" s="49">
        <v>2</v>
      </c>
      <c r="J8" s="49"/>
      <c r="K8" s="49"/>
      <c r="L8" s="49"/>
      <c r="M8" s="49"/>
      <c r="N8" s="49" t="str">
        <f>SUM(I8:M8)</f>
        <v>0</v>
      </c>
      <c r="O8" s="50"/>
      <c r="P8" s="49">
        <v>380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46</v>
      </c>
      <c r="C9" s="53">
        <v>1178</v>
      </c>
      <c r="D9" s="52" t="s">
        <v>47</v>
      </c>
      <c r="E9" s="52" t="s">
        <v>48</v>
      </c>
      <c r="F9" s="54" t="s">
        <v>49</v>
      </c>
      <c r="G9" s="52" t="s">
        <v>3</v>
      </c>
      <c r="H9" s="55"/>
      <c r="I9" s="56">
        <v>4</v>
      </c>
      <c r="J9" s="56"/>
      <c r="K9" s="56"/>
      <c r="L9" s="56"/>
      <c r="M9" s="56"/>
      <c r="N9" s="56" t="str">
        <f>SUM(I9:M9)</f>
        <v>0</v>
      </c>
      <c r="O9" s="57"/>
      <c r="P9" s="56"/>
      <c r="Q9" s="56">
        <v>840</v>
      </c>
      <c r="R9" s="56"/>
      <c r="S9" s="54"/>
      <c r="T9" s="54"/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47">
        <v>2767</v>
      </c>
      <c r="D10" s="46" t="s">
        <v>50</v>
      </c>
      <c r="E10" s="46" t="s">
        <v>51</v>
      </c>
      <c r="F10" s="38" t="s">
        <v>52</v>
      </c>
      <c r="G10" s="46" t="s">
        <v>3</v>
      </c>
      <c r="H10" s="48"/>
      <c r="I10" s="49"/>
      <c r="J10" s="49"/>
      <c r="K10" s="49"/>
      <c r="L10" s="49">
        <v>5</v>
      </c>
      <c r="M10" s="49"/>
      <c r="N10" s="49" t="str">
        <f>SUM(I10:M10)</f>
        <v>0</v>
      </c>
      <c r="O10" s="50"/>
      <c r="P10" s="49">
        <v>850</v>
      </c>
      <c r="Q10" s="49"/>
      <c r="R10" s="49">
        <v>50</v>
      </c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54</v>
      </c>
      <c r="C11" s="47">
        <v>1529</v>
      </c>
      <c r="D11" s="46" t="s">
        <v>55</v>
      </c>
      <c r="E11" s="46" t="s">
        <v>56</v>
      </c>
      <c r="F11" s="38" t="s">
        <v>57</v>
      </c>
      <c r="G11" s="46" t="s">
        <v>3</v>
      </c>
      <c r="H11" s="48"/>
      <c r="I11" s="49"/>
      <c r="J11" s="49"/>
      <c r="K11" s="49">
        <v>2</v>
      </c>
      <c r="L11" s="49"/>
      <c r="M11" s="49"/>
      <c r="N11" s="49" t="str">
        <f>SUM(I11:M11)</f>
        <v>0</v>
      </c>
      <c r="O11" s="50"/>
      <c r="P11" s="49">
        <v>340</v>
      </c>
      <c r="Q11" s="49"/>
      <c r="R11" s="49"/>
      <c r="S11" s="38"/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59</v>
      </c>
      <c r="C12" s="53">
        <v>291</v>
      </c>
      <c r="D12" s="52" t="s">
        <v>60</v>
      </c>
      <c r="E12" s="52" t="s">
        <v>61</v>
      </c>
      <c r="F12" s="54" t="s">
        <v>62</v>
      </c>
      <c r="G12" s="52" t="s">
        <v>3</v>
      </c>
      <c r="H12" s="55"/>
      <c r="I12" s="56">
        <v>31</v>
      </c>
      <c r="J12" s="56"/>
      <c r="K12" s="56"/>
      <c r="L12" s="56"/>
      <c r="M12" s="56"/>
      <c r="N12" s="56" t="str">
        <f>SUM(I12:M12)</f>
        <v>0</v>
      </c>
      <c r="O12" s="57"/>
      <c r="P12" s="56"/>
      <c r="Q12" s="56">
        <v>3150</v>
      </c>
      <c r="R12" s="56"/>
      <c r="S12" s="54"/>
      <c r="T12" s="54" t="s">
        <v>63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64</v>
      </c>
      <c r="C13" s="47"/>
      <c r="D13" s="46" t="s">
        <v>65</v>
      </c>
      <c r="E13" s="46" t="s">
        <v>66</v>
      </c>
      <c r="F13" s="38" t="s">
        <v>52</v>
      </c>
      <c r="G13" s="46" t="s">
        <v>3</v>
      </c>
      <c r="H13" s="48"/>
      <c r="I13" s="49"/>
      <c r="J13" s="49"/>
      <c r="K13" s="49"/>
      <c r="L13" s="49"/>
      <c r="M13" s="49"/>
      <c r="N13" s="49" t="str">
        <f>SUM(I13:M13)</f>
        <v>0</v>
      </c>
      <c r="O13" s="50"/>
      <c r="P13" s="49">
        <v>1615</v>
      </c>
      <c r="Q13" s="49"/>
      <c r="R13" s="49"/>
      <c r="S13" s="38" t="s">
        <v>67</v>
      </c>
      <c r="T13" s="38" t="s">
        <v>68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31</v>
      </c>
      <c r="C14" s="47">
        <v>1846</v>
      </c>
      <c r="D14" s="46" t="s">
        <v>69</v>
      </c>
      <c r="E14" s="46" t="s">
        <v>70</v>
      </c>
      <c r="F14" s="38" t="s">
        <v>71</v>
      </c>
      <c r="G14" s="46" t="s">
        <v>3</v>
      </c>
      <c r="H14" s="48"/>
      <c r="I14" s="49"/>
      <c r="J14" s="49"/>
      <c r="K14" s="49"/>
      <c r="L14" s="49">
        <v>8</v>
      </c>
      <c r="M14" s="49"/>
      <c r="N14" s="49" t="str">
        <f>SUM(I14:M14)</f>
        <v>0</v>
      </c>
      <c r="O14" s="50"/>
      <c r="P14" s="49">
        <v>1160</v>
      </c>
      <c r="Q14" s="49"/>
      <c r="R14" s="49"/>
      <c r="S14" s="38"/>
      <c r="T14" s="38" t="s">
        <v>72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73</v>
      </c>
      <c r="C15" s="53">
        <v>2379</v>
      </c>
      <c r="D15" s="52" t="s">
        <v>74</v>
      </c>
      <c r="E15" s="52" t="s">
        <v>75</v>
      </c>
      <c r="F15" s="54" t="s">
        <v>49</v>
      </c>
      <c r="G15" s="52" t="s">
        <v>3</v>
      </c>
      <c r="H15" s="55"/>
      <c r="I15" s="56"/>
      <c r="J15" s="56"/>
      <c r="K15" s="56">
        <v>6</v>
      </c>
      <c r="L15" s="56"/>
      <c r="M15" s="56"/>
      <c r="N15" s="56" t="str">
        <f>SUM(I15:M15)</f>
        <v>0</v>
      </c>
      <c r="O15" s="57"/>
      <c r="P15" s="56"/>
      <c r="Q15" s="56">
        <v>990</v>
      </c>
      <c r="R15" s="56"/>
      <c r="S15" s="54"/>
      <c r="T15" s="54"/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31</v>
      </c>
      <c r="C16" s="47">
        <v>3106</v>
      </c>
      <c r="D16" s="46" t="s">
        <v>76</v>
      </c>
      <c r="E16" s="46" t="s">
        <v>77</v>
      </c>
      <c r="F16" s="38" t="s">
        <v>78</v>
      </c>
      <c r="G16" s="46" t="s">
        <v>3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480</v>
      </c>
      <c r="Q16" s="49"/>
      <c r="R16" s="49"/>
      <c r="S16" s="38"/>
      <c r="T16" s="38" t="s">
        <v>79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80</v>
      </c>
      <c r="C17" s="53">
        <v>1673</v>
      </c>
      <c r="D17" s="52" t="s">
        <v>81</v>
      </c>
      <c r="E17" s="52" t="s">
        <v>82</v>
      </c>
      <c r="F17" s="54" t="s">
        <v>83</v>
      </c>
      <c r="G17" s="52" t="s">
        <v>3</v>
      </c>
      <c r="H17" s="55"/>
      <c r="I17" s="56"/>
      <c r="J17" s="56"/>
      <c r="K17" s="56"/>
      <c r="L17" s="56">
        <v>3</v>
      </c>
      <c r="M17" s="56"/>
      <c r="N17" s="56" t="str">
        <f>SUM(I17:M17)</f>
        <v>0</v>
      </c>
      <c r="O17" s="57"/>
      <c r="P17" s="56"/>
      <c r="Q17" s="56">
        <v>495</v>
      </c>
      <c r="R17" s="56">
        <v>0</v>
      </c>
      <c r="S17" s="54"/>
      <c r="T17" s="54" t="s">
        <v>84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85</v>
      </c>
      <c r="C18" s="53">
        <v>50007</v>
      </c>
      <c r="D18" s="52" t="s">
        <v>86</v>
      </c>
      <c r="E18" s="52" t="s">
        <v>87</v>
      </c>
      <c r="F18" s="54" t="s">
        <v>88</v>
      </c>
      <c r="G18" s="52" t="s">
        <v>3</v>
      </c>
      <c r="H18" s="55"/>
      <c r="I18" s="56"/>
      <c r="J18" s="56"/>
      <c r="K18" s="56"/>
      <c r="L18" s="56"/>
      <c r="M18" s="56"/>
      <c r="N18" s="56" t="str">
        <f>SUM(I18:M18)</f>
        <v>0</v>
      </c>
      <c r="O18" s="57"/>
      <c r="P18" s="56"/>
      <c r="Q18" s="56">
        <v>0</v>
      </c>
      <c r="R18" s="56"/>
      <c r="S18" s="54"/>
      <c r="T18" s="54" t="s">
        <v>89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90</v>
      </c>
      <c r="C19" s="47">
        <v>1062</v>
      </c>
      <c r="D19" s="46" t="s">
        <v>91</v>
      </c>
      <c r="E19" s="46" t="s">
        <v>92</v>
      </c>
      <c r="F19" s="38" t="s">
        <v>62</v>
      </c>
      <c r="G19" s="46" t="s">
        <v>3</v>
      </c>
      <c r="H19" s="48"/>
      <c r="I19" s="49">
        <v>2</v>
      </c>
      <c r="J19" s="49"/>
      <c r="K19" s="49"/>
      <c r="L19" s="49"/>
      <c r="M19" s="49"/>
      <c r="N19" s="49" t="str">
        <f>SUM(I19:M19)</f>
        <v>0</v>
      </c>
      <c r="O19" s="50" t="s">
        <v>93</v>
      </c>
      <c r="P19" s="49">
        <v>-540</v>
      </c>
      <c r="Q19" s="49"/>
      <c r="R19" s="49"/>
      <c r="S19" s="38"/>
      <c r="T19" s="38" t="s">
        <v>94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95</v>
      </c>
      <c r="C20" s="53">
        <v>500051</v>
      </c>
      <c r="D20" s="52" t="s">
        <v>96</v>
      </c>
      <c r="E20" s="52" t="s">
        <v>97</v>
      </c>
      <c r="F20" s="54" t="s">
        <v>98</v>
      </c>
      <c r="G20" s="52" t="s">
        <v>3</v>
      </c>
      <c r="H20" s="55"/>
      <c r="I20" s="56"/>
      <c r="J20" s="56"/>
      <c r="K20" s="56"/>
      <c r="L20" s="56"/>
      <c r="M20" s="56">
        <v>2</v>
      </c>
      <c r="N20" s="56" t="str">
        <f>SUM(I20:M20)</f>
        <v>0</v>
      </c>
      <c r="O20" s="57"/>
      <c r="P20" s="56"/>
      <c r="Q20" s="56" t="s">
        <v>99</v>
      </c>
      <c r="R20" s="56"/>
      <c r="S20" s="54" t="s">
        <v>100</v>
      </c>
      <c r="T20" s="54" t="s">
        <v>101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31</v>
      </c>
      <c r="C21" s="47">
        <v>92729</v>
      </c>
      <c r="D21" s="46" t="s">
        <v>102</v>
      </c>
      <c r="E21" s="46" t="s">
        <v>103</v>
      </c>
      <c r="F21" s="38" t="s">
        <v>57</v>
      </c>
      <c r="G21" s="46" t="s">
        <v>3</v>
      </c>
      <c r="H21" s="48"/>
      <c r="I21" s="49"/>
      <c r="J21" s="49"/>
      <c r="K21" s="49"/>
      <c r="L21" s="49">
        <v>3</v>
      </c>
      <c r="M21" s="49"/>
      <c r="N21" s="49" t="str">
        <f>SUM(I21:M21)</f>
        <v>0</v>
      </c>
      <c r="O21" s="50"/>
      <c r="P21" s="49">
        <v>525</v>
      </c>
      <c r="Q21" s="49"/>
      <c r="R21" s="49"/>
      <c r="S21" s="38"/>
      <c r="T21" s="38" t="s">
        <v>104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