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<sst xmlns="http://schemas.openxmlformats.org/spreadsheetml/2006/main" uniqueCount="60">
  <si>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 1-я Загрузка:</t>
  </si>
  <si>
    <t>Доп. Оборудование:</t>
  </si>
  <si>
    <t>Путевой лист</t>
  </si>
  <si>
    <t>Владимир1</t>
  </si>
  <si>
    <t xml:space="preserve"> 2-я Загрузка:</t>
  </si>
  <si>
    <t>02.11.2018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</si>
  <si>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</si>
  <si>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</si>
  <si>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</si>
  <si>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</si>
  <si>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</si>
  <si>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</si>
  <si>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</si>
  <si>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</si>
  <si>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</si>
  <si>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</si>
  <si>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</si>
  <si>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</si>
  <si>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</si>
  <si>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</si>
  <si>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</si>
  <si>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</si>
  <si>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</si>
  <si>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</si>
  <si>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</si>
  <si>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</si>
  <si>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</si>
  <si>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</si>
  <si>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</si>
  <si>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</si>
  <si>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</si>
  <si>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</si>
  <si>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Благодатная д. 55</t>
  </si>
  <si>
    <t>кв. 41, 4й этаж, лифт есть, 8-931-217-70-72,  8-999-201-42-49,8-921-438-70-78</t>
  </si>
  <si>
    <t>с 14 до 18</t>
  </si>
  <si>
    <t>Владимир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</si>
  <si>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</si>
  <si>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</si>
  <si>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</si>
  <si>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с 10 до 14 созвон</t>
  </si>
  <si>
    <t>клиент от Димы М созвон за час чтобы успели подойти</t>
  </si>
  <si>
    <t>Гармония</t>
  </si>
  <si>
    <t>СПб, пр. Стачек д. 72</t>
  </si>
  <si>
    <t>ДК, правый вход 2-эт. Каб 207 , 702-04-90 Заезд с ул. Новостроек</t>
  </si>
  <si>
    <t>с 12 до 17</t>
  </si>
  <si>
    <t>раньше 10 не приезжать!!, бутыли под дверью не оставлять!ЗАБИРАТЬ ВСЕ ПУСТЫЕ БУТЫЛИ.</t>
  </si>
  <si>
    <t>САНГАРАНТ (бывш. Карбон)</t>
  </si>
  <si>
    <t>СПб, ул. Салова д. 57к3</t>
  </si>
  <si>
    <t>701-02-94</t>
  </si>
  <si>
    <t>с 10 до 15</t>
  </si>
  <si>
    <t>высылать счёт   123@san-garant.ru</t>
  </si>
  <si>
    <t>Технолинк</t>
  </si>
  <si>
    <t>СПб, ул. Трефолева д. 2БН</t>
  </si>
  <si>
    <t>БЦ Порт, 8-904-612-63-85 Наталья, 331-58-30</t>
  </si>
  <si>
    <t>с 11 до 15 созвон!</t>
  </si>
  <si>
    <t>не раньше 10, сначала на производство отвезти 11 БУТ.ОБЯЗАТЕЛЬНО !!!!!!! Акт приема передачи делать на каждый адрес. от проходной Армалита, далее - созвон - объяснят как найти (пропуск на выезд дадут),11 бут НА ПРОИЗВОДСТВО и 15 бут- БЦ Порт разгрузка  с  территории  Завода Армалит</t>
  </si>
  <si>
    <t>СПб, 8-я советская д. 60</t>
  </si>
  <si>
    <t>кв. 15, 8-905-262-37-05</t>
  </si>
  <si>
    <t>с 17</t>
  </si>
  <si>
    <t>8-911-214-84-49 РАНЬШЕ НИКОГО НЕ БУДЕТ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</si>
</sst>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3035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350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4666</v>
      </c>
      <c r="D7" s="46" t="s">
        <v>37</v>
      </c>
      <c r="E7" s="46" t="s">
        <v>38</v>
      </c>
      <c r="F7" s="38" t="s">
        <v>39</v>
      </c>
      <c r="G7" s="46" t="s">
        <v>35</v>
      </c>
      <c r="H7" s="48"/>
      <c r="I7" s="49"/>
      <c r="J7" s="49"/>
      <c r="K7" s="49">
        <v>20</v>
      </c>
      <c r="L7" s="49"/>
      <c r="M7" s="49"/>
      <c r="N7" s="49" t="str">
        <f>SUM(I7:M7)</f>
        <v>0</v>
      </c>
      <c r="O7" s="50"/>
      <c r="P7" s="49">
        <v>2000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41</v>
      </c>
      <c r="C8" s="53">
        <v>567</v>
      </c>
      <c r="D8" s="52" t="s">
        <v>42</v>
      </c>
      <c r="E8" s="52" t="s">
        <v>43</v>
      </c>
      <c r="F8" s="54" t="s">
        <v>44</v>
      </c>
      <c r="G8" s="52" t="s">
        <v>35</v>
      </c>
      <c r="H8" s="55"/>
      <c r="I8" s="56"/>
      <c r="J8" s="56"/>
      <c r="K8" s="56">
        <v>10</v>
      </c>
      <c r="L8" s="56"/>
      <c r="M8" s="56"/>
      <c r="N8" s="56" t="str">
        <f>SUM(I8:M8)</f>
        <v>0</v>
      </c>
      <c r="O8" s="57"/>
      <c r="P8" s="56"/>
      <c r="Q8" s="56">
        <v>1300</v>
      </c>
      <c r="R8" s="56">
        <v>100</v>
      </c>
      <c r="S8" s="54"/>
      <c r="T8" s="54" t="s">
        <v>45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46</v>
      </c>
      <c r="C9" s="53">
        <v>2944</v>
      </c>
      <c r="D9" s="52" t="s">
        <v>47</v>
      </c>
      <c r="E9" s="52" t="s">
        <v>48</v>
      </c>
      <c r="F9" s="54" t="s">
        <v>49</v>
      </c>
      <c r="G9" s="52" t="s">
        <v>35</v>
      </c>
      <c r="H9" s="55"/>
      <c r="I9" s="56"/>
      <c r="J9" s="56"/>
      <c r="K9" s="56"/>
      <c r="L9" s="56">
        <v>4</v>
      </c>
      <c r="M9" s="56"/>
      <c r="N9" s="56" t="str">
        <f>SUM(I9:M9)</f>
        <v>0</v>
      </c>
      <c r="O9" s="57"/>
      <c r="P9" s="56"/>
      <c r="Q9" s="56">
        <v>680</v>
      </c>
      <c r="R9" s="56">
        <v>40</v>
      </c>
      <c r="S9" s="54"/>
      <c r="T9" s="54" t="s">
        <v>50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51</v>
      </c>
      <c r="C10" s="53">
        <v>5459</v>
      </c>
      <c r="D10" s="52" t="s">
        <v>52</v>
      </c>
      <c r="E10" s="52" t="s">
        <v>53</v>
      </c>
      <c r="F10" s="54" t="s">
        <v>54</v>
      </c>
      <c r="G10" s="52" t="s">
        <v>35</v>
      </c>
      <c r="H10" s="55"/>
      <c r="I10" s="56"/>
      <c r="J10" s="56">
        <v>26</v>
      </c>
      <c r="K10" s="56"/>
      <c r="L10" s="56"/>
      <c r="M10" s="56"/>
      <c r="N10" s="56" t="str">
        <f>SUM(I10:M10)</f>
        <v>0</v>
      </c>
      <c r="O10" s="57"/>
      <c r="P10" s="56"/>
      <c r="Q10" s="56">
        <v>4030</v>
      </c>
      <c r="R10" s="56"/>
      <c r="S10" s="54"/>
      <c r="T10" s="54" t="s">
        <v>55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31</v>
      </c>
      <c r="C11" s="47">
        <v>3619</v>
      </c>
      <c r="D11" s="46" t="s">
        <v>56</v>
      </c>
      <c r="E11" s="46" t="s">
        <v>57</v>
      </c>
      <c r="F11" s="38" t="s">
        <v>58</v>
      </c>
      <c r="G11" s="46" t="s">
        <v>35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525</v>
      </c>
      <c r="Q11" s="49"/>
      <c r="R11" s="49"/>
      <c r="S11" s="38"/>
      <c r="T11" s="38" t="s">
        <v>59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