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<sst xmlns="http://schemas.openxmlformats.org/spreadsheetml/2006/main" uniqueCount="365">
  <si>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</si>
  <si>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</si>
  <si>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</si>
  <si>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</si>
  <si>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</si>
  <si>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03.09.2020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</si>
  <si>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</si>
  <si>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</si>
  <si>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</si>
  <si>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</si>
  <si>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</si>
  <si>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</si>
  <si>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</si>
  <si>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</si>
  <si>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</si>
  <si>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</si>
  <si>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</si>
  <si>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</si>
  <si>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</si>
  <si>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</si>
  <si>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</si>
  <si>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</si>
  <si>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</si>
  <si>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</si>
  <si>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</si>
  <si>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</si>
  <si>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</si>
  <si>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</si>
  <si>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</si>
  <si>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</si>
  <si>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ул.Кораблестроителей д.30</t>
  </si>
  <si>
    <t>8-968-191-02-48</t>
  </si>
  <si>
    <t>11:00-18:00</t>
  </si>
  <si>
    <t>Артём</t>
  </si>
  <si>
    <t>созвон.  в навигаторе вбить nudelab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</si>
  <si>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</si>
  <si>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</si>
  <si>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</si>
  <si>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10:00-13:00</t>
  </si>
  <si>
    <t>Вячеслав</t>
  </si>
  <si>
    <t>Созвон УТРОМ ДЛЯ ПРОПУСКА! .Должны пустить на территорию, если не пускают - звоните в офис.  ЕСЛИ БУДЕТ ПОДЪЁМ - 10 руб/бут 8-911-738-35-28</t>
  </si>
  <si>
    <t>Кронштадт, ул. Посадская д. 1/82</t>
  </si>
  <si>
    <t>кв. 146, 4-й этаж без лифта, 311-57-21, 8-921-863-13-56</t>
  </si>
  <si>
    <t>12:00-17:00</t>
  </si>
  <si>
    <t>лифта, 311-57-21, 8-921-863-13-56созвон! -921-863-13-56</t>
  </si>
  <si>
    <t>СтройИмпорт</t>
  </si>
  <si>
    <t>СПб, ул. Софийская, д. 95</t>
  </si>
  <si>
    <t>д. 95 ( Строй Импорт), 8-921-653-67-03</t>
  </si>
  <si>
    <t>10:00-14:00</t>
  </si>
  <si>
    <t>Сергей газель</t>
  </si>
  <si>
    <t>Строй Импорт. созвон - по возможности пораньше</t>
  </si>
  <si>
    <t>Клиент№5747</t>
  </si>
  <si>
    <t>Стрельна, Волхонское шоссе, д. 38</t>
  </si>
  <si>
    <t>частный дом, 8-911-724-53-73 Алексей</t>
  </si>
  <si>
    <t>10:00-15:00</t>
  </si>
  <si>
    <t>доп. номер 8-921-575-82-57</t>
  </si>
  <si>
    <t>СПб, ул. Кирочная д.4А</t>
  </si>
  <si>
    <t>Управление по вопросам минграции каб 101, 573-37-32</t>
  </si>
  <si>
    <t>Игорь Г.</t>
  </si>
  <si>
    <t xml:space="preserve">1 - ЧЕК (всегда)
 </t>
  </si>
  <si>
    <t>с 13 до 14 обед никто не примет. ТУТ НЕСКОЛЬКО КЛИЕНТОВ , В 210 кабинет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</si>
  <si>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</si>
  <si>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</si>
  <si>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</si>
  <si>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Фахри</t>
  </si>
  <si>
    <t>переехали ВЪЕЗД С ГОСПИТАЛЬНОГО ПЕРЕУЛКА созвон заранее могут гулять, маленький ребёнок.</t>
  </si>
  <si>
    <t>АРКАИМ (быв.СпецСтройТранс (ССТ))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</si>
  <si>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</si>
  <si>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</si>
  <si>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10:00-17:00</t>
  </si>
  <si>
    <t>созвон. только ндс</t>
  </si>
  <si>
    <t>СПб, ул. Кубинская 82.</t>
  </si>
  <si>
    <t>8-904-337-74-08 (Роман).</t>
  </si>
  <si>
    <t>созвон. только ндс О</t>
  </si>
  <si>
    <t>Клиент№4038</t>
  </si>
  <si>
    <t>г. Пушкин, СПб, ул. Железнодорожная д. 6/18</t>
  </si>
  <si>
    <t>кв 7, 4-й этаж, 8-917-410-99-18</t>
  </si>
  <si>
    <t>15:00-17:00</t>
  </si>
  <si>
    <t>после 15:00, 
1-ый подъезд ЗВОНИТЬ НА НОМЕР  8-917-410-99-18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</si>
  <si>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</si>
  <si>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</si>
  <si>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</si>
  <si>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10:00-16:00</t>
  </si>
  <si>
    <t>Дмитрий Н.</t>
  </si>
  <si>
    <t>с НДС , созвон.</t>
  </si>
  <si>
    <t>поселок Шушары, СПб, Центральная ул. д 14к1</t>
  </si>
  <si>
    <t>кв. 35, 8-953-143-26-01</t>
  </si>
  <si>
    <t>Парк Техники</t>
  </si>
  <si>
    <t>СПБ , ул. Салова  д. 57</t>
  </si>
  <si>
    <t>корп. 1 лит. Щ оф.1 , Мила 8-921-438-88-18</t>
  </si>
  <si>
    <t>Егор</t>
  </si>
  <si>
    <t>С НДС!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</si>
  <si>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</si>
  <si>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</si>
  <si>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</si>
  <si>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Тимур</t>
  </si>
  <si>
    <t>не позже 16! ЧИСТЫЕ БУТЫЛИ!!!очень ругаются на грязные и потёртые бутыли.КАК МОЖНО РАНЬШЕ</t>
  </si>
  <si>
    <t>ИП Милкова Елена Ивановна (ип Надобников)</t>
  </si>
  <si>
    <t>СПб, Петергофское шоссе д. 75</t>
  </si>
  <si>
    <t>905-67-64, 905-67-69, 924-94-41</t>
  </si>
  <si>
    <t xml:space="preserve">1 - Стаканчики для питьевой воды
 </t>
  </si>
  <si>
    <t>созвон - объяснят как найти. 929-29-31</t>
  </si>
  <si>
    <t>ГестСтрой</t>
  </si>
  <si>
    <t>СПб, 9 января д.3</t>
  </si>
  <si>
    <t>8-921-371-66-94</t>
  </si>
  <si>
    <t>созвон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</si>
  <si>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</si>
  <si>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</si>
  <si>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</si>
  <si>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
8-921-328-57-62</t>
  </si>
  <si>
    <t>Водономика</t>
  </si>
  <si>
    <t>СПб, наб. Обводного канала, д. 93 А</t>
  </si>
  <si>
    <t>офис 28, 8-960-247-62-01</t>
  </si>
  <si>
    <t>09:00-13:00</t>
  </si>
  <si>
    <t>ПЕРЕДАТЬ ЧЕК и РАСХОДНУЮ НАКЛАДНУЮ</t>
  </si>
  <si>
    <t>Клиент№6622</t>
  </si>
  <si>
    <t>г. Петергоф, СПб, бульвар Разведчика, д. 2к2</t>
  </si>
  <si>
    <t>кв. 32, 3й этаж, 8-962-708-07-08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</si>
  <si>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</si>
  <si>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</si>
  <si>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</si>
  <si>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</si>
  <si>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Никита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</si>
  <si>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</si>
  <si>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Кронштадт, СПб, ул. Мануильского д. 5</t>
  </si>
  <si>
    <t>кв 9,  1 подъезд. 3 эт без лифта   8-964-387-38-16 Константин,  8-953-373-28-05 Татьяна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</si>
  <si>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</si>
  <si>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</si>
  <si>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</si>
  <si>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</si>
  <si>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ИП Алексеев</t>
  </si>
  <si>
    <t>СПб, Белоостровская д. 3</t>
  </si>
  <si>
    <t>8-905-230-61-54, Руслан</t>
  </si>
  <si>
    <t>10:00-18:00</t>
  </si>
  <si>
    <t>Билан</t>
  </si>
  <si>
    <t xml:space="preserve">30 - Помпа стандарт с краном
 </t>
  </si>
  <si>
    <t>ОБЯЗАТЕЛЬНО СОЗВОН МИНИМУМ ЗА ЧАС!! от ОФВ, подписать доки</t>
  </si>
  <si>
    <t>г. Колпино, СПб, ул. Веры Слуцкой, д. 89</t>
  </si>
  <si>
    <t>2-й этаж, Ветеринарная клиника, 460-62-95, 8-911-773-93-13</t>
  </si>
  <si>
    <t>Маслова Тамара Васильевна</t>
  </si>
  <si>
    <t>Кронштадт, СПб, ул. Литке д. 11</t>
  </si>
  <si>
    <t>4 эт. Лифт есть, кв 165,  439-03-80</t>
  </si>
  <si>
    <t>воду последней даты очень щепетилиный клиент 439-03-80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</si>
  <si>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</si>
  <si>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</si>
  <si>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</si>
  <si>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</si>
  <si>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забрать пустые</t>
  </si>
  <si>
    <t>Клиент№3363</t>
  </si>
  <si>
    <t>г. Павловск, СПб</t>
  </si>
  <si>
    <t>Садоводство Павловское 2, 2-я линия ,на лево 3-й участок. тел 8-921-555-37-72</t>
  </si>
  <si>
    <t>СОЗВОН ЗА ЧАС ЧТОБЫ ПОДЪЕХАЛИ .Бутыли чистые не грязые!!!!! созвон</t>
  </si>
  <si>
    <t>Клиент №6259</t>
  </si>
  <si>
    <t>СПб, посёлок Шушары, Славянка, ул. Ростовская, д. 6</t>
  </si>
  <si>
    <t>к3, кв.48, 8-921-562-55-39</t>
  </si>
  <si>
    <t>созвон.</t>
  </si>
  <si>
    <t>СПб, г. Пушкин, Пушкинская ул., д. 11</t>
  </si>
  <si>
    <t>центр РелаксМед, 470-13-13, 470-19-19, 980-92-79</t>
  </si>
  <si>
    <t>!!!!!ЗАБРАТЬ 4 ПУСТЫЕ бут</t>
  </si>
  <si>
    <t>Клиент№4231</t>
  </si>
  <si>
    <t>г. Колпино, СПб, Заводской пр. д. 30</t>
  </si>
  <si>
    <t>кв. 88, 8-921-973-42-32, 8-921-759-74-42</t>
  </si>
  <si>
    <t>09:00-14:00</t>
  </si>
  <si>
    <t>созвон если не успеваете, как можно раньше.</t>
  </si>
  <si>
    <t>водономика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</si>
  <si>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</si>
  <si>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</si>
  <si>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</si>
  <si>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</si>
  <si>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</si>
  <si>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</si>
  <si>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11:00-16:00</t>
  </si>
  <si>
    <t>с 11 работают! окна  679-45-40!!8-911-601-90-17.  Поставка №15(18 из 20),подписывать акт с указанием оставшихся бут. по договору возим Ё</t>
  </si>
  <si>
    <t>Нойштадт водоносов</t>
  </si>
  <si>
    <t>СПб, ул. Литовская д. 8 литер А</t>
  </si>
  <si>
    <t>помещение 18Н, 2й этаж,лифт есть, 8-921-742-76-07-</t>
  </si>
  <si>
    <t>СОЗВОН, скажут куда отгружать. ЗАБРАТЬ 10 пустых бут.
только с ндс  242-82-45, заезд с ул. Грибалева. как можно раньше,скидывать счёт от комендантского на почту buh@nstd.pro</t>
  </si>
  <si>
    <t>СПб, Институтский переулок д. 5к2</t>
  </si>
  <si>
    <t>Лесотехнический университет, 2ое учебное здание  8-911-932-39-30  Орлов Виталий Владимирович, 670-93-28, 8-900-648-41-32, 8-911-932-39-30</t>
  </si>
  <si>
    <t>бутыли С РУЧКОЙ!, звонить на второй номер</t>
  </si>
  <si>
    <t>ТЕПЛОТОРГ водономика</t>
  </si>
  <si>
    <t>СПб, ул. Якорная, д. 10</t>
  </si>
  <si>
    <t>612-40-02, доб. 110 Анна</t>
  </si>
  <si>
    <t>с ндс!</t>
  </si>
  <si>
    <t>СПб, ул. Мебельная д. 12</t>
  </si>
  <si>
    <t>БЦ "Авиатор", 448-63-20</t>
  </si>
  <si>
    <t>доп номер если не алё 8-921-308-82-15 Алексей,   скажут где отгрузить воду (на пандус - дальше сами поднимут). фирма Петропэн</t>
  </si>
  <si>
    <t>Клиент №6026</t>
  </si>
  <si>
    <t>СПб, СПб, Всеволожский район, посёлок Мурино, ул. Шувалова, д. 7</t>
  </si>
  <si>
    <t>кв.528,  8-981-846-78-91</t>
  </si>
  <si>
    <t>16:00-18:00</t>
  </si>
  <si>
    <t>Клиент №5417</t>
  </si>
  <si>
    <t>г. Колпино, СПб, ул. Пролетарская д.54</t>
  </si>
  <si>
    <t>6-й подъезд, кв.202, 8-931-974-67-87</t>
  </si>
  <si>
    <t>созвон!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</si>
  <si>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</si>
  <si>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</si>
  <si>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</si>
  <si>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ПУСТЫЕ- 13 шт !</t>
  </si>
  <si>
    <t>Клиент №7871</t>
  </si>
  <si>
    <t>СПб, ул. Крыленко, д.1к1. стр3</t>
  </si>
  <si>
    <t>кв.151, 8-917-748-13-10</t>
  </si>
  <si>
    <t>11:00-13:00</t>
  </si>
  <si>
    <t xml:space="preserve">1 - Помпа СТАНДАРТ
 </t>
  </si>
  <si>
    <t>Клиент№6741</t>
  </si>
  <si>
    <t>г. Ломоносов, СПб, Ораниенбаумский пр., д. 43/3</t>
  </si>
  <si>
    <t>кв. 36, 9й этаж, 8-904-262-35-22, 8-921-307-78-15</t>
  </si>
  <si>
    <t>11:00-17:00</t>
  </si>
  <si>
    <t>созвон! доп.номер 8-921-307-78-15.</t>
  </si>
  <si>
    <t>Клиент №7872</t>
  </si>
  <si>
    <t>СПб, Ленинский пр, д.92к3</t>
  </si>
  <si>
    <t>кв.1141, 8-921-745-82-63</t>
  </si>
  <si>
    <t>желательно к 11.</t>
  </si>
  <si>
    <t>Полигон</t>
  </si>
  <si>
    <t>г. Колпино, СПб, ул. Понтонная</t>
  </si>
  <si>
    <t>6 км, 8-906-226-16-20 Андрей</t>
  </si>
  <si>
    <t>ЗАБРАТЬ у них договор- ппередать в офис (в след раз вернём подписанный) 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</si>
  <si>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Полиграфия (быв.Растр полиграфия)</t>
  </si>
  <si>
    <t>СПб, Московский район, Цветочная ул. д. 2</t>
  </si>
  <si>
    <t>648-28-16 доб. 106,  642-80-47, 8-921-579-62-77</t>
  </si>
  <si>
    <t xml:space="preserve">1 - Кулер для воды Aqua Expert 08MD
 1 - Помпа СТАНДАРТ
 </t>
  </si>
  <si>
    <t>С НДС забрать пустую тару КЛИЕНТ РУГАЕТСЯ.  
nevinskaya.an@raster-spb.ru скидывать счёт . Кулер в б/п аренду, договор.</t>
  </si>
  <si>
    <t>Клиент №7875</t>
  </si>
  <si>
    <t>СПб, ул. Воронежская д. 38</t>
  </si>
  <si>
    <t>общежите СПбГЭУ, 8-921-556-57-37</t>
  </si>
  <si>
    <t>созвон - объяснят как найти</t>
  </si>
  <si>
    <t>Клиент №7345</t>
  </si>
  <si>
    <t>СПб, пр. Просвещения д. 24/2</t>
  </si>
  <si>
    <t>кв. 298,   8-965-041-96-60   Марина</t>
  </si>
  <si>
    <t>13:00-15:00</t>
  </si>
  <si>
    <t>забрать 2 пустых бутыля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</si>
  <si>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</si>
  <si>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</si>
  <si>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</si>
  <si>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</si>
  <si>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 xml:space="preserve">1 - Помпа МАКСИ
 </t>
  </si>
  <si>
    <t>СОЗВОН ЗА ЧАС!! именно в этот промежуток времени!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</si>
  <si>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</si>
  <si>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</si>
  <si>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</si>
  <si>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</si>
  <si>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</si>
  <si>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</si>
  <si>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</si>
  <si>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15:00-19:00</t>
  </si>
  <si>
    <t>с 15 не раньше!!8-921-914-67-85, на сайте оплачено 02.09</t>
  </si>
  <si>
    <t>Клиент №6444</t>
  </si>
  <si>
    <t>СПб, ул. Большая разночинная д. 24</t>
  </si>
  <si>
    <t>офис 10 , 8-812-603-41-42</t>
  </si>
  <si>
    <t>созвон. как можно раньше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</si>
  <si>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</si>
  <si>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</si>
  <si>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</si>
  <si>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</si>
  <si>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от САМСОНА</t>
  </si>
  <si>
    <t>СПб, ул. Орджоникидзе д. 63к1</t>
  </si>
  <si>
    <t>кв. 64, 8-963-345-68-06. (Домофон не работает)</t>
  </si>
  <si>
    <t>15:00-18:00</t>
  </si>
  <si>
    <t>Александр</t>
  </si>
  <si>
    <t xml:space="preserve">2 - Вода Vilae 19л
 </t>
  </si>
  <si>
    <t>ИП Ельчин</t>
  </si>
  <si>
    <t>СПб, Волковский пр. д. 32</t>
  </si>
  <si>
    <t>ТК Радиус, магазин одежды FORMAN</t>
  </si>
  <si>
    <t>10:00-22:00</t>
  </si>
  <si>
    <t>. В доках указывать Договор №138 от 04.06.2019.  Можно через главный, или через черный. 2 этаж.385-40-17</t>
  </si>
  <si>
    <t>СПб, Московский пр, д.137 лит.Б</t>
  </si>
  <si>
    <t>385-40-69, ТК Электра магазин  FORMAN</t>
  </si>
  <si>
    <t>. В доках указывать Договор №138 от 04.06.2019.</t>
  </si>
  <si>
    <t>Ип Кочнев</t>
  </si>
  <si>
    <t>СПб,  Большой проспект П.С. д. 4</t>
  </si>
  <si>
    <t>магазин Великие люди</t>
  </si>
  <si>
    <t>11:00-21:00</t>
  </si>
  <si>
    <t>448-77-09. в доках указывать номер договора №137 от 04.06.2019  и в счете название магазина</t>
  </si>
  <si>
    <t>Клиент№1928</t>
  </si>
  <si>
    <t>СПб, Комендантский пр. д. 8 к1</t>
  </si>
  <si>
    <t>кв 65, 8-918-414-56-94, 8-918-489-19-29</t>
  </si>
  <si>
    <t>созвон за час (маленький ребёнок) - 8-918-414-56-94 звонить на этот номер.</t>
  </si>
  <si>
    <t>Клиент№7430</t>
  </si>
  <si>
    <t>СПб, пр. Косыгина д. 11к1</t>
  </si>
  <si>
    <t>кв 130, 8-953-672-03-40</t>
  </si>
  <si>
    <t>забрать пуст бут</t>
  </si>
  <si>
    <t>Клиент №7723</t>
  </si>
  <si>
    <t>СПб, Суворовский пр, д. 56</t>
  </si>
  <si>
    <t>КИОСК, 8-963-322-68-19 Оксана</t>
  </si>
  <si>
    <t>как можно быстрее</t>
  </si>
  <si>
    <t>Клиент №94178 (был ёвотер 6410)</t>
  </si>
  <si>
    <t>СПб, Невский проспект д. 53</t>
  </si>
  <si>
    <t>кв. 3, домофон 44 (с улицы),2й этаж, 8-999-204-31-31</t>
  </si>
  <si>
    <t>с 15 будет дома. ЗАБРАТЬ ПУСТУЮ ТАРУ.созвон за полчаса.</t>
  </si>
  <si>
    <t>Клиент №7878</t>
  </si>
  <si>
    <t>кв. 528, 24й этаж, 8-952-665-70-70</t>
  </si>
  <si>
    <t>Клиент №6248</t>
  </si>
  <si>
    <t>Мурино, Привокзальная площадь д. 5Ак5</t>
  </si>
  <si>
    <t>кв.177 (14 этаж, лифт работает), 8-999-201-95-68</t>
  </si>
  <si>
    <t>Клиент №7879</t>
  </si>
  <si>
    <t>СПб, Пр. Космонавтов, д. 63к1</t>
  </si>
  <si>
    <t>Кофейня. 8-911-256-78-14 Антон</t>
  </si>
  <si>
    <t>11:00-20:00</t>
  </si>
  <si>
    <t>Клиент№5750</t>
  </si>
  <si>
    <t>СПб, ул. Ольховая д. 14к1</t>
  </si>
  <si>
    <t>кв 59, вдоль озера по главной дороге  8-921-939-04-69, 8-964-328-00-98</t>
  </si>
  <si>
    <t>СОЗВОН ЗАРАНЕЕ!! минимум за час.   на первый номер. домофон не  работает , на карту оплатит</t>
  </si>
  <si>
    <t>СПб, ул. Ленская, д. 4к3</t>
  </si>
  <si>
    <t>кв. 78, 9-й этаж, 8-964-390-54-11</t>
  </si>
  <si>
    <t>НЕ УСПЕЕТЕ ЗВОНИТЕ по возможности пораньше!</t>
  </si>
  <si>
    <t>СПб, Средний пр. В.О., д. 88</t>
  </si>
  <si>
    <t>БЦ Балтис Плаза, офис 341, 8-905-218-71-11 Руслан Григорьевич</t>
  </si>
  <si>
    <t>10:30-17:00</t>
  </si>
  <si>
    <t>не раньше 10-30!!!!созвон за час . 8-921-408-39-58</t>
  </si>
  <si>
    <t>Клиент №7880</t>
  </si>
  <si>
    <t>СПб, Пр. Ленинский, д. 77к2</t>
  </si>
  <si>
    <t>кв. 297, 8-924-880-29-59</t>
  </si>
  <si>
    <t>звонок за 15 мин</t>
  </si>
  <si>
    <t>Клиент №7424</t>
  </si>
  <si>
    <t>СПб, проспект Луначарского д. 72к2</t>
  </si>
  <si>
    <t>кв. 132, 8-981-760-24-98</t>
  </si>
  <si>
    <t>Клиент №7881</t>
  </si>
  <si>
    <t>СПб, Малая каштановая аллея д. 9к1</t>
  </si>
  <si>
    <t>офис, 8-931-211-13-02</t>
  </si>
  <si>
    <t>Клиент №7171</t>
  </si>
  <si>
    <t>СПб, 2-й Муринский пр.д.28Б</t>
  </si>
  <si>
    <t>8-921-988-54-96.</t>
  </si>
  <si>
    <t>СПб, ул.Мичманская д.2</t>
  </si>
  <si>
    <t>кв.227, домофон 8-965-765-33-44, 8-981-190-73-39</t>
  </si>
  <si>
    <t>13:00-17:00</t>
  </si>
  <si>
    <t>СОЗВОН заранее минут за 15</t>
  </si>
  <si>
    <t>Клиент №7156</t>
  </si>
  <si>
    <t>СПб, ул. Федора Абрамова д. 21к1</t>
  </si>
  <si>
    <t>кв. 173, 8-951-678-93-60</t>
  </si>
  <si>
    <t>Клиент №7562</t>
  </si>
  <si>
    <t>СПб, ул. Софийская д. 60</t>
  </si>
  <si>
    <t>склад 1/3, 8-911-195-56-46</t>
  </si>
  <si>
    <t>как можно раньше</t>
  </si>
  <si>
    <t>Клиент №4870</t>
  </si>
  <si>
    <t>СПб, ул. Степана Разина д. 9</t>
  </si>
  <si>
    <t>самовывоз Ростислав, 8-911-035-12-17</t>
  </si>
  <si>
    <t>Митя</t>
  </si>
  <si>
    <t>Клиент №6791</t>
  </si>
  <si>
    <t>СПб, ул. Фёдора Абрамова д. 8</t>
  </si>
  <si>
    <t>3-парадная, кв.1169, 8-913-548-8-405</t>
  </si>
  <si>
    <t>21:00-22:00</t>
  </si>
  <si>
    <t>ГорМаш</t>
  </si>
  <si>
    <t>ул. Степана Разина д.9</t>
  </si>
  <si>
    <t>самовывоз</t>
  </si>
  <si>
    <t>(И мы должны 2 залога)</t>
  </si>
  <si>
    <t>Клиенр №7743</t>
  </si>
  <si>
    <t>СПб, пр. Луначарского д. 72</t>
  </si>
  <si>
    <t>к2, 1 парадная, кв.30, 8-981-757-72-40</t>
  </si>
  <si>
    <t>20:00-22:00</t>
  </si>
  <si>
    <t>Клиент №6570</t>
  </si>
  <si>
    <t>СПб, ул. Пионерстроя д. 10</t>
  </si>
  <si>
    <t>кв.314, 8-911-703-27-75</t>
  </si>
  <si>
    <t>19:00-21:00</t>
  </si>
  <si>
    <t>Клиент №7883</t>
  </si>
  <si>
    <t>СПб,  ул. Туристская д. 18к.1</t>
  </si>
  <si>
    <t>кв. 417, 8-925-840-60-33 Татьяна</t>
  </si>
  <si>
    <t>с 20:00.</t>
  </si>
  <si>
    <t>Клиент №7884</t>
  </si>
  <si>
    <t>Новое Девяткино,  ул. Арсенальная д. 2</t>
  </si>
  <si>
    <t>кв. 210, 6й этаж. 8-908-669-46-72</t>
  </si>
  <si>
    <t>19:00-22:00</t>
  </si>
  <si>
    <t>Клиент №7885</t>
  </si>
  <si>
    <t>СПб, ул. Шоссе революции д. 9</t>
  </si>
  <si>
    <t>кв. 103,  8-904-071-46-81</t>
  </si>
  <si>
    <t>19:30-22:00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</si>
</sst>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5" sqref="C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2377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1028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28</v>
      </c>
      <c r="M7" s="49"/>
      <c r="N7" s="49" t="str">
        <f>SUM(I7:M7)</f>
        <v>0</v>
      </c>
      <c r="O7" s="50"/>
      <c r="P7" s="49">
        <v>3360</v>
      </c>
      <c r="Q7" s="49"/>
      <c r="R7" s="49">
        <v>280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2942</v>
      </c>
      <c r="D8" s="46" t="s">
        <v>41</v>
      </c>
      <c r="E8" s="46" t="s">
        <v>42</v>
      </c>
      <c r="F8" s="38" t="s">
        <v>43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390</v>
      </c>
      <c r="Q8" s="49"/>
      <c r="R8" s="49">
        <v>20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7612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5747</v>
      </c>
      <c r="D10" s="46" t="s">
        <v>52</v>
      </c>
      <c r="E10" s="46" t="s">
        <v>53</v>
      </c>
      <c r="F10" s="38" t="s">
        <v>54</v>
      </c>
      <c r="G10" s="46" t="s">
        <v>39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690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94858</v>
      </c>
      <c r="D11" s="46" t="s">
        <v>56</v>
      </c>
      <c r="E11" s="46" t="s">
        <v>57</v>
      </c>
      <c r="F11" s="38" t="s">
        <v>38</v>
      </c>
      <c r="G11" s="46" t="s">
        <v>58</v>
      </c>
      <c r="H11" s="48"/>
      <c r="I11" s="49"/>
      <c r="J11" s="49"/>
      <c r="K11" s="49"/>
      <c r="L11" s="49">
        <v>7</v>
      </c>
      <c r="M11" s="49"/>
      <c r="N11" s="49" t="str">
        <f>SUM(I11:M11)</f>
        <v>0</v>
      </c>
      <c r="O11" s="50"/>
      <c r="P11" s="49">
        <v>1190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775</v>
      </c>
      <c r="D12" s="46" t="s">
        <v>62</v>
      </c>
      <c r="E12" s="46" t="s">
        <v>63</v>
      </c>
      <c r="F12" s="38" t="s">
        <v>54</v>
      </c>
      <c r="G12" s="46" t="s">
        <v>64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480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60160</v>
      </c>
      <c r="D13" s="53" t="s">
        <v>67</v>
      </c>
      <c r="E13" s="53" t="s">
        <v>68</v>
      </c>
      <c r="F13" s="55" t="s">
        <v>69</v>
      </c>
      <c r="G13" s="53" t="s">
        <v>49</v>
      </c>
      <c r="H13" s="56"/>
      <c r="I13" s="57"/>
      <c r="J13" s="57"/>
      <c r="K13" s="57"/>
      <c r="L13" s="57">
        <v>20</v>
      </c>
      <c r="M13" s="57"/>
      <c r="N13" s="57" t="str">
        <f>SUM(I13:M13)</f>
        <v>0</v>
      </c>
      <c r="O13" s="58"/>
      <c r="P13" s="57"/>
      <c r="Q13" s="57">
        <v>2200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4">
        <v>60160</v>
      </c>
      <c r="D14" s="53" t="s">
        <v>71</v>
      </c>
      <c r="E14" s="53" t="s">
        <v>72</v>
      </c>
      <c r="F14" s="55" t="s">
        <v>69</v>
      </c>
      <c r="G14" s="53" t="s">
        <v>49</v>
      </c>
      <c r="H14" s="56"/>
      <c r="I14" s="57"/>
      <c r="J14" s="57"/>
      <c r="K14" s="57"/>
      <c r="L14" s="57">
        <v>20</v>
      </c>
      <c r="M14" s="57"/>
      <c r="N14" s="57" t="str">
        <f>SUM(I14:M14)</f>
        <v>0</v>
      </c>
      <c r="O14" s="58"/>
      <c r="P14" s="57"/>
      <c r="Q14" s="57">
        <v>2200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4038</v>
      </c>
      <c r="D15" s="46" t="s">
        <v>75</v>
      </c>
      <c r="E15" s="46" t="s">
        <v>76</v>
      </c>
      <c r="F15" s="38" t="s">
        <v>77</v>
      </c>
      <c r="G15" s="46" t="s">
        <v>64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400</v>
      </c>
      <c r="Q15" s="49"/>
      <c r="R15" s="49">
        <v>20</v>
      </c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9">
        <v>1217</v>
      </c>
      <c r="D16" s="53" t="s">
        <v>80</v>
      </c>
      <c r="E16" s="53" t="s">
        <v>81</v>
      </c>
      <c r="F16" s="55" t="s">
        <v>82</v>
      </c>
      <c r="G16" s="53" t="s">
        <v>83</v>
      </c>
      <c r="H16" s="56"/>
      <c r="I16" s="57"/>
      <c r="J16" s="57"/>
      <c r="K16" s="57"/>
      <c r="L16" s="57">
        <v>7</v>
      </c>
      <c r="M16" s="57"/>
      <c r="N16" s="57" t="str">
        <f>SUM(I16:M16)</f>
        <v>0</v>
      </c>
      <c r="O16" s="58"/>
      <c r="P16" s="57"/>
      <c r="Q16" s="57">
        <v>1225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2599</v>
      </c>
      <c r="D17" s="46" t="s">
        <v>85</v>
      </c>
      <c r="E17" s="46" t="s">
        <v>86</v>
      </c>
      <c r="F17" s="38" t="s">
        <v>38</v>
      </c>
      <c r="G17" s="46" t="s">
        <v>64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87</v>
      </c>
      <c r="C18" s="59">
        <v>94951</v>
      </c>
      <c r="D18" s="53" t="s">
        <v>88</v>
      </c>
      <c r="E18" s="53" t="s">
        <v>89</v>
      </c>
      <c r="F18" s="55" t="s">
        <v>69</v>
      </c>
      <c r="G18" s="53" t="s">
        <v>90</v>
      </c>
      <c r="H18" s="56"/>
      <c r="I18" s="57"/>
      <c r="J18" s="57"/>
      <c r="K18" s="57"/>
      <c r="L18" s="57">
        <v>4</v>
      </c>
      <c r="M18" s="57"/>
      <c r="N18" s="57" t="str">
        <f>SUM(I18:M18)</f>
        <v>0</v>
      </c>
      <c r="O18" s="58"/>
      <c r="P18" s="57"/>
      <c r="Q18" s="57">
        <v>680</v>
      </c>
      <c r="R18" s="57"/>
      <c r="S18" s="55"/>
      <c r="T18" s="55" t="s">
        <v>91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92</v>
      </c>
      <c r="C19" s="59">
        <v>1141</v>
      </c>
      <c r="D19" s="53" t="s">
        <v>93</v>
      </c>
      <c r="E19" s="53" t="s">
        <v>94</v>
      </c>
      <c r="F19" s="55" t="s">
        <v>54</v>
      </c>
      <c r="G19" s="53" t="s">
        <v>95</v>
      </c>
      <c r="H19" s="56"/>
      <c r="I19" s="57"/>
      <c r="J19" s="57"/>
      <c r="K19" s="57"/>
      <c r="L19" s="57">
        <v>7</v>
      </c>
      <c r="M19" s="57"/>
      <c r="N19" s="57" t="str">
        <f>SUM(I19:M19)</f>
        <v>0</v>
      </c>
      <c r="O19" s="58"/>
      <c r="P19" s="57"/>
      <c r="Q19" s="57">
        <v>1260</v>
      </c>
      <c r="R19" s="57">
        <v>0</v>
      </c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9">
        <v>2409</v>
      </c>
      <c r="D20" s="53" t="s">
        <v>98</v>
      </c>
      <c r="E20" s="53" t="s">
        <v>99</v>
      </c>
      <c r="F20" s="55" t="s">
        <v>48</v>
      </c>
      <c r="G20" s="53" t="s">
        <v>39</v>
      </c>
      <c r="H20" s="56"/>
      <c r="I20" s="57"/>
      <c r="J20" s="57"/>
      <c r="K20" s="57"/>
      <c r="L20" s="57">
        <v>5</v>
      </c>
      <c r="M20" s="57"/>
      <c r="N20" s="57" t="str">
        <f>SUM(I20:M20)</f>
        <v>0</v>
      </c>
      <c r="O20" s="58"/>
      <c r="P20" s="57"/>
      <c r="Q20" s="57">
        <v>950</v>
      </c>
      <c r="R20" s="57"/>
      <c r="S20" s="55" t="s">
        <v>100</v>
      </c>
      <c r="T20" s="55" t="s">
        <v>101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4">
        <v>60135</v>
      </c>
      <c r="D21" s="53" t="s">
        <v>103</v>
      </c>
      <c r="E21" s="53" t="s">
        <v>104</v>
      </c>
      <c r="F21" s="55" t="s">
        <v>82</v>
      </c>
      <c r="G21" s="53" t="s">
        <v>90</v>
      </c>
      <c r="H21" s="56"/>
      <c r="I21" s="57"/>
      <c r="J21" s="57"/>
      <c r="K21" s="57"/>
      <c r="L21" s="57">
        <v>4</v>
      </c>
      <c r="M21" s="57"/>
      <c r="N21" s="57" t="str">
        <f>SUM(I21:M21)</f>
        <v>0</v>
      </c>
      <c r="O21" s="58"/>
      <c r="P21" s="57"/>
      <c r="Q21" s="57">
        <v>440</v>
      </c>
      <c r="R21" s="57"/>
      <c r="S21" s="55"/>
      <c r="T21" s="55" t="s">
        <v>105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51">
        <v>6575</v>
      </c>
      <c r="D22" s="46" t="s">
        <v>107</v>
      </c>
      <c r="E22" s="46" t="s">
        <v>108</v>
      </c>
      <c r="F22" s="38" t="s">
        <v>54</v>
      </c>
      <c r="G22" s="46" t="s">
        <v>39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51">
        <v>60176</v>
      </c>
      <c r="D23" s="46" t="s">
        <v>111</v>
      </c>
      <c r="E23" s="46" t="s">
        <v>112</v>
      </c>
      <c r="F23" s="38" t="s">
        <v>113</v>
      </c>
      <c r="G23" s="46" t="s">
        <v>90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 t="s">
        <v>59</v>
      </c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51">
        <v>6622</v>
      </c>
      <c r="D24" s="46" t="s">
        <v>116</v>
      </c>
      <c r="E24" s="46" t="s">
        <v>117</v>
      </c>
      <c r="F24" s="38" t="s">
        <v>69</v>
      </c>
      <c r="G24" s="46" t="s">
        <v>39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105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4">
        <v>500059</v>
      </c>
      <c r="D25" s="53" t="s">
        <v>119</v>
      </c>
      <c r="E25" s="53" t="s">
        <v>120</v>
      </c>
      <c r="F25" s="55" t="s">
        <v>121</v>
      </c>
      <c r="G25" s="53" t="s">
        <v>122</v>
      </c>
      <c r="H25" s="56"/>
      <c r="I25" s="57">
        <v>3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315</v>
      </c>
      <c r="R25" s="57"/>
      <c r="S25" s="55"/>
      <c r="T25" s="55" t="s">
        <v>123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2002</v>
      </c>
      <c r="D26" s="46" t="s">
        <v>124</v>
      </c>
      <c r="E26" s="46" t="s">
        <v>125</v>
      </c>
      <c r="F26" s="38" t="s">
        <v>69</v>
      </c>
      <c r="G26" s="46" t="s">
        <v>39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525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126</v>
      </c>
      <c r="C27" s="59">
        <v>500051</v>
      </c>
      <c r="D27" s="53" t="s">
        <v>127</v>
      </c>
      <c r="E27" s="53" t="s">
        <v>128</v>
      </c>
      <c r="F27" s="55" t="s">
        <v>38</v>
      </c>
      <c r="G27" s="53" t="s">
        <v>58</v>
      </c>
      <c r="H27" s="56"/>
      <c r="I27" s="57">
        <v>2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208</v>
      </c>
      <c r="R27" s="57"/>
      <c r="S27" s="55"/>
      <c r="T27" s="55" t="s">
        <v>129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130</v>
      </c>
      <c r="C28" s="47"/>
      <c r="D28" s="46" t="s">
        <v>131</v>
      </c>
      <c r="E28" s="46" t="s">
        <v>132</v>
      </c>
      <c r="F28" s="38" t="s">
        <v>133</v>
      </c>
      <c r="G28" s="46" t="s">
        <v>134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/>
      <c r="Q28" s="49">
        <v>0</v>
      </c>
      <c r="R28" s="49"/>
      <c r="S28" s="38" t="s">
        <v>135</v>
      </c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1816</v>
      </c>
      <c r="D29" s="46" t="s">
        <v>137</v>
      </c>
      <c r="E29" s="46" t="s">
        <v>138</v>
      </c>
      <c r="F29" s="38" t="s">
        <v>54</v>
      </c>
      <c r="G29" s="46" t="s">
        <v>64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139</v>
      </c>
      <c r="C30" s="47">
        <v>3217</v>
      </c>
      <c r="D30" s="46" t="s">
        <v>140</v>
      </c>
      <c r="E30" s="46" t="s">
        <v>141</v>
      </c>
      <c r="F30" s="38" t="s">
        <v>43</v>
      </c>
      <c r="G30" s="46" t="s">
        <v>39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51">
        <v>4778</v>
      </c>
      <c r="D31" s="46" t="s">
        <v>144</v>
      </c>
      <c r="E31" s="46" t="s">
        <v>145</v>
      </c>
      <c r="F31" s="38" t="s">
        <v>146</v>
      </c>
      <c r="G31" s="46" t="s">
        <v>64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540</v>
      </c>
      <c r="Q31" s="49"/>
      <c r="R31" s="49"/>
      <c r="S31" s="38" t="s">
        <v>59</v>
      </c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3363</v>
      </c>
      <c r="D32" s="46" t="s">
        <v>149</v>
      </c>
      <c r="E32" s="46" t="s">
        <v>150</v>
      </c>
      <c r="F32" s="38" t="s">
        <v>54</v>
      </c>
      <c r="G32" s="46" t="s">
        <v>64</v>
      </c>
      <c r="H32" s="48"/>
      <c r="I32" s="49"/>
      <c r="J32" s="49"/>
      <c r="K32" s="49"/>
      <c r="L32" s="49">
        <v>6</v>
      </c>
      <c r="M32" s="49"/>
      <c r="N32" s="49" t="str">
        <f>SUM(I32:M32)</f>
        <v>0</v>
      </c>
      <c r="O32" s="50"/>
      <c r="P32" s="49">
        <v>1020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51">
        <v>6259</v>
      </c>
      <c r="D33" s="46" t="s">
        <v>153</v>
      </c>
      <c r="E33" s="46" t="s">
        <v>154</v>
      </c>
      <c r="F33" s="38" t="s">
        <v>38</v>
      </c>
      <c r="G33" s="46" t="s">
        <v>64</v>
      </c>
      <c r="H33" s="48"/>
      <c r="I33" s="49"/>
      <c r="J33" s="49">
        <v>4</v>
      </c>
      <c r="K33" s="49"/>
      <c r="L33" s="49"/>
      <c r="M33" s="49"/>
      <c r="N33" s="49" t="str">
        <f>SUM(I33:M33)</f>
        <v>0</v>
      </c>
      <c r="O33" s="50"/>
      <c r="P33" s="49">
        <v>920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1471</v>
      </c>
      <c r="D34" s="46" t="s">
        <v>156</v>
      </c>
      <c r="E34" s="46" t="s">
        <v>157</v>
      </c>
      <c r="F34" s="38" t="s">
        <v>69</v>
      </c>
      <c r="G34" s="46" t="s">
        <v>64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159</v>
      </c>
      <c r="C35" s="47">
        <v>4231</v>
      </c>
      <c r="D35" s="46" t="s">
        <v>160</v>
      </c>
      <c r="E35" s="46" t="s">
        <v>161</v>
      </c>
      <c r="F35" s="38" t="s">
        <v>162</v>
      </c>
      <c r="G35" s="46" t="s">
        <v>64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51">
        <v>60210</v>
      </c>
      <c r="D36" s="46" t="s">
        <v>165</v>
      </c>
      <c r="E36" s="46" t="s">
        <v>166</v>
      </c>
      <c r="F36" s="38" t="s">
        <v>69</v>
      </c>
      <c r="G36" s="46" t="s">
        <v>39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1100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168</v>
      </c>
      <c r="C37" s="59">
        <v>4537</v>
      </c>
      <c r="D37" s="53" t="s">
        <v>169</v>
      </c>
      <c r="E37" s="53" t="s">
        <v>170</v>
      </c>
      <c r="F37" s="55" t="s">
        <v>171</v>
      </c>
      <c r="G37" s="53" t="s">
        <v>95</v>
      </c>
      <c r="H37" s="56"/>
      <c r="I37" s="57"/>
      <c r="J37" s="57"/>
      <c r="K37" s="57"/>
      <c r="L37" s="57">
        <v>1</v>
      </c>
      <c r="M37" s="57"/>
      <c r="N37" s="57" t="str">
        <f>SUM(I37:M37)</f>
        <v>0</v>
      </c>
      <c r="O37" s="58"/>
      <c r="P37" s="57"/>
      <c r="Q37" s="57">
        <v>0</v>
      </c>
      <c r="R37" s="57"/>
      <c r="S37" s="55"/>
      <c r="T37" s="55" t="s">
        <v>172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173</v>
      </c>
      <c r="C38" s="59">
        <v>2422</v>
      </c>
      <c r="D38" s="53" t="s">
        <v>174</v>
      </c>
      <c r="E38" s="53" t="s">
        <v>175</v>
      </c>
      <c r="F38" s="55" t="s">
        <v>54</v>
      </c>
      <c r="G38" s="53" t="s">
        <v>83</v>
      </c>
      <c r="H38" s="56"/>
      <c r="I38" s="57"/>
      <c r="J38" s="57"/>
      <c r="K38" s="57"/>
      <c r="L38" s="57">
        <v>2</v>
      </c>
      <c r="M38" s="57"/>
      <c r="N38" s="57" t="str">
        <f>SUM(I38:M38)</f>
        <v>0</v>
      </c>
      <c r="O38" s="58"/>
      <c r="P38" s="57"/>
      <c r="Q38" s="57">
        <v>370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3973</v>
      </c>
      <c r="D39" s="46" t="s">
        <v>177</v>
      </c>
      <c r="E39" s="46" t="s">
        <v>178</v>
      </c>
      <c r="F39" s="38" t="s">
        <v>48</v>
      </c>
      <c r="G39" s="46" t="s">
        <v>83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180</v>
      </c>
      <c r="C40" s="54">
        <v>60115</v>
      </c>
      <c r="D40" s="53" t="s">
        <v>181</v>
      </c>
      <c r="E40" s="53" t="s">
        <v>182</v>
      </c>
      <c r="F40" s="55" t="s">
        <v>69</v>
      </c>
      <c r="G40" s="53" t="s">
        <v>95</v>
      </c>
      <c r="H40" s="56"/>
      <c r="I40" s="57"/>
      <c r="J40" s="57"/>
      <c r="K40" s="57"/>
      <c r="L40" s="57">
        <v>6</v>
      </c>
      <c r="M40" s="57"/>
      <c r="N40" s="57" t="str">
        <f>SUM(I40:M40)</f>
        <v>0</v>
      </c>
      <c r="O40" s="58"/>
      <c r="P40" s="57"/>
      <c r="Q40" s="57">
        <v>660</v>
      </c>
      <c r="R40" s="57"/>
      <c r="S40" s="55"/>
      <c r="T40" s="55" t="s">
        <v>183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29</v>
      </c>
      <c r="C41" s="47">
        <v>4011</v>
      </c>
      <c r="D41" s="46" t="s">
        <v>184</v>
      </c>
      <c r="E41" s="46" t="s">
        <v>185</v>
      </c>
      <c r="F41" s="38" t="s">
        <v>69</v>
      </c>
      <c r="G41" s="46" t="s">
        <v>33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1400</v>
      </c>
      <c r="Q41" s="49"/>
      <c r="R41" s="49"/>
      <c r="S41" s="38" t="s">
        <v>59</v>
      </c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51">
        <v>6026</v>
      </c>
      <c r="D42" s="46" t="s">
        <v>188</v>
      </c>
      <c r="E42" s="46" t="s">
        <v>189</v>
      </c>
      <c r="F42" s="38" t="s">
        <v>190</v>
      </c>
      <c r="G42" s="46" t="s">
        <v>134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191</v>
      </c>
      <c r="C43" s="47">
        <v>5417</v>
      </c>
      <c r="D43" s="46" t="s">
        <v>192</v>
      </c>
      <c r="E43" s="46" t="s">
        <v>193</v>
      </c>
      <c r="F43" s="38" t="s">
        <v>54</v>
      </c>
      <c r="G43" s="46" t="s">
        <v>64</v>
      </c>
      <c r="H43" s="48"/>
      <c r="I43" s="49"/>
      <c r="J43" s="49">
        <v>5</v>
      </c>
      <c r="K43" s="49"/>
      <c r="L43" s="49"/>
      <c r="M43" s="49"/>
      <c r="N43" s="49" t="str">
        <f>SUM(I43:M43)</f>
        <v>0</v>
      </c>
      <c r="O43" s="50"/>
      <c r="P43" s="49">
        <v>1100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195</v>
      </c>
      <c r="C44" s="59">
        <v>2517</v>
      </c>
      <c r="D44" s="53" t="s">
        <v>196</v>
      </c>
      <c r="E44" s="53" t="s">
        <v>197</v>
      </c>
      <c r="F44" s="55" t="s">
        <v>54</v>
      </c>
      <c r="G44" s="53" t="s">
        <v>134</v>
      </c>
      <c r="H44" s="56"/>
      <c r="I44" s="57"/>
      <c r="J44" s="57"/>
      <c r="K44" s="57"/>
      <c r="L44" s="57">
        <v>12</v>
      </c>
      <c r="M44" s="57"/>
      <c r="N44" s="57" t="str">
        <f>SUM(I44:M44)</f>
        <v>0</v>
      </c>
      <c r="O44" s="58"/>
      <c r="P44" s="57"/>
      <c r="Q44" s="57">
        <v>1620</v>
      </c>
      <c r="R44" s="57">
        <v>60</v>
      </c>
      <c r="S44" s="55"/>
      <c r="T44" s="55" t="s">
        <v>198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51">
        <v>7871</v>
      </c>
      <c r="D45" s="46" t="s">
        <v>200</v>
      </c>
      <c r="E45" s="46" t="s">
        <v>201</v>
      </c>
      <c r="F45" s="38" t="s">
        <v>202</v>
      </c>
      <c r="G45" s="46" t="s">
        <v>95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300</v>
      </c>
      <c r="Q45" s="49"/>
      <c r="R45" s="49"/>
      <c r="S45" s="38" t="s">
        <v>203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51">
        <v>6741</v>
      </c>
      <c r="D46" s="46" t="s">
        <v>205</v>
      </c>
      <c r="E46" s="46" t="s">
        <v>206</v>
      </c>
      <c r="F46" s="38" t="s">
        <v>207</v>
      </c>
      <c r="G46" s="46" t="s">
        <v>39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209</v>
      </c>
      <c r="C47" s="51">
        <v>7872</v>
      </c>
      <c r="D47" s="46" t="s">
        <v>210</v>
      </c>
      <c r="E47" s="46" t="s">
        <v>211</v>
      </c>
      <c r="F47" s="38" t="s">
        <v>121</v>
      </c>
      <c r="G47" s="46" t="s">
        <v>39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250</v>
      </c>
      <c r="Q47" s="49"/>
      <c r="R47" s="49"/>
      <c r="S47" s="38" t="s">
        <v>203</v>
      </c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213</v>
      </c>
      <c r="C48" s="59">
        <v>50013</v>
      </c>
      <c r="D48" s="53" t="s">
        <v>214</v>
      </c>
      <c r="E48" s="53" t="s">
        <v>215</v>
      </c>
      <c r="F48" s="55" t="s">
        <v>54</v>
      </c>
      <c r="G48" s="53" t="s">
        <v>64</v>
      </c>
      <c r="H48" s="56"/>
      <c r="I48" s="57"/>
      <c r="J48" s="57"/>
      <c r="K48" s="57"/>
      <c r="L48" s="57">
        <v>20</v>
      </c>
      <c r="M48" s="57"/>
      <c r="N48" s="57" t="str">
        <f>SUM(I48:M48)</f>
        <v>0</v>
      </c>
      <c r="O48" s="58"/>
      <c r="P48" s="57"/>
      <c r="Q48" s="57">
        <v>1900</v>
      </c>
      <c r="R48" s="57"/>
      <c r="S48" s="55"/>
      <c r="T48" s="55" t="s">
        <v>216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217</v>
      </c>
      <c r="C49" s="59">
        <v>2207</v>
      </c>
      <c r="D49" s="53" t="s">
        <v>218</v>
      </c>
      <c r="E49" s="53" t="s">
        <v>219</v>
      </c>
      <c r="F49" s="55" t="s">
        <v>54</v>
      </c>
      <c r="G49" s="53" t="s">
        <v>49</v>
      </c>
      <c r="H49" s="56"/>
      <c r="I49" s="57"/>
      <c r="J49" s="57"/>
      <c r="K49" s="57"/>
      <c r="L49" s="57">
        <v>20</v>
      </c>
      <c r="M49" s="57"/>
      <c r="N49" s="57" t="str">
        <f>SUM(I49:M49)</f>
        <v>0</v>
      </c>
      <c r="O49" s="58"/>
      <c r="P49" s="57"/>
      <c r="Q49" s="57">
        <v>6945</v>
      </c>
      <c r="R49" s="57"/>
      <c r="S49" s="55" t="s">
        <v>220</v>
      </c>
      <c r="T49" s="55" t="s">
        <v>221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51">
        <v>7875</v>
      </c>
      <c r="D50" s="46" t="s">
        <v>223</v>
      </c>
      <c r="E50" s="46" t="s">
        <v>224</v>
      </c>
      <c r="F50" s="38" t="s">
        <v>48</v>
      </c>
      <c r="G50" s="46" t="s">
        <v>90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250</v>
      </c>
      <c r="Q50" s="49"/>
      <c r="R50" s="49"/>
      <c r="S50" s="38" t="s">
        <v>203</v>
      </c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226</v>
      </c>
      <c r="C51" s="51">
        <v>7345</v>
      </c>
      <c r="D51" s="46" t="s">
        <v>227</v>
      </c>
      <c r="E51" s="46" t="s">
        <v>228</v>
      </c>
      <c r="F51" s="38" t="s">
        <v>229</v>
      </c>
      <c r="G51" s="46" t="s">
        <v>83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47">
        <v>555</v>
      </c>
      <c r="D52" s="46" t="s">
        <v>232</v>
      </c>
      <c r="E52" s="46" t="s">
        <v>233</v>
      </c>
      <c r="F52" s="38" t="s">
        <v>234</v>
      </c>
      <c r="G52" s="46" t="s">
        <v>95</v>
      </c>
      <c r="H52" s="48"/>
      <c r="I52" s="49"/>
      <c r="J52" s="49"/>
      <c r="K52" s="49"/>
      <c r="L52" s="49">
        <v>11</v>
      </c>
      <c r="M52" s="49"/>
      <c r="N52" s="49" t="str">
        <f>SUM(I52:M52)</f>
        <v>0</v>
      </c>
      <c r="O52" s="50"/>
      <c r="P52" s="49">
        <v>1760</v>
      </c>
      <c r="Q52" s="49"/>
      <c r="R52" s="49"/>
      <c r="S52" s="38" t="s">
        <v>235</v>
      </c>
      <c r="T52" s="38" t="s">
        <v>236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237</v>
      </c>
      <c r="C53" s="47">
        <v>5192</v>
      </c>
      <c r="D53" s="46" t="s">
        <v>238</v>
      </c>
      <c r="E53" s="46" t="s">
        <v>239</v>
      </c>
      <c r="F53" s="38" t="s">
        <v>202</v>
      </c>
      <c r="G53" s="46" t="s">
        <v>122</v>
      </c>
      <c r="H53" s="48"/>
      <c r="I53" s="49"/>
      <c r="J53" s="49">
        <v>3</v>
      </c>
      <c r="K53" s="49"/>
      <c r="L53" s="49"/>
      <c r="M53" s="49"/>
      <c r="N53" s="49" t="str">
        <f>SUM(I53:M53)</f>
        <v>0</v>
      </c>
      <c r="O53" s="50"/>
      <c r="P53" s="49">
        <v>735</v>
      </c>
      <c r="Q53" s="49"/>
      <c r="R53" s="49"/>
      <c r="S53" s="38"/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241</v>
      </c>
      <c r="C54" s="47">
        <v>2564</v>
      </c>
      <c r="D54" s="46" t="s">
        <v>242</v>
      </c>
      <c r="E54" s="46" t="s">
        <v>243</v>
      </c>
      <c r="F54" s="38" t="s">
        <v>244</v>
      </c>
      <c r="G54" s="46" t="s">
        <v>58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700</v>
      </c>
      <c r="Q54" s="49"/>
      <c r="R54" s="49"/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246</v>
      </c>
      <c r="C55" s="51">
        <v>6444</v>
      </c>
      <c r="D55" s="46" t="s">
        <v>247</v>
      </c>
      <c r="E55" s="46" t="s">
        <v>248</v>
      </c>
      <c r="F55" s="38" t="s">
        <v>113</v>
      </c>
      <c r="G55" s="46" t="s">
        <v>33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249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250</v>
      </c>
      <c r="C56" s="54">
        <v>6157</v>
      </c>
      <c r="D56" s="53" t="s">
        <v>251</v>
      </c>
      <c r="E56" s="53" t="s">
        <v>252</v>
      </c>
      <c r="F56" s="55" t="s">
        <v>54</v>
      </c>
      <c r="G56" s="53" t="s">
        <v>64</v>
      </c>
      <c r="H56" s="56"/>
      <c r="I56" s="57"/>
      <c r="J56" s="57"/>
      <c r="K56" s="57"/>
      <c r="L56" s="57">
        <v>10</v>
      </c>
      <c r="M56" s="57"/>
      <c r="N56" s="57" t="str">
        <f>SUM(I56:M56)</f>
        <v>0</v>
      </c>
      <c r="O56" s="58"/>
      <c r="P56" s="57"/>
      <c r="Q56" s="57">
        <v>1400</v>
      </c>
      <c r="R56" s="57"/>
      <c r="S56" s="55"/>
      <c r="T56" s="55" t="s">
        <v>253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47"/>
      <c r="D57" s="46" t="s">
        <v>255</v>
      </c>
      <c r="E57" s="46" t="s">
        <v>256</v>
      </c>
      <c r="F57" s="38" t="s">
        <v>257</v>
      </c>
      <c r="G57" s="46" t="s">
        <v>258</v>
      </c>
      <c r="H57" s="48"/>
      <c r="I57" s="49"/>
      <c r="J57" s="49"/>
      <c r="K57" s="49"/>
      <c r="L57" s="49"/>
      <c r="M57" s="49">
        <v>2</v>
      </c>
      <c r="N57" s="49" t="str">
        <f>SUM(I57:M57)</f>
        <v>0</v>
      </c>
      <c r="O57" s="50"/>
      <c r="P57" s="49">
        <v>450</v>
      </c>
      <c r="Q57" s="49"/>
      <c r="R57" s="49"/>
      <c r="S57" s="38" t="s">
        <v>259</v>
      </c>
      <c r="T57" s="38" t="s">
        <v>105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260</v>
      </c>
      <c r="C58" s="54">
        <v>50063</v>
      </c>
      <c r="D58" s="53" t="s">
        <v>261</v>
      </c>
      <c r="E58" s="53" t="s">
        <v>262</v>
      </c>
      <c r="F58" s="55" t="s">
        <v>263</v>
      </c>
      <c r="G58" s="53" t="s">
        <v>90</v>
      </c>
      <c r="H58" s="56"/>
      <c r="I58" s="57"/>
      <c r="J58" s="57"/>
      <c r="K58" s="57"/>
      <c r="L58" s="57">
        <v>3</v>
      </c>
      <c r="M58" s="57"/>
      <c r="N58" s="57" t="str">
        <f>SUM(I58:M58)</f>
        <v>0</v>
      </c>
      <c r="O58" s="58"/>
      <c r="P58" s="57"/>
      <c r="Q58" s="57">
        <v>330</v>
      </c>
      <c r="R58" s="57"/>
      <c r="S58" s="55"/>
      <c r="T58" s="55" t="s">
        <v>264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260</v>
      </c>
      <c r="C59" s="54">
        <v>50063</v>
      </c>
      <c r="D59" s="53" t="s">
        <v>265</v>
      </c>
      <c r="E59" s="53" t="s">
        <v>266</v>
      </c>
      <c r="F59" s="55" t="s">
        <v>263</v>
      </c>
      <c r="G59" s="53" t="s">
        <v>90</v>
      </c>
      <c r="H59" s="56"/>
      <c r="I59" s="57"/>
      <c r="J59" s="57"/>
      <c r="K59" s="57"/>
      <c r="L59" s="57">
        <v>5</v>
      </c>
      <c r="M59" s="57"/>
      <c r="N59" s="57" t="str">
        <f>SUM(I59:M59)</f>
        <v>0</v>
      </c>
      <c r="O59" s="58"/>
      <c r="P59" s="57"/>
      <c r="Q59" s="57">
        <v>550</v>
      </c>
      <c r="R59" s="57"/>
      <c r="S59" s="55"/>
      <c r="T59" s="55" t="s">
        <v>267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268</v>
      </c>
      <c r="C60" s="54">
        <v>50061</v>
      </c>
      <c r="D60" s="53" t="s">
        <v>269</v>
      </c>
      <c r="E60" s="53" t="s">
        <v>270</v>
      </c>
      <c r="F60" s="55" t="s">
        <v>271</v>
      </c>
      <c r="G60" s="53" t="s">
        <v>33</v>
      </c>
      <c r="H60" s="56"/>
      <c r="I60" s="57"/>
      <c r="J60" s="57"/>
      <c r="K60" s="57"/>
      <c r="L60" s="57">
        <v>5</v>
      </c>
      <c r="M60" s="57"/>
      <c r="N60" s="57" t="str">
        <f>SUM(I60:M60)</f>
        <v>0</v>
      </c>
      <c r="O60" s="58"/>
      <c r="P60" s="57"/>
      <c r="Q60" s="57">
        <v>0</v>
      </c>
      <c r="R60" s="57"/>
      <c r="S60" s="55"/>
      <c r="T60" s="55" t="s">
        <v>272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273</v>
      </c>
      <c r="C61" s="47">
        <v>1928</v>
      </c>
      <c r="D61" s="46" t="s">
        <v>274</v>
      </c>
      <c r="E61" s="46" t="s">
        <v>275</v>
      </c>
      <c r="F61" s="38" t="s">
        <v>54</v>
      </c>
      <c r="G61" s="46" t="s">
        <v>33</v>
      </c>
      <c r="H61" s="48"/>
      <c r="I61" s="49"/>
      <c r="J61" s="49">
        <v>7</v>
      </c>
      <c r="K61" s="49"/>
      <c r="L61" s="49"/>
      <c r="M61" s="49"/>
      <c r="N61" s="49" t="str">
        <f>SUM(I61:M61)</f>
        <v>0</v>
      </c>
      <c r="O61" s="50"/>
      <c r="P61" s="49">
        <v>1295</v>
      </c>
      <c r="Q61" s="49"/>
      <c r="R61" s="49"/>
      <c r="S61" s="38"/>
      <c r="T61" s="38" t="s">
        <v>276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277</v>
      </c>
      <c r="C62" s="51">
        <v>7430</v>
      </c>
      <c r="D62" s="46" t="s">
        <v>278</v>
      </c>
      <c r="E62" s="46" t="s">
        <v>279</v>
      </c>
      <c r="F62" s="38" t="s">
        <v>48</v>
      </c>
      <c r="G62" s="46" t="s">
        <v>95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/>
      <c r="T62" s="38" t="s">
        <v>280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281</v>
      </c>
      <c r="C63" s="51">
        <v>7723</v>
      </c>
      <c r="D63" s="46" t="s">
        <v>282</v>
      </c>
      <c r="E63" s="46" t="s">
        <v>283</v>
      </c>
      <c r="F63" s="38" t="s">
        <v>38</v>
      </c>
      <c r="G63" s="46" t="s">
        <v>58</v>
      </c>
      <c r="H63" s="48"/>
      <c r="I63" s="49"/>
      <c r="J63" s="49"/>
      <c r="K63" s="49"/>
      <c r="L63" s="49">
        <v>1</v>
      </c>
      <c r="M63" s="49"/>
      <c r="N63" s="49" t="str">
        <f>SUM(I63:M63)</f>
        <v>0</v>
      </c>
      <c r="O63" s="50"/>
      <c r="P63" s="49">
        <v>230</v>
      </c>
      <c r="Q63" s="49"/>
      <c r="R63" s="49"/>
      <c r="S63" s="38"/>
      <c r="T63" s="38" t="s">
        <v>284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285</v>
      </c>
      <c r="C64" s="51">
        <v>94178</v>
      </c>
      <c r="D64" s="46" t="s">
        <v>286</v>
      </c>
      <c r="E64" s="46" t="s">
        <v>287</v>
      </c>
      <c r="F64" s="38" t="s">
        <v>77</v>
      </c>
      <c r="G64" s="46" t="s">
        <v>58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288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289</v>
      </c>
      <c r="C65" s="51">
        <v>7878</v>
      </c>
      <c r="D65" s="46" t="s">
        <v>200</v>
      </c>
      <c r="E65" s="46" t="s">
        <v>290</v>
      </c>
      <c r="F65" s="38" t="s">
        <v>48</v>
      </c>
      <c r="G65" s="46" t="s">
        <v>95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200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291</v>
      </c>
      <c r="C66" s="51">
        <v>6248</v>
      </c>
      <c r="D66" s="46" t="s">
        <v>292</v>
      </c>
      <c r="E66" s="46" t="s">
        <v>293</v>
      </c>
      <c r="F66" s="38" t="s">
        <v>69</v>
      </c>
      <c r="G66" s="46" t="s">
        <v>83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155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294</v>
      </c>
      <c r="C67" s="51">
        <v>7879</v>
      </c>
      <c r="D67" s="46" t="s">
        <v>295</v>
      </c>
      <c r="E67" s="46" t="s">
        <v>296</v>
      </c>
      <c r="F67" s="38" t="s">
        <v>297</v>
      </c>
      <c r="G67" s="46" t="s">
        <v>90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/>
      <c r="P67" s="49">
        <v>690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298</v>
      </c>
      <c r="C68" s="47">
        <v>5750</v>
      </c>
      <c r="D68" s="46" t="s">
        <v>299</v>
      </c>
      <c r="E68" s="46" t="s">
        <v>300</v>
      </c>
      <c r="F68" s="38" t="s">
        <v>69</v>
      </c>
      <c r="G68" s="46" t="s">
        <v>33</v>
      </c>
      <c r="H68" s="48"/>
      <c r="I68" s="49"/>
      <c r="J68" s="49">
        <v>3</v>
      </c>
      <c r="K68" s="49"/>
      <c r="L68" s="49"/>
      <c r="M68" s="49"/>
      <c r="N68" s="49" t="str">
        <f>SUM(I68:M68)</f>
        <v>0</v>
      </c>
      <c r="O68" s="50"/>
      <c r="P68" s="49">
        <v>675</v>
      </c>
      <c r="Q68" s="49"/>
      <c r="R68" s="49"/>
      <c r="S68" s="38"/>
      <c r="T68" s="38" t="s">
        <v>301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</v>
      </c>
      <c r="C69" s="47">
        <v>92506</v>
      </c>
      <c r="D69" s="46" t="s">
        <v>302</v>
      </c>
      <c r="E69" s="46" t="s">
        <v>303</v>
      </c>
      <c r="F69" s="38" t="s">
        <v>48</v>
      </c>
      <c r="G69" s="46" t="s">
        <v>95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 t="s">
        <v>304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</v>
      </c>
      <c r="C70" s="47">
        <v>2850</v>
      </c>
      <c r="D70" s="46" t="s">
        <v>305</v>
      </c>
      <c r="E70" s="46" t="s">
        <v>306</v>
      </c>
      <c r="F70" s="38" t="s">
        <v>307</v>
      </c>
      <c r="G70" s="46" t="s">
        <v>33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/>
      <c r="T70" s="38" t="s">
        <v>308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309</v>
      </c>
      <c r="C71" s="51">
        <v>7880</v>
      </c>
      <c r="D71" s="46" t="s">
        <v>310</v>
      </c>
      <c r="E71" s="46" t="s">
        <v>311</v>
      </c>
      <c r="F71" s="38" t="s">
        <v>202</v>
      </c>
      <c r="G71" s="46" t="s">
        <v>122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203</v>
      </c>
      <c r="T71" s="38" t="s">
        <v>312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313</v>
      </c>
      <c r="C72" s="51">
        <v>7424</v>
      </c>
      <c r="D72" s="46" t="s">
        <v>314</v>
      </c>
      <c r="E72" s="46" t="s">
        <v>315</v>
      </c>
      <c r="F72" s="38" t="s">
        <v>190</v>
      </c>
      <c r="G72" s="46" t="s">
        <v>122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316</v>
      </c>
      <c r="C73" s="51">
        <v>7881</v>
      </c>
      <c r="D73" s="46" t="s">
        <v>317</v>
      </c>
      <c r="E73" s="46" t="s">
        <v>318</v>
      </c>
      <c r="F73" s="38" t="s">
        <v>69</v>
      </c>
      <c r="G73" s="46" t="s">
        <v>90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150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319</v>
      </c>
      <c r="C74" s="51">
        <v>7171</v>
      </c>
      <c r="D74" s="46" t="s">
        <v>320</v>
      </c>
      <c r="E74" s="46" t="s">
        <v>321</v>
      </c>
      <c r="F74" s="38" t="s">
        <v>54</v>
      </c>
      <c r="G74" s="46" t="s">
        <v>83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</v>
      </c>
      <c r="C75" s="51">
        <v>94478</v>
      </c>
      <c r="D75" s="46" t="s">
        <v>322</v>
      </c>
      <c r="E75" s="46" t="s">
        <v>323</v>
      </c>
      <c r="F75" s="38" t="s">
        <v>324</v>
      </c>
      <c r="G75" s="46" t="s">
        <v>58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325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326</v>
      </c>
      <c r="C76" s="51">
        <v>7156</v>
      </c>
      <c r="D76" s="46" t="s">
        <v>327</v>
      </c>
      <c r="E76" s="46" t="s">
        <v>328</v>
      </c>
      <c r="F76" s="38" t="s">
        <v>133</v>
      </c>
      <c r="G76" s="46" t="s">
        <v>83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329</v>
      </c>
      <c r="C77" s="51">
        <v>7562</v>
      </c>
      <c r="D77" s="46" t="s">
        <v>330</v>
      </c>
      <c r="E77" s="46" t="s">
        <v>331</v>
      </c>
      <c r="F77" s="38" t="s">
        <v>133</v>
      </c>
      <c r="G77" s="46" t="s">
        <v>49</v>
      </c>
      <c r="H77" s="48"/>
      <c r="I77" s="49"/>
      <c r="J77" s="49"/>
      <c r="K77" s="49"/>
      <c r="L77" s="49">
        <v>10</v>
      </c>
      <c r="M77" s="49"/>
      <c r="N77" s="49" t="str">
        <f>SUM(I77:M77)</f>
        <v>0</v>
      </c>
      <c r="O77" s="50"/>
      <c r="P77" s="49">
        <v>1450</v>
      </c>
      <c r="Q77" s="49"/>
      <c r="R77" s="49"/>
      <c r="S77" s="38"/>
      <c r="T77" s="38" t="s">
        <v>332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333</v>
      </c>
      <c r="C78" s="51">
        <v>994870</v>
      </c>
      <c r="D78" s="46" t="s">
        <v>334</v>
      </c>
      <c r="E78" s="46" t="s">
        <v>335</v>
      </c>
      <c r="F78" s="38" t="s">
        <v>38</v>
      </c>
      <c r="G78" s="46" t="s">
        <v>336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>
        <v>2</v>
      </c>
      <c r="P78" s="49">
        <v>200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337</v>
      </c>
      <c r="C79" s="51">
        <v>6791</v>
      </c>
      <c r="D79" s="46" t="s">
        <v>338</v>
      </c>
      <c r="E79" s="46" t="s">
        <v>339</v>
      </c>
      <c r="F79" s="38" t="s">
        <v>340</v>
      </c>
      <c r="G79" s="46" t="s">
        <v>134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341</v>
      </c>
      <c r="C80" s="47">
        <v>5351</v>
      </c>
      <c r="D80" s="46" t="s">
        <v>342</v>
      </c>
      <c r="E80" s="46" t="s">
        <v>343</v>
      </c>
      <c r="F80" s="38"/>
      <c r="G80" s="46" t="s">
        <v>336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>
        <v>2</v>
      </c>
      <c r="P80" s="49">
        <v>260</v>
      </c>
      <c r="Q80" s="49"/>
      <c r="R80" s="49"/>
      <c r="S80" s="38"/>
      <c r="T80" s="38" t="s">
        <v>344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345</v>
      </c>
      <c r="C81" s="51">
        <v>7743</v>
      </c>
      <c r="D81" s="46" t="s">
        <v>346</v>
      </c>
      <c r="E81" s="46" t="s">
        <v>347</v>
      </c>
      <c r="F81" s="38" t="s">
        <v>348</v>
      </c>
      <c r="G81" s="46" t="s">
        <v>134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349</v>
      </c>
      <c r="C82" s="51">
        <v>6570</v>
      </c>
      <c r="D82" s="46" t="s">
        <v>350</v>
      </c>
      <c r="E82" s="46" t="s">
        <v>351</v>
      </c>
      <c r="F82" s="38" t="s">
        <v>352</v>
      </c>
      <c r="G82" s="46" t="s">
        <v>258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380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353</v>
      </c>
      <c r="C83" s="51">
        <v>7883</v>
      </c>
      <c r="D83" s="46" t="s">
        <v>354</v>
      </c>
      <c r="E83" s="46" t="s">
        <v>355</v>
      </c>
      <c r="F83" s="38" t="s">
        <v>348</v>
      </c>
      <c r="G83" s="46" t="s">
        <v>134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250</v>
      </c>
      <c r="Q83" s="49"/>
      <c r="R83" s="49"/>
      <c r="S83" s="38" t="s">
        <v>203</v>
      </c>
      <c r="T83" s="38" t="s">
        <v>356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357</v>
      </c>
      <c r="C84" s="51">
        <v>7884</v>
      </c>
      <c r="D84" s="46" t="s">
        <v>358</v>
      </c>
      <c r="E84" s="46" t="s">
        <v>359</v>
      </c>
      <c r="F84" s="38" t="s">
        <v>360</v>
      </c>
      <c r="G84" s="46" t="s">
        <v>134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200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361</v>
      </c>
      <c r="C85" s="51">
        <v>7885</v>
      </c>
      <c r="D85" s="46" t="s">
        <v>362</v>
      </c>
      <c r="E85" s="46" t="s">
        <v>363</v>
      </c>
      <c r="F85" s="38" t="s">
        <v>364</v>
      </c>
      <c r="G85" s="46" t="s">
        <v>95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200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