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<sst xmlns="http://schemas.openxmlformats.org/spreadsheetml/2006/main" uniqueCount="95">
  <si>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</si>
  <si>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</si>
  <si>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</si>
  <si>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</si>
  <si>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</si>
  <si>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03.12.2018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</si>
  <si>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</si>
  <si>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</si>
  <si>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</si>
  <si>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</si>
  <si>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</si>
  <si>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</si>
  <si>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</si>
  <si>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</si>
  <si>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</si>
  <si>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</si>
  <si>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</si>
  <si>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</si>
  <si>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</si>
  <si>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</si>
  <si>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</si>
  <si>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</si>
  <si>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</si>
  <si>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</si>
  <si>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</si>
  <si>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</si>
  <si>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</si>
  <si>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</si>
  <si>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</si>
  <si>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</si>
  <si>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</si>
  <si>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Женская консультация №22</t>
  </si>
  <si>
    <t>СПб, ул. Сикейроса д. 10 литер В</t>
  </si>
  <si>
    <t>8-911-844-48-11 Ольга Николаевна</t>
  </si>
  <si>
    <t>10:00-17:00</t>
  </si>
  <si>
    <t>Федор</t>
  </si>
  <si>
    <t xml:space="preserve">1 - ЧЕК (всегда)
 </t>
  </si>
  <si>
    <t>в это раз за наличку чек  ан второй этаж поднять</t>
  </si>
  <si>
    <t>Кераматика</t>
  </si>
  <si>
    <t>СПб, Горское шоссе, д. 6М</t>
  </si>
  <si>
    <t>склад 1, лестница 2, 8-965-035-98-13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</si>
  <si>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</si>
  <si>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</si>
  <si>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</si>
  <si>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13:00-18:00</t>
  </si>
  <si>
    <t>Созвон за 2 часа человек должен успеть подъехать
Должны нам были 300р</t>
  </si>
  <si>
    <t>БИГ2</t>
  </si>
  <si>
    <t>Железноводская ул., д.3, к.1</t>
  </si>
  <si>
    <t>офис 400, 703-03-77</t>
  </si>
  <si>
    <t>10:00-13:00</t>
  </si>
  <si>
    <t>NaN</t>
  </si>
  <si>
    <t>Новый счёт Поставка №8 (31 из 100)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</si>
  <si>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</si>
  <si>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</si>
  <si>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</si>
  <si>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10:00-15:00</t>
  </si>
  <si>
    <t>подписать доки за 06.11,  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</si>
  <si>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</si>
  <si>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</si>
  <si>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</si>
  <si>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12:00-18:00</t>
  </si>
  <si>
    <t xml:space="preserve">200 - Стаканчики для питьевой воды
 </t>
  </si>
  <si>
    <t>созвон за час на последний номер</t>
  </si>
  <si>
    <t>Водоносов</t>
  </si>
  <si>
    <t>СПб, ул. Валерия Гаврилина д. 3к2</t>
  </si>
  <si>
    <t>кв3 900-85-36</t>
  </si>
  <si>
    <t>3 бут в залог</t>
  </si>
  <si>
    <t xml:space="preserve">1 - ЧЕК (1-й раз)
 </t>
  </si>
  <si>
    <t>Клиент №868</t>
  </si>
  <si>
    <t>СПб, пр. Королёва, д. 59к5</t>
  </si>
  <si>
    <t>кв 5, 8-965-778-98-08, 8-960-242-44-19</t>
  </si>
  <si>
    <t>созвон за час</t>
  </si>
  <si>
    <t>СПб, ул. Ильюшина д. 15</t>
  </si>
  <si>
    <t>к2, кв 173,  8-963-244-60-44, 8-921-369-17-60</t>
  </si>
  <si>
    <t>18:00-21:00</t>
  </si>
  <si>
    <t>СПб, Гражданский пр., д. 116к5</t>
  </si>
  <si>
    <t>кв. 205, 6-й этаж, 8-921-657-87-70</t>
  </si>
  <si>
    <t>15:00-18:00</t>
  </si>
  <si>
    <t>ЧИСТЫЕ!!! бутыли с широким горлышком!</t>
  </si>
  <si>
    <t>СПб, ул. Михаила Дудина д. 25к2</t>
  </si>
  <si>
    <t>3я парадная, 20й этаж, кв. 661, 8-921-865-34-05</t>
  </si>
  <si>
    <t>10:00-18:00</t>
  </si>
  <si>
    <t>если не алё- скиньте смс что едете (20й этаж - со связью бывают проблемы)</t>
  </si>
  <si>
    <t>Бэль</t>
  </si>
  <si>
    <t>СПб,6-я линия В. О., д. 41</t>
  </si>
  <si>
    <t>Салон красоты "Бэль" 325-22-15</t>
  </si>
  <si>
    <t>счёт всегда скидывать на почту salon-bell@mail.ru</t>
  </si>
  <si>
    <t>Рос Шпунт (Бывш. Росшпунт, бывш. Энергорос)</t>
  </si>
  <si>
    <t>Бугровское сельское поселение, Всеволожский район, Ленинградская область Мистолово ул. Горная д.12</t>
  </si>
  <si>
    <t>Максим - 8-921-428-45-98</t>
  </si>
  <si>
    <t>номер дома как ориентир звоните по телефону Только на этом адресе по 175 за бутыль</t>
  </si>
  <si>
    <t>Аларик</t>
  </si>
  <si>
    <t>СПб, ул. Ивана Фомина д. 9</t>
  </si>
  <si>
    <t>завод Позитрон, 292-65-78</t>
  </si>
  <si>
    <t>не позже 16!!   493-39-44. Новый адрес, созвон как подъедете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</si>
</sst>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500041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7</v>
      </c>
      <c r="K6" s="56"/>
      <c r="L6" s="56"/>
      <c r="M6" s="56"/>
      <c r="N6" s="56" t="str">
        <f>SUM(I6:M6)</f>
        <v>0</v>
      </c>
      <c r="O6" s="57"/>
      <c r="P6" s="56">
        <v>1505</v>
      </c>
      <c r="Q6" s="56"/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500038</v>
      </c>
      <c r="D7" s="52" t="s">
        <v>39</v>
      </c>
      <c r="E7" s="52" t="s">
        <v>40</v>
      </c>
      <c r="F7" s="54" t="s">
        <v>34</v>
      </c>
      <c r="G7" s="52" t="s">
        <v>35</v>
      </c>
      <c r="H7" s="55"/>
      <c r="I7" s="56"/>
      <c r="J7" s="56"/>
      <c r="K7" s="56"/>
      <c r="L7" s="56">
        <v>6</v>
      </c>
      <c r="M7" s="56"/>
      <c r="N7" s="56" t="str">
        <f>SUM(I7:M7)</f>
        <v>0</v>
      </c>
      <c r="O7" s="57"/>
      <c r="P7" s="56"/>
      <c r="Q7" s="56">
        <v>960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8888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600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251</v>
      </c>
      <c r="D9" s="52" t="s">
        <v>47</v>
      </c>
      <c r="E9" s="52" t="s">
        <v>48</v>
      </c>
      <c r="F9" s="54" t="s">
        <v>49</v>
      </c>
      <c r="G9" s="52" t="s">
        <v>35</v>
      </c>
      <c r="H9" s="55"/>
      <c r="I9" s="56"/>
      <c r="J9" s="56"/>
      <c r="K9" s="56">
        <v>4</v>
      </c>
      <c r="L9" s="56"/>
      <c r="M9" s="56"/>
      <c r="N9" s="56" t="str">
        <f>SUM(I9:M9)</f>
        <v>0</v>
      </c>
      <c r="O9" s="57"/>
      <c r="P9" s="56" t="s">
        <v>50</v>
      </c>
      <c r="Q9" s="56"/>
      <c r="R9" s="56">
        <v>40</v>
      </c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291</v>
      </c>
      <c r="D10" s="52" t="s">
        <v>53</v>
      </c>
      <c r="E10" s="52" t="s">
        <v>54</v>
      </c>
      <c r="F10" s="54" t="s">
        <v>55</v>
      </c>
      <c r="G10" s="52" t="s">
        <v>35</v>
      </c>
      <c r="H10" s="55"/>
      <c r="I10" s="56">
        <v>35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3675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2592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>
        <v>5</v>
      </c>
      <c r="K11" s="49"/>
      <c r="L11" s="49"/>
      <c r="M11" s="49"/>
      <c r="N11" s="49" t="str">
        <f>SUM(I11:M11)</f>
        <v>0</v>
      </c>
      <c r="O11" s="50"/>
      <c r="P11" s="49">
        <v>975</v>
      </c>
      <c r="Q11" s="49"/>
      <c r="R11" s="49"/>
      <c r="S11" s="38" t="s">
        <v>61</v>
      </c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58">
        <v>94197</v>
      </c>
      <c r="D12" s="46" t="s">
        <v>64</v>
      </c>
      <c r="E12" s="46" t="s">
        <v>65</v>
      </c>
      <c r="F12" s="38" t="s">
        <v>55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 t="s">
        <v>66</v>
      </c>
      <c r="P12" s="49">
        <v>735</v>
      </c>
      <c r="Q12" s="49"/>
      <c r="R12" s="49"/>
      <c r="S12" s="38" t="s">
        <v>67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868</v>
      </c>
      <c r="D13" s="46" t="s">
        <v>69</v>
      </c>
      <c r="E13" s="46" t="s">
        <v>70</v>
      </c>
      <c r="F13" s="38" t="s">
        <v>55</v>
      </c>
      <c r="G13" s="46" t="s">
        <v>35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540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63</v>
      </c>
      <c r="C14" s="47">
        <v>92592</v>
      </c>
      <c r="D14" s="46" t="s">
        <v>72</v>
      </c>
      <c r="E14" s="46" t="s">
        <v>73</v>
      </c>
      <c r="F14" s="38" t="s">
        <v>74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63</v>
      </c>
      <c r="C15" s="47">
        <v>3231</v>
      </c>
      <c r="D15" s="46" t="s">
        <v>75</v>
      </c>
      <c r="E15" s="46" t="s">
        <v>76</v>
      </c>
      <c r="F15" s="38" t="s">
        <v>77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340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63</v>
      </c>
      <c r="C16" s="47">
        <v>4323</v>
      </c>
      <c r="D16" s="46" t="s">
        <v>79</v>
      </c>
      <c r="E16" s="46" t="s">
        <v>80</v>
      </c>
      <c r="F16" s="38" t="s">
        <v>81</v>
      </c>
      <c r="G16" s="46" t="s">
        <v>35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/>
      <c r="P16" s="49">
        <v>1160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83</v>
      </c>
      <c r="C17" s="53">
        <v>5574</v>
      </c>
      <c r="D17" s="52" t="s">
        <v>84</v>
      </c>
      <c r="E17" s="52" t="s">
        <v>85</v>
      </c>
      <c r="F17" s="54" t="s">
        <v>55</v>
      </c>
      <c r="G17" s="52" t="s">
        <v>35</v>
      </c>
      <c r="H17" s="55"/>
      <c r="I17" s="56"/>
      <c r="J17" s="56">
        <v>6</v>
      </c>
      <c r="K17" s="56"/>
      <c r="L17" s="56"/>
      <c r="M17" s="56"/>
      <c r="N17" s="56" t="str">
        <f>SUM(I17:M17)</f>
        <v>0</v>
      </c>
      <c r="O17" s="57"/>
      <c r="P17" s="56"/>
      <c r="Q17" s="56">
        <v>1140</v>
      </c>
      <c r="R17" s="56"/>
      <c r="S17" s="54"/>
      <c r="T17" s="54" t="s">
        <v>86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87</v>
      </c>
      <c r="C18" s="53">
        <v>345</v>
      </c>
      <c r="D18" s="52" t="s">
        <v>88</v>
      </c>
      <c r="E18" s="52" t="s">
        <v>89</v>
      </c>
      <c r="F18" s="54" t="s">
        <v>60</v>
      </c>
      <c r="G18" s="52" t="s">
        <v>35</v>
      </c>
      <c r="H18" s="55"/>
      <c r="I18" s="56"/>
      <c r="J18" s="56">
        <v>5</v>
      </c>
      <c r="K18" s="56"/>
      <c r="L18" s="56"/>
      <c r="M18" s="56"/>
      <c r="N18" s="56" t="str">
        <f>SUM(I18:M18)</f>
        <v>0</v>
      </c>
      <c r="O18" s="57"/>
      <c r="P18" s="56"/>
      <c r="Q18" s="56">
        <v>875</v>
      </c>
      <c r="R18" s="56"/>
      <c r="S18" s="54"/>
      <c r="T18" s="54" t="s">
        <v>90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3">
        <v>3424</v>
      </c>
      <c r="D19" s="52" t="s">
        <v>92</v>
      </c>
      <c r="E19" s="52" t="s">
        <v>93</v>
      </c>
      <c r="F19" s="54" t="s">
        <v>55</v>
      </c>
      <c r="G19" s="52" t="s">
        <v>35</v>
      </c>
      <c r="H19" s="55"/>
      <c r="I19" s="56"/>
      <c r="J19" s="56"/>
      <c r="K19" s="56">
        <v>10</v>
      </c>
      <c r="L19" s="56"/>
      <c r="M19" s="56"/>
      <c r="N19" s="56" t="str">
        <f>SUM(I19:M19)</f>
        <v>0</v>
      </c>
      <c r="O19" s="57"/>
      <c r="P19" s="56"/>
      <c r="Q19" s="56">
        <v>1300</v>
      </c>
      <c r="R19" s="56">
        <v>100</v>
      </c>
      <c r="S19" s="54"/>
      <c r="T19" s="54" t="s">
        <v>94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