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<sst xmlns="http://schemas.openxmlformats.org/spreadsheetml/2006/main" uniqueCount="96">
  <si>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</si>
  <si>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</si>
  <si>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</si>
  <si>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Валерий</t>
  </si>
  <si>
    <t xml:space="preserve"> 2-я Загрузка:</t>
  </si>
  <si>
    <t>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</si>
  <si>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</si>
  <si>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</si>
  <si>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</si>
  <si>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</si>
  <si>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</si>
  <si>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</si>
  <si>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</si>
  <si>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</si>
  <si>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</si>
  <si>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</si>
  <si>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</si>
  <si>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</si>
  <si>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</si>
  <si>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</si>
  <si>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</si>
  <si>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</si>
  <si>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</si>
  <si>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</si>
  <si>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</si>
  <si>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</si>
  <si>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</si>
  <si>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</si>
  <si>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</si>
  <si>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</si>
  <si>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</si>
  <si>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</si>
  <si>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Малодетскосельский пр., д. 17-19</t>
  </si>
  <si>
    <t>ЛитА, школа №522, каб 45, 4-й этаж, 8-906-251-55-79</t>
  </si>
  <si>
    <t>до 14</t>
  </si>
  <si>
    <t>1 бут в залог</t>
  </si>
  <si>
    <t>СПб, Дунайский пр. 53</t>
  </si>
  <si>
    <t>кв. 245, 939-18-88</t>
  </si>
  <si>
    <t>с 12</t>
  </si>
  <si>
    <t>Центр Детского Технического Творчества</t>
  </si>
  <si>
    <t>СПб, ул. 6-я Советская, д. 3</t>
  </si>
  <si>
    <t>8-950-005-13-03, 8-904-332-55-25</t>
  </si>
  <si>
    <t>с 11 до 15</t>
  </si>
  <si>
    <t xml:space="preserve">20 - Сер.Кап. 1-й кат. 19л
 </t>
  </si>
  <si>
    <t>ПРОПЕЧАТАТЬ ДОКИ ОТ 15.03
БЕЗ ПОДПИСИ И ПЕЧАТИ НЕ ОТГРУЖАТЬ, всегда подписывать акт с 11!! Тендр, доки старого образца, в Торг-12 Контракт №0372200054017000041   бутыли чистые !!!!!</t>
  </si>
  <si>
    <t>ЛСТ</t>
  </si>
  <si>
    <t>СПБ, ул. 9-я красноармейская, д.5</t>
  </si>
  <si>
    <t>Контактное лицо - Надежда 8-921-555-83-59</t>
  </si>
  <si>
    <t>с 10 до 17</t>
  </si>
  <si>
    <t>забрать подписанный договор</t>
  </si>
  <si>
    <t>АТС Смольного</t>
  </si>
  <si>
    <t>СПб, Батайский переулок д.5</t>
  </si>
  <si>
    <t>570-68-69</t>
  </si>
  <si>
    <t>до 14 созвон</t>
  </si>
  <si>
    <t>АКт Приёма-передачи. ДОКИ ПЕЧАТАТЬ ВСЕГДА СТАРОГО ОБРАЗЦА!!!!!! строго до 14 писать номер договора и дату в счете и в накладной договор 07-11/71 от 28.06.2011"</t>
  </si>
  <si>
    <t>БИС (бывш. Клен)</t>
  </si>
  <si>
    <t>СПб, ул. Коллонтай  д. 3</t>
  </si>
  <si>
    <t>677-74-13, ТРК Лондон Молл</t>
  </si>
  <si>
    <t>ПОДНИМАТЬ БУТЫЛИ НА ЛИФТЕ АНЕ ЭСКАЛАТОРЕ Новый счёт.Поставка №2 (6 из 20). Подписать акт приёма</t>
  </si>
  <si>
    <t>Джет Мани Микрофинанс  водоносов</t>
  </si>
  <si>
    <t>СПб, Уткин пр. д. 13, к.15</t>
  </si>
  <si>
    <t>8-963-312-81-93</t>
  </si>
  <si>
    <t>С 10 ДО 17</t>
  </si>
  <si>
    <t>Клиент№3187</t>
  </si>
  <si>
    <t>СПб, ул. Турку д. 17к2</t>
  </si>
  <si>
    <t>кв. 23, 642-83-33, 706-08-33</t>
  </si>
  <si>
    <t>с 15 до 16</t>
  </si>
  <si>
    <t>не раньше</t>
  </si>
  <si>
    <t>ЕФО</t>
  </si>
  <si>
    <t>СПб, ул. Звенигородская д. 20</t>
  </si>
  <si>
    <t>8-911-971-58-00</t>
  </si>
  <si>
    <t>до 15</t>
  </si>
  <si>
    <t>звонить на номер 8-911-971-58-00. !!!!!ЗАБРАТЬ ВСЕ ПУСТЫЕ БУТЫЛИ</t>
  </si>
  <si>
    <t>СК Рыбацкое (водоносов)</t>
  </si>
  <si>
    <t>Спб, Колпино, Колпинский район, поселок Петро-Славянка, дорога на Петро-Славянку д. 3</t>
  </si>
  <si>
    <t>426-30-30  доб.14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</si>
  <si>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</si>
  <si>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</si>
  <si>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</si>
  <si>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с 11 до 17</t>
  </si>
  <si>
    <t>318-71-55 контактный номер, поднимать воду на 4й этаж!</t>
  </si>
  <si>
    <t>Стафф Групп</t>
  </si>
  <si>
    <t>СПб, пр. Обуховской Обороны, д. 116</t>
  </si>
  <si>
    <t>БЦ Троицкое поле, 3-й эт, оф.315, 8-981-871-45-32</t>
  </si>
  <si>
    <t>с 10 до 16 созвон!!</t>
  </si>
  <si>
    <t>ЗАБРАТЬ ВСЕ ПУСТЫЕ БУТЫЛИ</t>
  </si>
  <si>
    <t>Клиент№4903</t>
  </si>
  <si>
    <t>СПб, Греческий пр. д. 21</t>
  </si>
  <si>
    <t>заезд с 7-й советской  школа №155, 3 А класс, каб. 200 и каб. 203, 2 этаж, 8-905-211-63-10 Лариса Георгиевна</t>
  </si>
  <si>
    <t>до 13</t>
  </si>
  <si>
    <t>не позже 13-00!!!</t>
  </si>
  <si>
    <t>Клиент№3514</t>
  </si>
  <si>
    <t>СПб, ул. Заставская д. 15</t>
  </si>
  <si>
    <t>студия танцев 4 этаж  8-911-989-62-20</t>
  </si>
  <si>
    <t>с 15 до 18</t>
  </si>
  <si>
    <t>не раньше 18!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</si>
</sst>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1386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 t="s">
        <v>35</v>
      </c>
      <c r="P6" s="49">
        <v>420</v>
      </c>
      <c r="Q6" s="49"/>
      <c r="R6" s="49">
        <v>20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1462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500052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/>
      <c r="M8" s="56">
        <v>20</v>
      </c>
      <c r="N8" s="56" t="str">
        <f>SUM(I8:M8)</f>
        <v>0</v>
      </c>
      <c r="O8" s="57"/>
      <c r="P8" s="56"/>
      <c r="Q8" s="56">
        <v>1960</v>
      </c>
      <c r="R8" s="56"/>
      <c r="S8" s="54" t="s">
        <v>43</v>
      </c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94857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/>
      <c r="L9" s="56">
        <v>4</v>
      </c>
      <c r="M9" s="56"/>
      <c r="N9" s="56" t="str">
        <f>SUM(I9:M9)</f>
        <v>0</v>
      </c>
      <c r="O9" s="57"/>
      <c r="P9" s="56"/>
      <c r="Q9" s="56">
        <v>640</v>
      </c>
      <c r="R9" s="56"/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291</v>
      </c>
      <c r="D10" s="52" t="s">
        <v>51</v>
      </c>
      <c r="E10" s="52" t="s">
        <v>52</v>
      </c>
      <c r="F10" s="54" t="s">
        <v>53</v>
      </c>
      <c r="G10" s="52" t="s">
        <v>3</v>
      </c>
      <c r="H10" s="55"/>
      <c r="I10" s="56">
        <v>12</v>
      </c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1260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2646</v>
      </c>
      <c r="D11" s="52" t="s">
        <v>56</v>
      </c>
      <c r="E11" s="52" t="s">
        <v>57</v>
      </c>
      <c r="F11" s="54" t="s">
        <v>48</v>
      </c>
      <c r="G11" s="52" t="s">
        <v>3</v>
      </c>
      <c r="H11" s="55"/>
      <c r="I11" s="56"/>
      <c r="J11" s="56"/>
      <c r="K11" s="56">
        <v>3</v>
      </c>
      <c r="L11" s="56"/>
      <c r="M11" s="56"/>
      <c r="N11" s="56" t="str">
        <f>SUM(I11:M11)</f>
        <v>0</v>
      </c>
      <c r="O11" s="57"/>
      <c r="P11" s="56"/>
      <c r="Q11" s="56"/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2067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495</v>
      </c>
      <c r="R12" s="56"/>
      <c r="S12" s="54"/>
      <c r="T12" s="54"/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3187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3">
        <v>2286</v>
      </c>
      <c r="D14" s="52" t="s">
        <v>69</v>
      </c>
      <c r="E14" s="52" t="s">
        <v>70</v>
      </c>
      <c r="F14" s="54" t="s">
        <v>71</v>
      </c>
      <c r="G14" s="52" t="s">
        <v>3</v>
      </c>
      <c r="H14" s="55"/>
      <c r="I14" s="56"/>
      <c r="J14" s="56"/>
      <c r="K14" s="56">
        <v>12</v>
      </c>
      <c r="L14" s="56"/>
      <c r="M14" s="56"/>
      <c r="N14" s="56" t="str">
        <f>SUM(I14:M14)</f>
        <v>0</v>
      </c>
      <c r="O14" s="57"/>
      <c r="P14" s="56"/>
      <c r="Q14" s="56">
        <v>1500</v>
      </c>
      <c r="R14" s="56">
        <v>65</v>
      </c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2452</v>
      </c>
      <c r="D15" s="52" t="s">
        <v>74</v>
      </c>
      <c r="E15" s="52" t="s">
        <v>75</v>
      </c>
      <c r="F15" s="54" t="s">
        <v>71</v>
      </c>
      <c r="G15" s="52" t="s">
        <v>3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1300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3">
        <v>3377</v>
      </c>
      <c r="D16" s="52" t="s">
        <v>77</v>
      </c>
      <c r="E16" s="52" t="s">
        <v>78</v>
      </c>
      <c r="F16" s="54" t="s">
        <v>79</v>
      </c>
      <c r="G16" s="52" t="s">
        <v>3</v>
      </c>
      <c r="H16" s="55"/>
      <c r="I16" s="56"/>
      <c r="J16" s="56">
        <v>3</v>
      </c>
      <c r="K16" s="56"/>
      <c r="L16" s="56"/>
      <c r="M16" s="56"/>
      <c r="N16" s="56" t="str">
        <f>SUM(I16:M16)</f>
        <v>0</v>
      </c>
      <c r="O16" s="57"/>
      <c r="P16" s="56"/>
      <c r="Q16" s="56">
        <v>570</v>
      </c>
      <c r="R16" s="56"/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53">
        <v>3058</v>
      </c>
      <c r="D17" s="52" t="s">
        <v>82</v>
      </c>
      <c r="E17" s="52" t="s">
        <v>83</v>
      </c>
      <c r="F17" s="54" t="s">
        <v>84</v>
      </c>
      <c r="G17" s="52" t="s">
        <v>3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/>
      <c r="Q17" s="56">
        <v>680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86</v>
      </c>
      <c r="C18" s="47">
        <v>4903</v>
      </c>
      <c r="D18" s="46" t="s">
        <v>87</v>
      </c>
      <c r="E18" s="46" t="s">
        <v>88</v>
      </c>
      <c r="F18" s="38" t="s">
        <v>89</v>
      </c>
      <c r="G18" s="46" t="s">
        <v>3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780</v>
      </c>
      <c r="Q18" s="49"/>
      <c r="R18" s="49">
        <v>40</v>
      </c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91</v>
      </c>
      <c r="C19" s="60">
        <v>93514</v>
      </c>
      <c r="D19" s="59" t="s">
        <v>92</v>
      </c>
      <c r="E19" s="59" t="s">
        <v>93</v>
      </c>
      <c r="F19" s="61" t="s">
        <v>94</v>
      </c>
      <c r="G19" s="59" t="s">
        <v>3</v>
      </c>
      <c r="H19" s="62"/>
      <c r="I19" s="63"/>
      <c r="J19" s="63"/>
      <c r="K19" s="63"/>
      <c r="L19" s="63">
        <v>10</v>
      </c>
      <c r="M19" s="63"/>
      <c r="N19" s="63" t="str">
        <f>SUM(I19:M19)</f>
        <v>0</v>
      </c>
      <c r="O19" s="64"/>
      <c r="P19" s="63">
        <v>1450</v>
      </c>
      <c r="Q19" s="63"/>
      <c r="R19" s="63">
        <v>150</v>
      </c>
      <c r="S19" s="61"/>
      <c r="T19" s="61" t="s">
        <v>95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