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<sst xmlns="http://schemas.openxmlformats.org/spreadsheetml/2006/main" uniqueCount="91">
  <si>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</si>
  <si>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</si>
  <si>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</si>
  <si>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</si>
  <si>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</si>
  <si>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</si>
  <si>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</si>
  <si>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</si>
  <si>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</si>
  <si>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</si>
  <si>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</si>
  <si>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</si>
  <si>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</si>
  <si>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</si>
  <si>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</si>
  <si>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</si>
  <si>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</si>
  <si>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</si>
  <si>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</si>
  <si>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</si>
  <si>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</si>
  <si>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</si>
  <si>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</si>
  <si>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</si>
  <si>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</si>
  <si>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</si>
  <si>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</si>
  <si>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</si>
  <si>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</si>
  <si>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</si>
  <si>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</si>
  <si>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</si>
  <si>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Набережная Макарова, д. 8</t>
  </si>
  <si>
    <t>на проходной, 8-916-320-29-18</t>
  </si>
  <si>
    <t>с 14</t>
  </si>
  <si>
    <t>Звонить на этот номер 8-911-138-67-20. Не раньше раньше. Никого не будет</t>
  </si>
  <si>
    <t>Явара-Нева (новый)</t>
  </si>
  <si>
    <t>СПб, Каменноостровский пр. д. 68А</t>
  </si>
  <si>
    <t>8-921-774-14-30-Алексей</t>
  </si>
  <si>
    <t>до 17 созвон</t>
  </si>
  <si>
    <t>Горбунова Татьяна</t>
  </si>
  <si>
    <t>СПб, Ярославский пр. д. 78</t>
  </si>
  <si>
    <t>кв 73, 12 этаж, 8-921-918-17-58</t>
  </si>
  <si>
    <t>с 19</t>
  </si>
  <si>
    <t>как можно позже</t>
  </si>
  <si>
    <t>Клиент №5559</t>
  </si>
  <si>
    <t>ул.Кораблестроителей 16</t>
  </si>
  <si>
    <t>8-981-983-77-77  корп 3 кв 156</t>
  </si>
  <si>
    <t>с 10 до 15</t>
  </si>
  <si>
    <t>заказали ДП</t>
  </si>
  <si>
    <t>Клиент№239</t>
  </si>
  <si>
    <t>СПб, пр. Энгельса д. 37</t>
  </si>
  <si>
    <t>офис 401, 8-921-882-03-94, 925-31-78</t>
  </si>
  <si>
    <t>до 16</t>
  </si>
  <si>
    <t>Звонить на номер 8-905-279-68-79</t>
  </si>
  <si>
    <t>Клиент№3347</t>
  </si>
  <si>
    <t>СПб, Большой пр. В.О. д. 83</t>
  </si>
  <si>
    <t>Янтарная фабрика 322-78-18, 8-964-337-13-43</t>
  </si>
  <si>
    <t>до 13</t>
  </si>
  <si>
    <t>Клиент№5110</t>
  </si>
  <si>
    <t>СПб, ул. Садовая, д. 14/52</t>
  </si>
  <si>
    <t>офис 1, 4-й этаж без лифта, студия наращивания ресниц  Lenaville, 8-921-849-17-49</t>
  </si>
  <si>
    <t>с 10 до 13</t>
  </si>
  <si>
    <t xml:space="preserve">1 - ЧЕК
 200 - Стаканчики для питьевой воды
 </t>
  </si>
  <si>
    <t>всегда возить чек</t>
  </si>
  <si>
    <t>СПб, Комендантский пр., д.31, к1</t>
  </si>
  <si>
    <t>зоомагазин, 8-953-370-70-87</t>
  </si>
  <si>
    <t>с 10 до 18</t>
  </si>
  <si>
    <t>Мы должны были 10р
Созвон объяснят как пройти 8-953-370-70-87</t>
  </si>
  <si>
    <t>СПб, 13-я линия В. О., д. 20</t>
  </si>
  <si>
    <t>кв. 90, 8-931-975-25-66</t>
  </si>
  <si>
    <t>с 18</t>
  </si>
  <si>
    <t>Клиент№4718</t>
  </si>
  <si>
    <t>СПб, ул. Восстания, д. 36</t>
  </si>
  <si>
    <t>кв. 52, 8-921-381-13-97, 4-й этаж, парадная рядом с магазином "Магия Сумок"</t>
  </si>
  <si>
    <t>обязательно созвон за час! 6 ДП</t>
  </si>
  <si>
    <t>Клиент №5469</t>
  </si>
  <si>
    <t>СПБ, Набережная реки Пряжки д.5</t>
  </si>
  <si>
    <t>Полиграф, 8-921-771-11-08</t>
  </si>
  <si>
    <t>с 10 до 17</t>
  </si>
  <si>
    <t>СПб, Петроградский район, улица Красносельская д. 16</t>
  </si>
  <si>
    <t>д. 16 кв. 6, 3й этаж,8-981-853-84-28 Ирина</t>
  </si>
  <si>
    <t>вход с Малого Проспекта, домофон не работает.</t>
  </si>
  <si>
    <t>СФЕРА (водономика)</t>
  </si>
  <si>
    <t>Спб, переулок Крылова д. 1</t>
  </si>
  <si>
    <t>кафе "Штрогель", 410-00-85</t>
  </si>
  <si>
    <t>кафе &amp;#34;Штрогель&amp;#34;</t>
  </si>
  <si>
    <t>СПб, Комендантский пр., д. 14к1</t>
  </si>
  <si>
    <t>фирма "Барбершоп", 8-917-589-49-32</t>
  </si>
  <si>
    <t>с 10 до 15 созвон</t>
  </si>
  <si>
    <t xml:space="preserve">500 - Стаканчики для питьевой воды
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</si>
</sst>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3745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2228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7</v>
      </c>
      <c r="J7" s="49"/>
      <c r="K7" s="49"/>
      <c r="L7" s="49"/>
      <c r="M7" s="49"/>
      <c r="N7" s="49" t="str">
        <f>SUM(I7:M7)</f>
        <v>0</v>
      </c>
      <c r="O7" s="50"/>
      <c r="P7" s="49">
        <v>1120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1756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>
        <v>10</v>
      </c>
      <c r="J8" s="49"/>
      <c r="K8" s="49"/>
      <c r="L8" s="49"/>
      <c r="M8" s="49"/>
      <c r="N8" s="49" t="str">
        <f>SUM(I8:M8)</f>
        <v>0</v>
      </c>
      <c r="O8" s="50"/>
      <c r="P8" s="49">
        <v>1650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5559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1000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239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>
        <v>3</v>
      </c>
      <c r="J10" s="49"/>
      <c r="K10" s="49"/>
      <c r="L10" s="49"/>
      <c r="M10" s="49"/>
      <c r="N10" s="49" t="str">
        <f>SUM(I10:M10)</f>
        <v>0</v>
      </c>
      <c r="O10" s="50"/>
      <c r="P10" s="49">
        <v>630</v>
      </c>
      <c r="Q10" s="49"/>
      <c r="R10" s="49">
        <v>30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3347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>
        <v>25</v>
      </c>
      <c r="L11" s="49"/>
      <c r="M11" s="49"/>
      <c r="N11" s="49" t="str">
        <f>SUM(I11:M11)</f>
        <v>0</v>
      </c>
      <c r="O11" s="50"/>
      <c r="P11" s="49">
        <v>3125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5110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>
        <v>2</v>
      </c>
      <c r="J12" s="49"/>
      <c r="K12" s="49"/>
      <c r="L12" s="49"/>
      <c r="M12" s="49"/>
      <c r="N12" s="49" t="str">
        <f>SUM(I12:M12)</f>
        <v>0</v>
      </c>
      <c r="O12" s="50"/>
      <c r="P12" s="49">
        <v>670</v>
      </c>
      <c r="Q12" s="49"/>
      <c r="R12" s="49">
        <v>20</v>
      </c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2918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630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3983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4718</v>
      </c>
      <c r="D15" s="46" t="s">
        <v>73</v>
      </c>
      <c r="E15" s="46" t="s">
        <v>74</v>
      </c>
      <c r="F15" s="38" t="s">
        <v>71</v>
      </c>
      <c r="G15" s="46" t="s">
        <v>3</v>
      </c>
      <c r="H15" s="48"/>
      <c r="I15" s="49"/>
      <c r="J15" s="49">
        <v>6</v>
      </c>
      <c r="K15" s="49"/>
      <c r="L15" s="49"/>
      <c r="M15" s="49"/>
      <c r="N15" s="49" t="str">
        <f>SUM(I15:M15)</f>
        <v>0</v>
      </c>
      <c r="O15" s="50"/>
      <c r="P15" s="49">
        <v>1290</v>
      </c>
      <c r="Q15" s="49"/>
      <c r="R15" s="49">
        <v>90</v>
      </c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5705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2450</v>
      </c>
      <c r="D17" s="46" t="s">
        <v>80</v>
      </c>
      <c r="E17" s="46" t="s">
        <v>81</v>
      </c>
      <c r="F17" s="38" t="s">
        <v>58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60002</v>
      </c>
      <c r="D18" s="52" t="s">
        <v>84</v>
      </c>
      <c r="E18" s="52" t="s">
        <v>85</v>
      </c>
      <c r="F18" s="54" t="s">
        <v>79</v>
      </c>
      <c r="G18" s="52" t="s">
        <v>3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1000</v>
      </c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2549</v>
      </c>
      <c r="D19" s="46" t="s">
        <v>87</v>
      </c>
      <c r="E19" s="46" t="s">
        <v>88</v>
      </c>
      <c r="F19" s="38" t="s">
        <v>89</v>
      </c>
      <c r="G19" s="46" t="s">
        <v>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1660</v>
      </c>
      <c r="Q19" s="49"/>
      <c r="R19" s="49"/>
      <c r="S19" s="38" t="s">
        <v>90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