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<sst xmlns="http://schemas.openxmlformats.org/spreadsheetml/2006/main" uniqueCount="97">
  <si>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</si>
  <si>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</si>
  <si>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</si>
  <si>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</si>
  <si>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</si>
  <si>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</si>
  <si>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</si>
  <si>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</si>
  <si>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</si>
  <si>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</si>
  <si>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</si>
  <si>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</si>
  <si>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</si>
  <si>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</si>
  <si>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</si>
  <si>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</si>
  <si>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</si>
  <si>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</si>
  <si>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</si>
  <si>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</si>
  <si>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</si>
  <si>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</si>
  <si>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</si>
  <si>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</si>
  <si>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</si>
  <si>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</si>
  <si>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</si>
  <si>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</si>
  <si>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</si>
  <si>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</si>
  <si>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</si>
  <si>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Клиент№5318</t>
  </si>
  <si>
    <t>СПб, Новое Девяткино, ул. Флотская д.9</t>
  </si>
  <si>
    <t>кв. 783, 8-937-912-34-58.  Домофона нет, звоните по телефону чтоб войти в подъезд</t>
  </si>
  <si>
    <t>c 19 созвон</t>
  </si>
  <si>
    <t>не раньше 19!!!!</t>
  </si>
  <si>
    <t>Водоносов</t>
  </si>
  <si>
    <t>СПб, Владимирский проспект д.15</t>
  </si>
  <si>
    <t>Лит А,пом 30 Н 8-904-510-12-66</t>
  </si>
  <si>
    <t>с 10 до 17 созвон</t>
  </si>
  <si>
    <t>СОЗВОН, забрать пустую тару (17 бут) только в рабочее время до 17</t>
  </si>
  <si>
    <t>РЖД (тендер)</t>
  </si>
  <si>
    <t>СПб, Минеральная ул., д. 37</t>
  </si>
  <si>
    <t>436-67-03 Варвара. НА ЭТОТ АДРЕС ВОЗИМ ПО БЕЗНАЛУ С ДОКАМИ</t>
  </si>
  <si>
    <t>до 15</t>
  </si>
  <si>
    <t>2278,58</t>
  </si>
  <si>
    <t xml:space="preserve">20 - Сер.кап. 1-й кат. 19л
 </t>
  </si>
  <si>
    <t>8-921-781-06-01</t>
  </si>
  <si>
    <t>СПб, ул. Ефимова д. 4 литер А</t>
  </si>
  <si>
    <t>5-й этаж, лифт есть, офис 512, 8-911-922-08-58</t>
  </si>
  <si>
    <t>с 11 до 17</t>
  </si>
  <si>
    <t>ЗАБРАТЬ ПУСТУЮ ТАРУ!!!!!с 11 работают!  Разгружать в офис 514 8-950-0011-92-12 или 8-911-293-05-97 Мегаполис</t>
  </si>
  <si>
    <t>Клиент№3934</t>
  </si>
  <si>
    <t>СПб, Литейный проспект, д. 29</t>
  </si>
  <si>
    <t>кв. 10, 6-й этаж, 8-931-344-73-44</t>
  </si>
  <si>
    <t>с 10 до 13</t>
  </si>
  <si>
    <t>АвестПласт</t>
  </si>
  <si>
    <t>СПб, Свердловская набережная, д. 64</t>
  </si>
  <si>
    <t>пом. 22Н, 702-74-02</t>
  </si>
  <si>
    <t>СЧЁТ СРАЗУ НА ПОЧТУ КИДАТЬ с пометкой для бухгалтерии bu@avestplast.ru .  как можно раньше!!!! постоянно не успеваем до 15-00 доставить</t>
  </si>
  <si>
    <t>Разовый</t>
  </si>
  <si>
    <t>СПб, ул. Валерия Гаврилина д.11</t>
  </si>
  <si>
    <t>кв.346 ,  8-931-290-27-82</t>
  </si>
  <si>
    <t>с 13 до 17</t>
  </si>
  <si>
    <t xml:space="preserve">2 - Бутылка 18,9л (19 л) без ручки
 2 - Пробка для бутылей 19 литров
 </t>
  </si>
  <si>
    <t>БИС (бывш. Клен)</t>
  </si>
  <si>
    <t>СПб, Полюстровский пр. д. 80/84</t>
  </si>
  <si>
    <t>ТК Европолюс, магазин БиМСи,  612-80-39</t>
  </si>
  <si>
    <t>с 10 до 17</t>
  </si>
  <si>
    <t>NaN</t>
  </si>
  <si>
    <t>Поставка №3 (10 из 20).помещение д25. На охране сказать что доставка для ИП БЕЗУХОВ , тогда пропустят</t>
  </si>
  <si>
    <t>Альтера</t>
  </si>
  <si>
    <t>СПб, Введенский канал д. 7</t>
  </si>
  <si>
    <t>1 этаж. 102 офис, 7 (812) 313-3311 доб.127</t>
  </si>
  <si>
    <t>1-й этаж.</t>
  </si>
  <si>
    <t>СПб, ул. Херсонская д. 10</t>
  </si>
  <si>
    <t>кв. 24, 5й этаж, лифт есть, 8-911-948-24-90</t>
  </si>
  <si>
    <t>С 12 до 15</t>
  </si>
  <si>
    <t>Раньше не приезжать будет у врача</t>
  </si>
  <si>
    <t>СПб, Калининский район, улица Комсомола, д. 37 (1)</t>
  </si>
  <si>
    <t>ЛитерА, 8-921-404-61-91,  516 кабинет</t>
  </si>
  <si>
    <t>С 10 ДО 12</t>
  </si>
  <si>
    <t xml:space="preserve">30 - Сер.Кап. 1-й кат. 19л
 1 - ЧЕК (всегда)
 </t>
  </si>
  <si>
    <t>ИЛИ С 13 ДО 15  ЛитерА, 8-921-404-61-91,  516 кабинет</t>
  </si>
  <si>
    <t>СПб, набережная реки Фонтанки д. 50</t>
  </si>
  <si>
    <t>магазин  одежды Bat Norton,  404-69-64</t>
  </si>
  <si>
    <t>с 10 до 14</t>
  </si>
  <si>
    <t xml:space="preserve">2 - Вода Plesca 12.5л
 100 - Пластиковые стаканчики
 1 - ЧЕК (всегда)
 </t>
  </si>
  <si>
    <t>всегда возить чек</t>
  </si>
  <si>
    <t>СПб, Учебный переулок д. 2</t>
  </si>
  <si>
    <t>кв. 190,  8-953-370-74-34 Ксения</t>
  </si>
  <si>
    <t>с 12 до 17 созвон за час</t>
  </si>
  <si>
    <t>созвон минимум за час, чтобы были на месте при себе сдачу с 500р</t>
  </si>
  <si>
    <t>СПб, Басков пер. д. 23</t>
  </si>
  <si>
    <t>8-927-734-58-30, звонок на двери двора. "16"</t>
  </si>
  <si>
    <t>с 14 до 17</t>
  </si>
  <si>
    <t>звонить на номер 8-921-769-17-13ИМЕННО В ЭТОТ ПРОМЕЖУТОК ВРЕМЕНИ! Созвон - встретят. не раньше!!!!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</si>
</sst>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5318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3</v>
      </c>
      <c r="K6" s="56"/>
      <c r="L6" s="56"/>
      <c r="M6" s="56"/>
      <c r="N6" s="56" t="str">
        <f>SUM(I6:M6)</f>
        <v>0</v>
      </c>
      <c r="O6" s="57"/>
      <c r="P6" s="56">
        <v>630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3159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/>
      <c r="R7" s="56">
        <v>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80001</v>
      </c>
      <c r="D8" s="59" t="s">
        <v>42</v>
      </c>
      <c r="E8" s="59" t="s">
        <v>43</v>
      </c>
      <c r="F8" s="61" t="s">
        <v>44</v>
      </c>
      <c r="G8" s="59" t="s">
        <v>3</v>
      </c>
      <c r="H8" s="62"/>
      <c r="I8" s="63"/>
      <c r="J8" s="63"/>
      <c r="K8" s="63"/>
      <c r="L8" s="63"/>
      <c r="M8" s="63">
        <v>20</v>
      </c>
      <c r="N8" s="63" t="str">
        <f>SUM(I8:M8)</f>
        <v>0</v>
      </c>
      <c r="O8" s="64"/>
      <c r="P8" s="63"/>
      <c r="Q8" s="63" t="s">
        <v>45</v>
      </c>
      <c r="R8" s="63"/>
      <c r="S8" s="61" t="s">
        <v>46</v>
      </c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93726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3934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56</v>
      </c>
      <c r="C11" s="60">
        <v>2173</v>
      </c>
      <c r="D11" s="59" t="s">
        <v>57</v>
      </c>
      <c r="E11" s="59" t="s">
        <v>58</v>
      </c>
      <c r="F11" s="61" t="s">
        <v>55</v>
      </c>
      <c r="G11" s="59" t="s">
        <v>3</v>
      </c>
      <c r="H11" s="62"/>
      <c r="I11" s="63"/>
      <c r="J11" s="63">
        <v>6</v>
      </c>
      <c r="K11" s="63"/>
      <c r="L11" s="63"/>
      <c r="M11" s="63"/>
      <c r="N11" s="63" t="str">
        <f>SUM(I11:M11)</f>
        <v>0</v>
      </c>
      <c r="O11" s="64"/>
      <c r="P11" s="63"/>
      <c r="Q11" s="63">
        <v>1140</v>
      </c>
      <c r="R11" s="63">
        <v>0</v>
      </c>
      <c r="S11" s="61"/>
      <c r="T11" s="61" t="s">
        <v>59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783</v>
      </c>
      <c r="Q12" s="49"/>
      <c r="R12" s="49"/>
      <c r="S12" s="38" t="s">
        <v>64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65</v>
      </c>
      <c r="C13" s="60">
        <v>2646</v>
      </c>
      <c r="D13" s="59" t="s">
        <v>66</v>
      </c>
      <c r="E13" s="59" t="s">
        <v>67</v>
      </c>
      <c r="F13" s="61" t="s">
        <v>68</v>
      </c>
      <c r="G13" s="59" t="s">
        <v>3</v>
      </c>
      <c r="H13" s="62"/>
      <c r="I13" s="63"/>
      <c r="J13" s="63"/>
      <c r="K13" s="63">
        <v>4</v>
      </c>
      <c r="L13" s="63"/>
      <c r="M13" s="63"/>
      <c r="N13" s="63" t="str">
        <f>SUM(I13:M13)</f>
        <v>0</v>
      </c>
      <c r="O13" s="64"/>
      <c r="P13" s="63"/>
      <c r="Q13" s="63" t="s">
        <v>69</v>
      </c>
      <c r="R13" s="63"/>
      <c r="S13" s="61"/>
      <c r="T13" s="61" t="s">
        <v>70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71</v>
      </c>
      <c r="C14" s="60">
        <v>1673</v>
      </c>
      <c r="D14" s="59" t="s">
        <v>72</v>
      </c>
      <c r="E14" s="59" t="s">
        <v>73</v>
      </c>
      <c r="F14" s="61" t="s">
        <v>55</v>
      </c>
      <c r="G14" s="59" t="s">
        <v>3</v>
      </c>
      <c r="H14" s="62"/>
      <c r="I14" s="63"/>
      <c r="J14" s="63"/>
      <c r="K14" s="63"/>
      <c r="L14" s="63">
        <v>3</v>
      </c>
      <c r="M14" s="63"/>
      <c r="N14" s="63" t="str">
        <f>SUM(I14:M14)</f>
        <v>0</v>
      </c>
      <c r="O14" s="64"/>
      <c r="P14" s="63"/>
      <c r="Q14" s="63">
        <v>495</v>
      </c>
      <c r="R14" s="63">
        <v>0</v>
      </c>
      <c r="S14" s="61"/>
      <c r="T14" s="61" t="s">
        <v>74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2810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41</v>
      </c>
      <c r="C16" s="60">
        <v>80001</v>
      </c>
      <c r="D16" s="59" t="s">
        <v>79</v>
      </c>
      <c r="E16" s="59" t="s">
        <v>80</v>
      </c>
      <c r="F16" s="61" t="s">
        <v>81</v>
      </c>
      <c r="G16" s="59" t="s">
        <v>3</v>
      </c>
      <c r="H16" s="62"/>
      <c r="I16" s="63"/>
      <c r="J16" s="63"/>
      <c r="K16" s="63"/>
      <c r="L16" s="63"/>
      <c r="M16" s="63">
        <v>30</v>
      </c>
      <c r="N16" s="63" t="str">
        <f>SUM(I16:M16)</f>
        <v>0</v>
      </c>
      <c r="O16" s="64"/>
      <c r="P16" s="63">
        <v>3000</v>
      </c>
      <c r="Q16" s="63"/>
      <c r="R16" s="63"/>
      <c r="S16" s="61" t="s">
        <v>82</v>
      </c>
      <c r="T16" s="61" t="s">
        <v>83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2343</v>
      </c>
      <c r="D17" s="46" t="s">
        <v>84</v>
      </c>
      <c r="E17" s="46" t="s">
        <v>85</v>
      </c>
      <c r="F17" s="38" t="s">
        <v>86</v>
      </c>
      <c r="G17" s="46" t="s">
        <v>3</v>
      </c>
      <c r="H17" s="48"/>
      <c r="I17" s="49"/>
      <c r="J17" s="49"/>
      <c r="K17" s="49"/>
      <c r="L17" s="49"/>
      <c r="M17" s="49">
        <v>2</v>
      </c>
      <c r="N17" s="49" t="str">
        <f>SUM(I17:M17)</f>
        <v>0</v>
      </c>
      <c r="O17" s="50"/>
      <c r="P17" s="49">
        <v>380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94265</v>
      </c>
      <c r="D18" s="46" t="s">
        <v>89</v>
      </c>
      <c r="E18" s="46" t="s">
        <v>90</v>
      </c>
      <c r="F18" s="38" t="s">
        <v>91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3020</v>
      </c>
      <c r="D19" s="46" t="s">
        <v>93</v>
      </c>
      <c r="E19" s="46" t="s">
        <v>94</v>
      </c>
      <c r="F19" s="38" t="s">
        <v>95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