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<sst xmlns="http://schemas.openxmlformats.org/spreadsheetml/2006/main" uniqueCount="288">
  <si>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</si>
  <si>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</si>
  <si>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</si>
  <si>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</si>
  <si>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</si>
  <si>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04.09.2020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</si>
  <si>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</si>
  <si>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</si>
  <si>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</si>
  <si>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</si>
  <si>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</si>
  <si>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</si>
  <si>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</si>
  <si>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</si>
  <si>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</si>
  <si>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</si>
  <si>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</si>
  <si>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</si>
  <si>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</si>
  <si>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</si>
  <si>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</si>
  <si>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</si>
  <si>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</si>
  <si>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</si>
  <si>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</si>
  <si>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</si>
  <si>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</si>
  <si>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</si>
  <si>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</si>
  <si>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</si>
  <si>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Горелово, СПб, ул. Заречная</t>
  </si>
  <si>
    <t>созвон объяснят как проехать, 8-911-213-59-82 СНТ Предпортовец</t>
  </si>
  <si>
    <t>10:00-13:00</t>
  </si>
  <si>
    <t>Никита</t>
  </si>
  <si>
    <t>как можно раньше, не успеваете- звоните созвон за час!</t>
  </si>
  <si>
    <t>г. Ломоносов, СПб, ул. Левитана д.6</t>
  </si>
  <si>
    <t>8-911-123-50-72</t>
  </si>
  <si>
    <t>12:00-17:00</t>
  </si>
  <si>
    <t>Вячеслав</t>
  </si>
  <si>
    <t>созвон</t>
  </si>
  <si>
    <t>Ирина Анатольевна</t>
  </si>
  <si>
    <t>СПб, пр. Культуры д. 40</t>
  </si>
  <si>
    <t>940-02-68, 8-921-764-56-30, оф.119 На территории таможенного терминала, синее здание слева 1 этаж.</t>
  </si>
  <si>
    <t>Дмитрий Н.</t>
  </si>
  <si>
    <t>звонить на 2й номер, как можно раньше, созвон если не успеваете!</t>
  </si>
  <si>
    <t>г. Пушкин, СПб, Ленинградская д. 10</t>
  </si>
  <si>
    <t>кв. 25, 8-921-941-17-45</t>
  </si>
  <si>
    <t>10:00-15:00</t>
  </si>
  <si>
    <t>Фахри</t>
  </si>
  <si>
    <t>БУТЫЛИ ЧИСТЫЕ!!! созвон если не успеваете.</t>
  </si>
  <si>
    <t>Клиент№1824</t>
  </si>
  <si>
    <t>СПб, Дачный пр. д. 2к1</t>
  </si>
  <si>
    <t>2-й подъезд, 14-й этаж, кв. 163, есть охрана. 8-921-755-00-33</t>
  </si>
  <si>
    <t>09:00-12:00</t>
  </si>
  <si>
    <t>обязательно созвон за полчаса чтобы успели подойти от поликлиники !!!!!!</t>
  </si>
  <si>
    <t>Клиен №7653</t>
  </si>
  <si>
    <t>СПб, ул Народная д. 29</t>
  </si>
  <si>
    <t>кв.49, 8-914-740-24-26</t>
  </si>
  <si>
    <t>15:00-17:00</t>
  </si>
  <si>
    <t>Тимур</t>
  </si>
  <si>
    <t>после 15:00</t>
  </si>
  <si>
    <t>г. Павловск, СПб, ул. Мичурина д. 17</t>
  </si>
  <si>
    <t>въезд со двора, школа, 3й этаж, 5 "В" класс, 8-952-240-48-89</t>
  </si>
  <si>
    <t>09:00-14:00</t>
  </si>
  <si>
    <t xml:space="preserve">1 - ЧЕК (всегда)
 </t>
  </si>
  <si>
    <t>Созвон за час! Чтобы успели подъехать.  8-952-218-87-80 2 путые забрать</t>
  </si>
  <si>
    <t>Торсион</t>
  </si>
  <si>
    <t>Колпино, СПб, ул. Павловская д. 16</t>
  </si>
  <si>
    <t>8-911-729-59-28</t>
  </si>
  <si>
    <t>въезд со Стахановской 20 (строительные вагоны ООО "Торсион" во дворе строящейся больницы). РАЗНЕСТИ БУТЫЛИ. БЫТЬ ВЕЖЛИВЫМИ</t>
  </si>
  <si>
    <t>Клиент№5972</t>
  </si>
  <si>
    <t>СПб, ул. Краснопутиловская д. 48</t>
  </si>
  <si>
    <t>Автопрайд, 8-952-390-88-62, 8-911-728-62-05, 8-911-708-57-58</t>
  </si>
  <si>
    <t>10:00-14:00</t>
  </si>
  <si>
    <t>с 10 работают. ЗВОНИТЬ НА ПЕРВЫЙ НОМЕР 8-952-390-88-62- БОЛЬШЕ С РУЧКАМИ .тут несколько клиентов</t>
  </si>
  <si>
    <t>АЛЬФА(ИП  НАДОБНИКОВ)</t>
  </si>
  <si>
    <t>СПб, ул. Софийская д. 76</t>
  </si>
  <si>
    <t>оф. 205, 8-962-684-14-34, 303-82-93</t>
  </si>
  <si>
    <t>СОКРАЩЁННЫЙ ДЕНЬ!созвон, не всегда на месте.</t>
  </si>
  <si>
    <t>Фасадная строительная компания</t>
  </si>
  <si>
    <t>СПБ, Щербаков пер. д. 17/3</t>
  </si>
  <si>
    <t>Александр 8-911-212-93-64</t>
  </si>
  <si>
    <t>Игорь Г.</t>
  </si>
  <si>
    <t>напротив метро достоевская</t>
  </si>
  <si>
    <t>Клиент№3072</t>
  </si>
  <si>
    <t>г. Пушкин, СПб, Жуковско-Волынская ул. д. 2</t>
  </si>
  <si>
    <t>Городская станция переливания крови 8-965-078-98-48 Чиркова Андрея можно спросить либо позвонить</t>
  </si>
  <si>
    <t>Клиент№4666</t>
  </si>
  <si>
    <t>СПб, Старо-Петергофский пр. д. 30</t>
  </si>
  <si>
    <t>431 корпус, Бэг Лайн, 931-49-11 Игорь Борисович, созвон - объяснит как найти</t>
  </si>
  <si>
    <t>созвон за час чтобы успели подойти .</t>
  </si>
  <si>
    <t>РЖД (тендер)</t>
  </si>
  <si>
    <t>СПб, Минеральная ул., д. 37</t>
  </si>
  <si>
    <t>436-67-03 Варвара. НА ЭТОТ АДРЕС ВОЗИМ ПО БЕЗНАЛУ С ДОКАМИ</t>
  </si>
  <si>
    <t>Авто №1</t>
  </si>
  <si>
    <t>ЗАБРАТЬ КАК МОЖНО БОЛЬШЕ ТАРЫ .по безналу звонить на номер 436-67-03, доки делает Рита. ПЕРЕДАТЬ ДОГОВОР.
8-931-902-12-19</t>
  </si>
  <si>
    <t>Клиент №7459</t>
  </si>
  <si>
    <t>г. Петергоф, индустриальный парк Марьино, СНТ Красные Зори, уч. 204</t>
  </si>
  <si>
    <t>8-952-282-02-92</t>
  </si>
  <si>
    <t>ЗАБРАТЬ 5 пустых бут - оставили на веранде</t>
  </si>
  <si>
    <t>ИП Горкунова</t>
  </si>
  <si>
    <t>СПб, Балканская площадь д. 5</t>
  </si>
  <si>
    <t>Мебельный центр 12 стульев, 1 этаж, секция А 14.1, 930-64-96, 8-921-580-11-09</t>
  </si>
  <si>
    <t>11:00-15:00</t>
  </si>
  <si>
    <t>Егор</t>
  </si>
  <si>
    <t>с 11 работают!  окна командор !! Перещли на безнал Поставка №16(19 из 20), ,подписывать акт с указанием оставшихся бут. договор на ИП</t>
  </si>
  <si>
    <t>Клиент №7673</t>
  </si>
  <si>
    <t>г. Ломоносов, СПб, Дворцовый проспект, д.35</t>
  </si>
  <si>
    <t>кв.4, 8-953-159-64-72</t>
  </si>
  <si>
    <t>10:00-17:00</t>
  </si>
  <si>
    <t>Норма Измерительные Системы (НИС)</t>
  </si>
  <si>
    <t>СПб, ул. Трефолева, д. 2</t>
  </si>
  <si>
    <t>ЛитБН, оф.317, заезд через проходную завода Армалит Тел 8-981-815-45-41 , 309-46-34</t>
  </si>
  <si>
    <t>10:00-18:00</t>
  </si>
  <si>
    <t>Сталь Декор  (ИП НАДОБНИКОВ)</t>
  </si>
  <si>
    <t>СПб, пр. Девятого Января д. 21</t>
  </si>
  <si>
    <t>(812) 339-88-51, (812) 716-55-28</t>
  </si>
  <si>
    <t>подписать доки за гаражный  8-964-338-41-03 Елена.  не позже 14-00. короткий день</t>
  </si>
  <si>
    <t>СПб, Кондратьевский пр. д. 3</t>
  </si>
  <si>
    <t>8-921-957-14-03</t>
  </si>
  <si>
    <t>Билан</t>
  </si>
  <si>
    <t>КАК МОЖНО РАНЬШЕ мед.центр, созвон  8-921-957-14-01, включать за подъём 5р/бут.</t>
  </si>
  <si>
    <t>Клиент №6279</t>
  </si>
  <si>
    <t>СПб, ул. Кременчугская д. 27 литер А</t>
  </si>
  <si>
    <t>канцелярия, 8-981-100-40-50 Марина</t>
  </si>
  <si>
    <t>09:00-15:00</t>
  </si>
  <si>
    <t>ВСЕГДА ДЕЛАТЬ ЧЕК!</t>
  </si>
  <si>
    <t>Красное Село, ул. Освобождения д. 29</t>
  </si>
  <si>
    <t>к1, кв.120, 8-911-956-54-79</t>
  </si>
  <si>
    <t>НЕ РАНЬШЕ</t>
  </si>
  <si>
    <t>Мерадом (ИП Надобников)</t>
  </si>
  <si>
    <t>СПб, проспект КИМа, 4</t>
  </si>
  <si>
    <t>офис 43,  416-67-33, 8-9981-726-47-24,  8-921-337-66-04</t>
  </si>
  <si>
    <t>Колпинский Завод Тяжелого Машиностроения  водоносов</t>
  </si>
  <si>
    <t>СПб, ул. Седова , д. 6</t>
  </si>
  <si>
    <t>951-53-75 Роман,     8-921-951-53-75 , 8-911-982-03-00, 676-87-36 -  заказ пропусков</t>
  </si>
  <si>
    <t>С НДС созвон с утра для пропуска!!созвон 8-921-398-47-94 объяснит как найти.</t>
  </si>
  <si>
    <t>посёлок Тельмана, Тельмановское сельское поселение, Тосненский район, Ленинградская область ул. Октябрьская д.2</t>
  </si>
  <si>
    <t>кв.57, 5-й этаж,  8-904-559-30-03</t>
  </si>
  <si>
    <t>созвон!!</t>
  </si>
  <si>
    <t>ГОРИЗОНТ (бывш Рос Шпунт , бывш. Энергорос)</t>
  </si>
  <si>
    <t>СПб, Приморский проспект д.163</t>
  </si>
  <si>
    <t>АДРЕС ОРИЕНТИР - напроти д. 163 - стройка, Андрей – 8 911 716 21 90</t>
  </si>
  <si>
    <t>Артём</t>
  </si>
  <si>
    <t>с ндс на ИНН 7813260061,  созвон .</t>
  </si>
  <si>
    <t>ЛМЗ</t>
  </si>
  <si>
    <t>СПб, ул. Чугунная д. 14</t>
  </si>
  <si>
    <t>812-542-07-92  ,8-921-404-30-51</t>
  </si>
  <si>
    <t>10:00-16:00</t>
  </si>
  <si>
    <t>Петя</t>
  </si>
  <si>
    <t>ПУСКАЮТ ТОЛЬКО ГРАЖДАН РФ.  mimatrosov@yandex.ru СЧЁТ на 120 бут 
Утром подавать данные на водителя, экспедитора и авто</t>
  </si>
  <si>
    <t>Городское туристско-информационное бюро</t>
  </si>
  <si>
    <t>Спб, ул. Садовая д. 37</t>
  </si>
  <si>
    <t>8-981-965-0909</t>
  </si>
  <si>
    <t xml:space="preserve">1 - ЧЕК
 </t>
  </si>
  <si>
    <t>тендер,ЗАБРАТЬ ПУСТУЮ ТАРУ  , подписывать АКТ ПРИЕМА-ПЕРЕДАЧИ!!! ДВЕРЬ БУДЕТ ЗАКРЫТА ,ПОЗВОНИТЕ НА НОМЕР 8-981-800-31-15  -откроют</t>
  </si>
  <si>
    <t>РемСтройФасад</t>
  </si>
  <si>
    <t>СПб, Шушары, Старорусский пр., д. 13</t>
  </si>
  <si>
    <t>к1, 8-921-753-21-91</t>
  </si>
  <si>
    <t>только ндс. 8-965-001-61-84 - звонить на этот номер</t>
  </si>
  <si>
    <t>г. Ломоносов, СПб, ул. Победы д. 16/12</t>
  </si>
  <si>
    <t>Аптека, 952-31-80</t>
  </si>
  <si>
    <t>8-931-539-10-95</t>
  </si>
  <si>
    <t>СПбГУ</t>
  </si>
  <si>
    <t>г. Петергоф, СПб, Санкт-Петербургское шоссе  д. 109</t>
  </si>
  <si>
    <t>Высшая школа менеджмента СПбГУ,  8-931-383-15-60,</t>
  </si>
  <si>
    <t>как можно раньше!!!созвон если не успеваете, тендер, подписывать акт (доки у них оставить)старого образца добавлять Договор № 116/19/ЗКЭ/223/МП от 11.11.2019г. 
Наименование воды: Вода питьевая артезианская негазированная 1-й категории, Серебряная капелька, Россия
8-812-323-84-42 контактное лицо по договору .8-962-713-48-78. 8-921-952-17-06. 8-921-887-26-99 Павел.ПОСТАВКУ НЕ ДЕЛИТЬ!</t>
  </si>
  <si>
    <t>Торговая компания Юниторг (бывТД ЮНИТОРГ водоносов)</t>
  </si>
  <si>
    <t>СПб, пр. Юрия Гагарина, 1</t>
  </si>
  <si>
    <t>офис 610, внутренний тел  346-86-16 , 8-921-58-48-522</t>
  </si>
  <si>
    <t>Александр</t>
  </si>
  <si>
    <t>переехали в офис 610 , не позже 15!!</t>
  </si>
  <si>
    <t>СПб, поселок Стрельна, ул. Нагорная д. 17Е</t>
  </si>
  <si>
    <t>частный дом, 8-914-704-58-88, доп. номер  8-914-336-09-22</t>
  </si>
  <si>
    <t xml:space="preserve">1 - Помпа СТАНДАРТ
 </t>
  </si>
  <si>
    <t>помпа б/п. созвон за 30 минут чтобы были на месте</t>
  </si>
  <si>
    <t>ИПО Ю-ПИТЕР водоносов</t>
  </si>
  <si>
    <t>г. Колпино, ул. Финляндская д. 35 литер А</t>
  </si>
  <si>
    <t>401-62-00,  8-952-233-14-54 Дарья</t>
  </si>
  <si>
    <t>09:00-16:00</t>
  </si>
  <si>
    <t>с ндс,созвон утром для пропуска на почту , счета chevykalova@glsk.su  ,   всегда подписывать акт на тару!   НОВЫЙ счёт на 150 бут поставка №6(75 из 150)- на каждую поставку - доки!!</t>
  </si>
  <si>
    <t>Клиент№6460</t>
  </si>
  <si>
    <t>Красное Село ул. Уланская д. 3</t>
  </si>
  <si>
    <t>кв. 147, 1й этаж, 8-981-105-62-65</t>
  </si>
  <si>
    <t>ТД Балтика</t>
  </si>
  <si>
    <t>СПб, пр. Солидарности, д. 3к3</t>
  </si>
  <si>
    <t>1-й этаж, офис,  8-911-919-65-12</t>
  </si>
  <si>
    <t>с ндс созвон за час ! Новый счёт ПОСТАВКА №4 (12 из 12). Поставка №1 (1 из 12) ПОСТАВКА АКТ-ПРИЁМА ПЕРЕДАЧИ. Обязательно созвон - скажет куда отгрузить</t>
  </si>
  <si>
    <t>СПб, ул. Красного Курсанта д. 16</t>
  </si>
  <si>
    <t>зеленые ворота, 8-921-658-44-72 Константин Уханов</t>
  </si>
  <si>
    <t>14:00-17:00</t>
  </si>
  <si>
    <t>СОЗВОН ЗА 30 МИНУТ , созвон - встретят, этот адрес ориентир</t>
  </si>
  <si>
    <t>Клиент№1668</t>
  </si>
  <si>
    <t>СПб, ул. Есенина д. 36к3</t>
  </si>
  <si>
    <t>Стоматология (вход на против красной школы), 517-23-27, 907-25-07</t>
  </si>
  <si>
    <t>12:00-18:00</t>
  </si>
  <si>
    <t>Адвис водономика</t>
  </si>
  <si>
    <t>СПб, ул Возрождения д. 39</t>
  </si>
  <si>
    <t>8-905-276-70-96</t>
  </si>
  <si>
    <t>С НДС</t>
  </si>
  <si>
    <t>Клиент №7562</t>
  </si>
  <si>
    <t>СПб, ул. Софийская д. 60</t>
  </si>
  <si>
    <t>склад 1/3, 8-911-195-56-46</t>
  </si>
  <si>
    <t>отдать накладную за 03.09</t>
  </si>
  <si>
    <t>Клиент №6869</t>
  </si>
  <si>
    <t>СПб, Шувалово, ул. Береговая д. 24</t>
  </si>
  <si>
    <t>кв. 30, 8-905-266-97-97</t>
  </si>
  <si>
    <t>18:00-20:00</t>
  </si>
  <si>
    <t>СОЗВОН ЗА ЧАС!!</t>
  </si>
  <si>
    <t>г. Петергоф, СПб, Привокзальная площадь, д. 7</t>
  </si>
  <si>
    <t>ЛитБ, 427-00-22</t>
  </si>
  <si>
    <t>ЧЕК У ФАХРИ ПОДПИСЫВАТЬ АКТ ПРИЁМА-ПЕРЕДАЧИ!!!!!! за наличку.</t>
  </si>
  <si>
    <t>Спиридонов</t>
  </si>
  <si>
    <t>г. Петергоф, СПб, ул. Чебышевская, д. 14к1</t>
  </si>
  <si>
    <t>кв. 64, 8-981-723-40-80, 8-921-987-10-53</t>
  </si>
  <si>
    <t>созвон за 1,5 часа, чтобы успела подъехать,клиент от Спиридонова.</t>
  </si>
  <si>
    <t>Клиент№6644</t>
  </si>
  <si>
    <t>СПб, Краснодонская улица, д. 14</t>
  </si>
  <si>
    <t>районный суд, 3й этаж, каб 309,  8-921-861-56-21</t>
  </si>
  <si>
    <t>СОЗВОН за час. СТАВИТЬ ПОДЪЁМ 10р/бут.</t>
  </si>
  <si>
    <t>Охранное предприятие «Аргус-Б» (Аргус-Н, Аргус-Р водоносов,Охранная организация «Федерация»)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</si>
  <si>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</si>
  <si>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</si>
  <si>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11:00-17:00</t>
  </si>
  <si>
    <t>c ндс . ул. Предпортовая (ЖК Солнечный город). счёт выставлять на Охранная организация «Федерация» ,2 счёта на 25 бут Федерация и  на  25 бут Аргус Б. созвон - объяснят как найти, всегда высылать счет на почту с печатью kalnik@argus-group.ru</t>
  </si>
  <si>
    <t>ИП Степанюк М.Г. (ИП НАДОБНИКОВ)(бывш. ТачПринт водоносов)</t>
  </si>
  <si>
    <t>СПб,ул. Возрождения д.20</t>
  </si>
  <si>
    <t>Марина 8-965-059-03-43</t>
  </si>
  <si>
    <t>с 10 работают.</t>
  </si>
  <si>
    <t>Клиент №7129</t>
  </si>
  <si>
    <t>СПб, ул. Сердобольская д. 2</t>
  </si>
  <si>
    <t>Пенсионный вонд, 5 этаж, каб №507, 8-921-951-09-18</t>
  </si>
  <si>
    <t>забрать 2 пустые бутыли</t>
  </si>
  <si>
    <t>водоносов</t>
  </si>
  <si>
    <t>СПб, ул. Камышовая д. 48</t>
  </si>
  <si>
    <t>к.1, 2 подъезд, 8 этаж, кв.120,  8-914-692-98-39</t>
  </si>
  <si>
    <t>13:00-15:00</t>
  </si>
  <si>
    <t>г. Петергоф, СПб,  ул. Чичеринская, д. 2</t>
  </si>
  <si>
    <t>кв. 114  8-921-880-24-75</t>
  </si>
  <si>
    <t>. СОЗВОН минимум ЗА ПОЛЧАСА ОБЯЗАТЕЛЬНО!</t>
  </si>
  <si>
    <t>Арклиник водоносов (ИП НАДОБНИКОВ)</t>
  </si>
  <si>
    <t>СПб, ул. Варшавская  д. 69</t>
  </si>
  <si>
    <t>к3, "Арклиник" центр эстетической мидицины 8-921-943-69-00, 8-921-807-55-09</t>
  </si>
  <si>
    <t>Монблан</t>
  </si>
  <si>
    <t>СПб, Большой проспект Петроградская Сторона д.38/40</t>
  </si>
  <si>
    <t>10:15-21:00</t>
  </si>
  <si>
    <t>313-31-62</t>
  </si>
  <si>
    <t>Клиент №472</t>
  </si>
  <si>
    <t>СПб, пр. Культуры д. 22к1</t>
  </si>
  <si>
    <t>кв.271, 8-911-790-33-77</t>
  </si>
  <si>
    <t>20:00-22:00</t>
  </si>
  <si>
    <t>забор 2 пустых бутылей</t>
  </si>
  <si>
    <t>Легион водономика вода</t>
  </si>
  <si>
    <t>СПб, ул. Звенигородская д. 22</t>
  </si>
  <si>
    <t>БЦ ИПС, оф. 104, 243-13-05, 2 подъезд</t>
  </si>
  <si>
    <t>ВНИМАТЕЛЬНО СЛУШАТЬ ОХРАНУ ЗАКРЫВАТЬ ДВЕРИ КОТОРЫЕ ПРОСЯТ ЗАКРЫТЬ. в этот раз за наличку.</t>
  </si>
  <si>
    <t>РМ Наследие</t>
  </si>
  <si>
    <t>СПб, ул. Тележная, д. 37</t>
  </si>
  <si>
    <t>ЛитЕ, 8-981-890-16-45, 8-921-303-53-31</t>
  </si>
  <si>
    <t>только с ндс. подписать доки за Исаакиевскую. счет на почту rm.nasledie@mail.ru</t>
  </si>
  <si>
    <t>СПб, ул. Ильюшина, д. 2</t>
  </si>
  <si>
    <t>кв. 187, 6-й этаж, 8-962-716-42-93</t>
  </si>
  <si>
    <t>воду у дверей не оставлять - забирать пустые бут</t>
  </si>
  <si>
    <t>Клиент №7604</t>
  </si>
  <si>
    <t>СПб, ул Дунайский проспект, д. 14к1</t>
  </si>
  <si>
    <t>кв 715, подъезд 5, 21 этаж, 89522485301</t>
  </si>
  <si>
    <t>12:00-15:00</t>
  </si>
  <si>
    <t>pf,hfnm gecnst ,enskb? cjpdjy/</t>
  </si>
  <si>
    <t>водономика</t>
  </si>
  <si>
    <t>СПб, ул. Малая Балканская, д. 38</t>
  </si>
  <si>
    <t>кв.161, 8-996-693-28-17</t>
  </si>
  <si>
    <t>Клиент №7882</t>
  </si>
  <si>
    <t>СПб, ул.Боткинская д. 1</t>
  </si>
  <si>
    <t>Лит А, 8-911-279-48-98</t>
  </si>
  <si>
    <t>Клиент №7723</t>
  </si>
  <si>
    <t>СПб, Суворовский пр, д. 56</t>
  </si>
  <si>
    <t>КИОСК, 8-963-322-68-19 Оксана</t>
  </si>
  <si>
    <t>как можно быстрее</t>
  </si>
  <si>
    <t>СПб, ул. Яхтенная, д. 7к1</t>
  </si>
  <si>
    <t>магазин Дикси, 2-й этаж, студия загара "Оазис", 8-965-095-46-30</t>
  </si>
  <si>
    <t>12:00-14:00</t>
  </si>
  <si>
    <t>в долг не отгружать</t>
  </si>
  <si>
    <t>Клиент №7192</t>
  </si>
  <si>
    <t>СПб,ул. Фёдора Абрамова д. 8</t>
  </si>
  <si>
    <t>лит.А, кв.614б, 8-924-408-67-50</t>
  </si>
  <si>
    <t>Клиент №7886</t>
  </si>
  <si>
    <t>СПб, ул. Белышева д. 5/6</t>
  </si>
  <si>
    <t>парадна8, кв.713, 4 этаж. 8-931-534-57-13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</si>
</sst>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67" sqref="C6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93347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/>
      <c r="J6" s="56"/>
      <c r="K6" s="56"/>
      <c r="L6" s="56">
        <v>7</v>
      </c>
      <c r="M6" s="56"/>
      <c r="N6" s="56" t="str">
        <f>SUM(I6:M6)</f>
        <v>0</v>
      </c>
      <c r="O6" s="57"/>
      <c r="P6" s="56">
        <v>1190</v>
      </c>
      <c r="Q6" s="56"/>
      <c r="R6" s="56"/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29</v>
      </c>
      <c r="C7" s="47">
        <v>93194</v>
      </c>
      <c r="D7" s="46" t="s">
        <v>35</v>
      </c>
      <c r="E7" s="46" t="s">
        <v>36</v>
      </c>
      <c r="F7" s="38" t="s">
        <v>37</v>
      </c>
      <c r="G7" s="46" t="s">
        <v>38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/>
      <c r="P7" s="49">
        <v>680</v>
      </c>
      <c r="Q7" s="49"/>
      <c r="R7" s="49"/>
      <c r="S7" s="38"/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47">
        <v>2066</v>
      </c>
      <c r="D8" s="46" t="s">
        <v>41</v>
      </c>
      <c r="E8" s="46" t="s">
        <v>42</v>
      </c>
      <c r="F8" s="38" t="s">
        <v>32</v>
      </c>
      <c r="G8" s="46" t="s">
        <v>43</v>
      </c>
      <c r="H8" s="48"/>
      <c r="I8" s="49"/>
      <c r="J8" s="49">
        <v>5</v>
      </c>
      <c r="K8" s="49"/>
      <c r="L8" s="49"/>
      <c r="M8" s="49"/>
      <c r="N8" s="49" t="str">
        <f>SUM(I8:M8)</f>
        <v>0</v>
      </c>
      <c r="O8" s="50"/>
      <c r="P8" s="49">
        <v>950</v>
      </c>
      <c r="Q8" s="49"/>
      <c r="R8" s="49"/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29</v>
      </c>
      <c r="C9" s="47">
        <v>93598</v>
      </c>
      <c r="D9" s="46" t="s">
        <v>45</v>
      </c>
      <c r="E9" s="46" t="s">
        <v>46</v>
      </c>
      <c r="F9" s="38" t="s">
        <v>47</v>
      </c>
      <c r="G9" s="46" t="s">
        <v>48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370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50</v>
      </c>
      <c r="C10" s="47">
        <v>1824</v>
      </c>
      <c r="D10" s="46" t="s">
        <v>51</v>
      </c>
      <c r="E10" s="46" t="s">
        <v>52</v>
      </c>
      <c r="F10" s="38" t="s">
        <v>53</v>
      </c>
      <c r="G10" s="46" t="s">
        <v>33</v>
      </c>
      <c r="H10" s="48"/>
      <c r="I10" s="49"/>
      <c r="J10" s="49">
        <v>8</v>
      </c>
      <c r="K10" s="49"/>
      <c r="L10" s="49"/>
      <c r="M10" s="49"/>
      <c r="N10" s="49" t="str">
        <f>SUM(I10:M10)</f>
        <v>0</v>
      </c>
      <c r="O10" s="50"/>
      <c r="P10" s="49">
        <v>1440</v>
      </c>
      <c r="Q10" s="49"/>
      <c r="R10" s="49"/>
      <c r="S10" s="38"/>
      <c r="T10" s="38" t="s">
        <v>54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55</v>
      </c>
      <c r="C11" s="58">
        <v>7653</v>
      </c>
      <c r="D11" s="46" t="s">
        <v>56</v>
      </c>
      <c r="E11" s="46" t="s">
        <v>57</v>
      </c>
      <c r="F11" s="38" t="s">
        <v>58</v>
      </c>
      <c r="G11" s="46" t="s">
        <v>59</v>
      </c>
      <c r="H11" s="48"/>
      <c r="I11" s="49"/>
      <c r="J11" s="49"/>
      <c r="K11" s="49"/>
      <c r="L11" s="49">
        <v>1</v>
      </c>
      <c r="M11" s="49"/>
      <c r="N11" s="49" t="str">
        <f>SUM(I11:M11)</f>
        <v>0</v>
      </c>
      <c r="O11" s="50"/>
      <c r="P11" s="49">
        <v>230</v>
      </c>
      <c r="Q11" s="49"/>
      <c r="R11" s="49"/>
      <c r="S11" s="38"/>
      <c r="T11" s="38" t="s">
        <v>60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29</v>
      </c>
      <c r="C12" s="47">
        <v>1647</v>
      </c>
      <c r="D12" s="46" t="s">
        <v>61</v>
      </c>
      <c r="E12" s="46" t="s">
        <v>62</v>
      </c>
      <c r="F12" s="38" t="s">
        <v>63</v>
      </c>
      <c r="G12" s="46" t="s">
        <v>48</v>
      </c>
      <c r="H12" s="48"/>
      <c r="I12" s="49"/>
      <c r="J12" s="49"/>
      <c r="K12" s="49"/>
      <c r="L12" s="49">
        <v>3</v>
      </c>
      <c r="M12" s="49"/>
      <c r="N12" s="49" t="str">
        <f>SUM(I12:M12)</f>
        <v>0</v>
      </c>
      <c r="O12" s="50"/>
      <c r="P12" s="49">
        <v>510</v>
      </c>
      <c r="Q12" s="49"/>
      <c r="R12" s="49"/>
      <c r="S12" s="38" t="s">
        <v>64</v>
      </c>
      <c r="T12" s="38" t="s">
        <v>65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9">
        <v>8</v>
      </c>
      <c r="B13" s="60" t="s">
        <v>66</v>
      </c>
      <c r="C13" s="61">
        <v>4209</v>
      </c>
      <c r="D13" s="60" t="s">
        <v>67</v>
      </c>
      <c r="E13" s="60" t="s">
        <v>68</v>
      </c>
      <c r="F13" s="62" t="s">
        <v>47</v>
      </c>
      <c r="G13" s="60" t="s">
        <v>48</v>
      </c>
      <c r="H13" s="63"/>
      <c r="I13" s="64"/>
      <c r="J13" s="64"/>
      <c r="K13" s="64"/>
      <c r="L13" s="64">
        <v>6</v>
      </c>
      <c r="M13" s="64"/>
      <c r="N13" s="64" t="str">
        <f>SUM(I13:M13)</f>
        <v>0</v>
      </c>
      <c r="O13" s="65"/>
      <c r="P13" s="64"/>
      <c r="Q13" s="64">
        <v>1020</v>
      </c>
      <c r="R13" s="64"/>
      <c r="S13" s="62"/>
      <c r="T13" s="62" t="s">
        <v>69</v>
      </c>
      <c r="U13" s="62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70</v>
      </c>
      <c r="C14" s="47">
        <v>5972</v>
      </c>
      <c r="D14" s="46" t="s">
        <v>71</v>
      </c>
      <c r="E14" s="46" t="s">
        <v>72</v>
      </c>
      <c r="F14" s="38" t="s">
        <v>73</v>
      </c>
      <c r="G14" s="46" t="s">
        <v>48</v>
      </c>
      <c r="H14" s="48"/>
      <c r="I14" s="49"/>
      <c r="J14" s="49"/>
      <c r="K14" s="49"/>
      <c r="L14" s="49">
        <v>20</v>
      </c>
      <c r="M14" s="49"/>
      <c r="N14" s="49" t="str">
        <f>SUM(I14:M14)</f>
        <v>0</v>
      </c>
      <c r="O14" s="50"/>
      <c r="P14" s="49">
        <v>2600</v>
      </c>
      <c r="Q14" s="49"/>
      <c r="R14" s="49"/>
      <c r="S14" s="38"/>
      <c r="T14" s="38" t="s">
        <v>74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9">
        <v>10</v>
      </c>
      <c r="B15" s="60" t="s">
        <v>75</v>
      </c>
      <c r="C15" s="66">
        <v>2458</v>
      </c>
      <c r="D15" s="60" t="s">
        <v>76</v>
      </c>
      <c r="E15" s="60" t="s">
        <v>77</v>
      </c>
      <c r="F15" s="62" t="s">
        <v>47</v>
      </c>
      <c r="G15" s="60" t="s">
        <v>59</v>
      </c>
      <c r="H15" s="63"/>
      <c r="I15" s="64"/>
      <c r="J15" s="64">
        <v>3</v>
      </c>
      <c r="K15" s="64"/>
      <c r="L15" s="64"/>
      <c r="M15" s="64"/>
      <c r="N15" s="64" t="str">
        <f>SUM(I15:M15)</f>
        <v>0</v>
      </c>
      <c r="O15" s="65"/>
      <c r="P15" s="64"/>
      <c r="Q15" s="64">
        <v>600</v>
      </c>
      <c r="R15" s="64">
        <v>30</v>
      </c>
      <c r="S15" s="62"/>
      <c r="T15" s="62" t="s">
        <v>78</v>
      </c>
      <c r="U15" s="62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9">
        <v>11</v>
      </c>
      <c r="B16" s="60" t="s">
        <v>79</v>
      </c>
      <c r="C16" s="61">
        <v>6960</v>
      </c>
      <c r="D16" s="60" t="s">
        <v>80</v>
      </c>
      <c r="E16" s="60" t="s">
        <v>81</v>
      </c>
      <c r="F16" s="62" t="s">
        <v>47</v>
      </c>
      <c r="G16" s="60" t="s">
        <v>82</v>
      </c>
      <c r="H16" s="63"/>
      <c r="I16" s="64"/>
      <c r="J16" s="64"/>
      <c r="K16" s="64"/>
      <c r="L16" s="64">
        <v>10</v>
      </c>
      <c r="M16" s="64"/>
      <c r="N16" s="64" t="str">
        <f>SUM(I16:M16)</f>
        <v>0</v>
      </c>
      <c r="O16" s="65"/>
      <c r="P16" s="64"/>
      <c r="Q16" s="64">
        <v>1450</v>
      </c>
      <c r="R16" s="64"/>
      <c r="S16" s="62"/>
      <c r="T16" s="62" t="s">
        <v>83</v>
      </c>
      <c r="U16" s="62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84</v>
      </c>
      <c r="C17" s="47">
        <v>3072</v>
      </c>
      <c r="D17" s="46" t="s">
        <v>85</v>
      </c>
      <c r="E17" s="46" t="s">
        <v>86</v>
      </c>
      <c r="F17" s="38" t="s">
        <v>73</v>
      </c>
      <c r="G17" s="46" t="s">
        <v>48</v>
      </c>
      <c r="H17" s="48"/>
      <c r="I17" s="49"/>
      <c r="J17" s="49">
        <v>4</v>
      </c>
      <c r="K17" s="49"/>
      <c r="L17" s="49"/>
      <c r="M17" s="49"/>
      <c r="N17" s="49" t="str">
        <f>SUM(I17:M17)</f>
        <v>0</v>
      </c>
      <c r="O17" s="50"/>
      <c r="P17" s="49">
        <v>720</v>
      </c>
      <c r="Q17" s="49"/>
      <c r="R17" s="49"/>
      <c r="S17" s="38"/>
      <c r="T17" s="38" t="s">
        <v>39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87</v>
      </c>
      <c r="C18" s="47">
        <v>4666</v>
      </c>
      <c r="D18" s="46" t="s">
        <v>88</v>
      </c>
      <c r="E18" s="46" t="s">
        <v>89</v>
      </c>
      <c r="F18" s="38" t="s">
        <v>73</v>
      </c>
      <c r="G18" s="46" t="s">
        <v>48</v>
      </c>
      <c r="H18" s="48"/>
      <c r="I18" s="49"/>
      <c r="J18" s="49"/>
      <c r="K18" s="49"/>
      <c r="L18" s="49">
        <v>20</v>
      </c>
      <c r="M18" s="49"/>
      <c r="N18" s="49" t="str">
        <f>SUM(I18:M18)</f>
        <v>0</v>
      </c>
      <c r="O18" s="50"/>
      <c r="P18" s="49">
        <v>2200</v>
      </c>
      <c r="Q18" s="49"/>
      <c r="R18" s="49"/>
      <c r="S18" s="38"/>
      <c r="T18" s="38" t="s">
        <v>90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9">
        <v>14</v>
      </c>
      <c r="B19" s="60" t="s">
        <v>91</v>
      </c>
      <c r="C19" s="66">
        <v>80001</v>
      </c>
      <c r="D19" s="60" t="s">
        <v>92</v>
      </c>
      <c r="E19" s="60" t="s">
        <v>93</v>
      </c>
      <c r="F19" s="62" t="s">
        <v>73</v>
      </c>
      <c r="G19" s="60" t="s">
        <v>94</v>
      </c>
      <c r="H19" s="63"/>
      <c r="I19" s="64">
        <v>30</v>
      </c>
      <c r="J19" s="64"/>
      <c r="K19" s="64"/>
      <c r="L19" s="64"/>
      <c r="M19" s="64"/>
      <c r="N19" s="64" t="str">
        <f>SUM(I19:M19)</f>
        <v>0</v>
      </c>
      <c r="O19" s="65"/>
      <c r="P19" s="64"/>
      <c r="Q19" s="64">
        <v>2850</v>
      </c>
      <c r="R19" s="64"/>
      <c r="S19" s="62"/>
      <c r="T19" s="62" t="s">
        <v>95</v>
      </c>
      <c r="U19" s="62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96</v>
      </c>
      <c r="C20" s="58">
        <v>7459</v>
      </c>
      <c r="D20" s="46" t="s">
        <v>97</v>
      </c>
      <c r="E20" s="46" t="s">
        <v>98</v>
      </c>
      <c r="F20" s="38" t="s">
        <v>37</v>
      </c>
      <c r="G20" s="46" t="s">
        <v>38</v>
      </c>
      <c r="H20" s="48"/>
      <c r="I20" s="49"/>
      <c r="J20" s="49"/>
      <c r="K20" s="49"/>
      <c r="L20" s="49"/>
      <c r="M20" s="49"/>
      <c r="N20" s="49" t="str">
        <f>SUM(I20:M20)</f>
        <v>0</v>
      </c>
      <c r="O20" s="50"/>
      <c r="P20" s="49">
        <v>0</v>
      </c>
      <c r="Q20" s="49"/>
      <c r="R20" s="49"/>
      <c r="S20" s="38"/>
      <c r="T20" s="38" t="s">
        <v>99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9">
        <v>16</v>
      </c>
      <c r="B21" s="60" t="s">
        <v>100</v>
      </c>
      <c r="C21" s="66">
        <v>4537</v>
      </c>
      <c r="D21" s="60" t="s">
        <v>101</v>
      </c>
      <c r="E21" s="60" t="s">
        <v>102</v>
      </c>
      <c r="F21" s="62" t="s">
        <v>103</v>
      </c>
      <c r="G21" s="60" t="s">
        <v>104</v>
      </c>
      <c r="H21" s="63"/>
      <c r="I21" s="64"/>
      <c r="J21" s="64"/>
      <c r="K21" s="64"/>
      <c r="L21" s="64">
        <v>1</v>
      </c>
      <c r="M21" s="64"/>
      <c r="N21" s="64" t="str">
        <f>SUM(I21:M21)</f>
        <v>0</v>
      </c>
      <c r="O21" s="65"/>
      <c r="P21" s="64"/>
      <c r="Q21" s="64">
        <v>230</v>
      </c>
      <c r="R21" s="64"/>
      <c r="S21" s="62"/>
      <c r="T21" s="62" t="s">
        <v>105</v>
      </c>
      <c r="U21" s="62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106</v>
      </c>
      <c r="C22" s="58">
        <v>7673</v>
      </c>
      <c r="D22" s="46" t="s">
        <v>107</v>
      </c>
      <c r="E22" s="46" t="s">
        <v>108</v>
      </c>
      <c r="F22" s="38" t="s">
        <v>109</v>
      </c>
      <c r="G22" s="46" t="s">
        <v>38</v>
      </c>
      <c r="H22" s="48"/>
      <c r="I22" s="49"/>
      <c r="J22" s="49"/>
      <c r="K22" s="49"/>
      <c r="L22" s="49">
        <v>3</v>
      </c>
      <c r="M22" s="49"/>
      <c r="N22" s="49" t="str">
        <f>SUM(I22:M22)</f>
        <v>0</v>
      </c>
      <c r="O22" s="50"/>
      <c r="P22" s="49">
        <v>570</v>
      </c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9">
        <v>18</v>
      </c>
      <c r="B23" s="60" t="s">
        <v>110</v>
      </c>
      <c r="C23" s="66">
        <v>5676</v>
      </c>
      <c r="D23" s="60" t="s">
        <v>111</v>
      </c>
      <c r="E23" s="60" t="s">
        <v>112</v>
      </c>
      <c r="F23" s="62" t="s">
        <v>113</v>
      </c>
      <c r="G23" s="60" t="s">
        <v>48</v>
      </c>
      <c r="H23" s="63"/>
      <c r="I23" s="64"/>
      <c r="J23" s="64"/>
      <c r="K23" s="64"/>
      <c r="L23" s="64">
        <v>16</v>
      </c>
      <c r="M23" s="64"/>
      <c r="N23" s="64" t="str">
        <f>SUM(I23:M23)</f>
        <v>0</v>
      </c>
      <c r="O23" s="65"/>
      <c r="P23" s="64"/>
      <c r="Q23" s="64">
        <v>2320</v>
      </c>
      <c r="R23" s="64"/>
      <c r="S23" s="62"/>
      <c r="T23" s="62"/>
      <c r="U23" s="62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9">
        <v>19</v>
      </c>
      <c r="B24" s="60" t="s">
        <v>114</v>
      </c>
      <c r="C24" s="66">
        <v>4193</v>
      </c>
      <c r="D24" s="60" t="s">
        <v>115</v>
      </c>
      <c r="E24" s="60" t="s">
        <v>116</v>
      </c>
      <c r="F24" s="62" t="s">
        <v>73</v>
      </c>
      <c r="G24" s="60" t="s">
        <v>59</v>
      </c>
      <c r="H24" s="63"/>
      <c r="I24" s="64"/>
      <c r="J24" s="64"/>
      <c r="K24" s="64"/>
      <c r="L24" s="64">
        <v>2</v>
      </c>
      <c r="M24" s="64"/>
      <c r="N24" s="64" t="str">
        <f>SUM(I24:M24)</f>
        <v>0</v>
      </c>
      <c r="O24" s="65"/>
      <c r="P24" s="64"/>
      <c r="Q24" s="64">
        <v>380</v>
      </c>
      <c r="R24" s="64"/>
      <c r="S24" s="62"/>
      <c r="T24" s="62" t="s">
        <v>117</v>
      </c>
      <c r="U24" s="62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29</v>
      </c>
      <c r="C25" s="47">
        <v>3068</v>
      </c>
      <c r="D25" s="46" t="s">
        <v>118</v>
      </c>
      <c r="E25" s="46" t="s">
        <v>119</v>
      </c>
      <c r="F25" s="38" t="s">
        <v>47</v>
      </c>
      <c r="G25" s="46" t="s">
        <v>120</v>
      </c>
      <c r="H25" s="48"/>
      <c r="I25" s="49"/>
      <c r="J25" s="49"/>
      <c r="K25" s="49"/>
      <c r="L25" s="49">
        <v>8</v>
      </c>
      <c r="M25" s="49"/>
      <c r="N25" s="49" t="str">
        <f>SUM(I25:M25)</f>
        <v>0</v>
      </c>
      <c r="O25" s="50"/>
      <c r="P25" s="49">
        <v>1280</v>
      </c>
      <c r="Q25" s="49"/>
      <c r="R25" s="49">
        <v>40</v>
      </c>
      <c r="S25" s="38"/>
      <c r="T25" s="38" t="s">
        <v>121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122</v>
      </c>
      <c r="C26" s="58">
        <v>6279</v>
      </c>
      <c r="D26" s="46" t="s">
        <v>123</v>
      </c>
      <c r="E26" s="46" t="s">
        <v>124</v>
      </c>
      <c r="F26" s="38" t="s">
        <v>125</v>
      </c>
      <c r="G26" s="46" t="s">
        <v>82</v>
      </c>
      <c r="H26" s="48"/>
      <c r="I26" s="49"/>
      <c r="J26" s="49">
        <v>4</v>
      </c>
      <c r="K26" s="49"/>
      <c r="L26" s="49"/>
      <c r="M26" s="49"/>
      <c r="N26" s="49" t="str">
        <f>SUM(I26:M26)</f>
        <v>0</v>
      </c>
      <c r="O26" s="50"/>
      <c r="P26" s="49">
        <v>920</v>
      </c>
      <c r="Q26" s="49"/>
      <c r="R26" s="49"/>
      <c r="S26" s="38" t="s">
        <v>64</v>
      </c>
      <c r="T26" s="38" t="s">
        <v>126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29</v>
      </c>
      <c r="C27" s="58">
        <v>4298</v>
      </c>
      <c r="D27" s="46" t="s">
        <v>127</v>
      </c>
      <c r="E27" s="46" t="s">
        <v>128</v>
      </c>
      <c r="F27" s="38" t="s">
        <v>58</v>
      </c>
      <c r="G27" s="46" t="s">
        <v>33</v>
      </c>
      <c r="H27" s="48"/>
      <c r="I27" s="49"/>
      <c r="J27" s="49"/>
      <c r="K27" s="49"/>
      <c r="L27" s="49">
        <v>4</v>
      </c>
      <c r="M27" s="49"/>
      <c r="N27" s="49" t="str">
        <f>SUM(I27:M27)</f>
        <v>0</v>
      </c>
      <c r="O27" s="50"/>
      <c r="P27" s="49">
        <v>680</v>
      </c>
      <c r="Q27" s="49"/>
      <c r="R27" s="49"/>
      <c r="S27" s="38"/>
      <c r="T27" s="38" t="s">
        <v>129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9">
        <v>23</v>
      </c>
      <c r="B28" s="60" t="s">
        <v>130</v>
      </c>
      <c r="C28" s="66">
        <v>2443</v>
      </c>
      <c r="D28" s="60" t="s">
        <v>131</v>
      </c>
      <c r="E28" s="60" t="s">
        <v>132</v>
      </c>
      <c r="F28" s="62" t="s">
        <v>32</v>
      </c>
      <c r="G28" s="60" t="s">
        <v>43</v>
      </c>
      <c r="H28" s="63"/>
      <c r="I28" s="64"/>
      <c r="J28" s="64">
        <v>4</v>
      </c>
      <c r="K28" s="64"/>
      <c r="L28" s="64"/>
      <c r="M28" s="64"/>
      <c r="N28" s="64" t="str">
        <f>SUM(I28:M28)</f>
        <v>0</v>
      </c>
      <c r="O28" s="65"/>
      <c r="P28" s="64"/>
      <c r="Q28" s="64">
        <v>840</v>
      </c>
      <c r="R28" s="64"/>
      <c r="S28" s="62"/>
      <c r="T28" s="62"/>
      <c r="U28" s="62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9">
        <v>24</v>
      </c>
      <c r="B29" s="60" t="s">
        <v>133</v>
      </c>
      <c r="C29" s="66">
        <v>92175</v>
      </c>
      <c r="D29" s="60" t="s">
        <v>134</v>
      </c>
      <c r="E29" s="60" t="s">
        <v>135</v>
      </c>
      <c r="F29" s="62" t="s">
        <v>47</v>
      </c>
      <c r="G29" s="60" t="s">
        <v>94</v>
      </c>
      <c r="H29" s="63"/>
      <c r="I29" s="64"/>
      <c r="J29" s="64"/>
      <c r="K29" s="64"/>
      <c r="L29" s="64">
        <v>20</v>
      </c>
      <c r="M29" s="64"/>
      <c r="N29" s="64" t="str">
        <f>SUM(I29:M29)</f>
        <v>0</v>
      </c>
      <c r="O29" s="65"/>
      <c r="P29" s="64"/>
      <c r="Q29" s="64">
        <v>2600</v>
      </c>
      <c r="R29" s="64"/>
      <c r="S29" s="62"/>
      <c r="T29" s="62" t="s">
        <v>136</v>
      </c>
      <c r="U29" s="62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29</v>
      </c>
      <c r="C30" s="47">
        <v>94170</v>
      </c>
      <c r="D30" s="46" t="s">
        <v>137</v>
      </c>
      <c r="E30" s="46" t="s">
        <v>138</v>
      </c>
      <c r="F30" s="38" t="s">
        <v>47</v>
      </c>
      <c r="G30" s="46" t="s">
        <v>48</v>
      </c>
      <c r="H30" s="48"/>
      <c r="I30" s="49"/>
      <c r="J30" s="49"/>
      <c r="K30" s="49"/>
      <c r="L30" s="49">
        <v>4</v>
      </c>
      <c r="M30" s="49"/>
      <c r="N30" s="49" t="str">
        <f>SUM(I30:M30)</f>
        <v>0</v>
      </c>
      <c r="O30" s="50"/>
      <c r="P30" s="49">
        <v>680</v>
      </c>
      <c r="Q30" s="49"/>
      <c r="R30" s="49"/>
      <c r="S30" s="38"/>
      <c r="T30" s="38" t="s">
        <v>139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9">
        <v>26</v>
      </c>
      <c r="B31" s="60" t="s">
        <v>140</v>
      </c>
      <c r="C31" s="66">
        <v>345</v>
      </c>
      <c r="D31" s="60" t="s">
        <v>141</v>
      </c>
      <c r="E31" s="60" t="s">
        <v>142</v>
      </c>
      <c r="F31" s="62" t="s">
        <v>47</v>
      </c>
      <c r="G31" s="60" t="s">
        <v>143</v>
      </c>
      <c r="H31" s="63"/>
      <c r="I31" s="64"/>
      <c r="J31" s="64"/>
      <c r="K31" s="64"/>
      <c r="L31" s="64">
        <v>20</v>
      </c>
      <c r="M31" s="64"/>
      <c r="N31" s="64" t="str">
        <f>SUM(I31:M31)</f>
        <v>0</v>
      </c>
      <c r="O31" s="65"/>
      <c r="P31" s="64"/>
      <c r="Q31" s="64">
        <v>2600</v>
      </c>
      <c r="R31" s="64"/>
      <c r="S31" s="62"/>
      <c r="T31" s="62" t="s">
        <v>144</v>
      </c>
      <c r="U31" s="62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9">
        <v>27</v>
      </c>
      <c r="B32" s="60" t="s">
        <v>145</v>
      </c>
      <c r="C32" s="66">
        <v>500044</v>
      </c>
      <c r="D32" s="60" t="s">
        <v>146</v>
      </c>
      <c r="E32" s="60" t="s">
        <v>147</v>
      </c>
      <c r="F32" s="62" t="s">
        <v>148</v>
      </c>
      <c r="G32" s="60" t="s">
        <v>149</v>
      </c>
      <c r="H32" s="63"/>
      <c r="I32" s="64">
        <v>120</v>
      </c>
      <c r="J32" s="64"/>
      <c r="K32" s="64"/>
      <c r="L32" s="64"/>
      <c r="M32" s="64"/>
      <c r="N32" s="64" t="str">
        <f>SUM(I32:M32)</f>
        <v>0</v>
      </c>
      <c r="O32" s="65"/>
      <c r="P32" s="64"/>
      <c r="Q32" s="64">
        <v>11160</v>
      </c>
      <c r="R32" s="64"/>
      <c r="S32" s="62"/>
      <c r="T32" s="62" t="s">
        <v>150</v>
      </c>
      <c r="U32" s="62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9">
        <v>28</v>
      </c>
      <c r="B33" s="60" t="s">
        <v>151</v>
      </c>
      <c r="C33" s="66">
        <v>500051</v>
      </c>
      <c r="D33" s="60" t="s">
        <v>152</v>
      </c>
      <c r="E33" s="60" t="s">
        <v>153</v>
      </c>
      <c r="F33" s="62" t="s">
        <v>73</v>
      </c>
      <c r="G33" s="60" t="s">
        <v>82</v>
      </c>
      <c r="H33" s="63"/>
      <c r="I33" s="64">
        <v>5</v>
      </c>
      <c r="J33" s="64"/>
      <c r="K33" s="64"/>
      <c r="L33" s="64"/>
      <c r="M33" s="64"/>
      <c r="N33" s="64" t="str">
        <f>SUM(I33:M33)</f>
        <v>0</v>
      </c>
      <c r="O33" s="65"/>
      <c r="P33" s="64">
        <v>520</v>
      </c>
      <c r="Q33" s="64"/>
      <c r="R33" s="64"/>
      <c r="S33" s="62" t="s">
        <v>154</v>
      </c>
      <c r="T33" s="62" t="s">
        <v>155</v>
      </c>
      <c r="U33" s="62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9">
        <v>29</v>
      </c>
      <c r="B34" s="60" t="s">
        <v>156</v>
      </c>
      <c r="C34" s="66">
        <v>4977</v>
      </c>
      <c r="D34" s="60" t="s">
        <v>157</v>
      </c>
      <c r="E34" s="60" t="s">
        <v>158</v>
      </c>
      <c r="F34" s="62" t="s">
        <v>73</v>
      </c>
      <c r="G34" s="60" t="s">
        <v>48</v>
      </c>
      <c r="H34" s="63"/>
      <c r="I34" s="64"/>
      <c r="J34" s="64">
        <v>10</v>
      </c>
      <c r="K34" s="64"/>
      <c r="L34" s="64"/>
      <c r="M34" s="64"/>
      <c r="N34" s="64" t="str">
        <f>SUM(I34:M34)</f>
        <v>0</v>
      </c>
      <c r="O34" s="65"/>
      <c r="P34" s="64"/>
      <c r="Q34" s="64">
        <v>1750</v>
      </c>
      <c r="R34" s="64"/>
      <c r="S34" s="62"/>
      <c r="T34" s="62" t="s">
        <v>159</v>
      </c>
      <c r="U34" s="62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29</v>
      </c>
      <c r="C35" s="47">
        <v>91078</v>
      </c>
      <c r="D35" s="46" t="s">
        <v>160</v>
      </c>
      <c r="E35" s="46" t="s">
        <v>161</v>
      </c>
      <c r="F35" s="38" t="s">
        <v>37</v>
      </c>
      <c r="G35" s="46" t="s">
        <v>38</v>
      </c>
      <c r="H35" s="48"/>
      <c r="I35" s="49"/>
      <c r="J35" s="49"/>
      <c r="K35" s="49"/>
      <c r="L35" s="49">
        <v>4</v>
      </c>
      <c r="M35" s="49"/>
      <c r="N35" s="49" t="str">
        <f>SUM(I35:M35)</f>
        <v>0</v>
      </c>
      <c r="O35" s="50"/>
      <c r="P35" s="49">
        <v>580</v>
      </c>
      <c r="Q35" s="49"/>
      <c r="R35" s="49"/>
      <c r="S35" s="38"/>
      <c r="T35" s="38" t="s">
        <v>162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9">
        <v>31</v>
      </c>
      <c r="B36" s="60" t="s">
        <v>163</v>
      </c>
      <c r="C36" s="66">
        <v>500050</v>
      </c>
      <c r="D36" s="60" t="s">
        <v>164</v>
      </c>
      <c r="E36" s="60" t="s">
        <v>165</v>
      </c>
      <c r="F36" s="62" t="s">
        <v>73</v>
      </c>
      <c r="G36" s="60" t="s">
        <v>38</v>
      </c>
      <c r="H36" s="63"/>
      <c r="I36" s="64">
        <v>40</v>
      </c>
      <c r="J36" s="64"/>
      <c r="K36" s="64"/>
      <c r="L36" s="64"/>
      <c r="M36" s="64"/>
      <c r="N36" s="64" t="str">
        <f>SUM(I36:M36)</f>
        <v>0</v>
      </c>
      <c r="O36" s="65"/>
      <c r="P36" s="64"/>
      <c r="Q36" s="64">
        <v>3400</v>
      </c>
      <c r="R36" s="64"/>
      <c r="S36" s="62"/>
      <c r="T36" s="62" t="s">
        <v>166</v>
      </c>
      <c r="U36" s="62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9">
        <v>32</v>
      </c>
      <c r="B37" s="60" t="s">
        <v>167</v>
      </c>
      <c r="C37" s="66">
        <v>93392</v>
      </c>
      <c r="D37" s="60" t="s">
        <v>168</v>
      </c>
      <c r="E37" s="60" t="s">
        <v>169</v>
      </c>
      <c r="F37" s="62" t="s">
        <v>103</v>
      </c>
      <c r="G37" s="60" t="s">
        <v>170</v>
      </c>
      <c r="H37" s="63"/>
      <c r="I37" s="64"/>
      <c r="J37" s="64"/>
      <c r="K37" s="64"/>
      <c r="L37" s="64">
        <v>8</v>
      </c>
      <c r="M37" s="64"/>
      <c r="N37" s="64" t="str">
        <f>SUM(I37:M37)</f>
        <v>0</v>
      </c>
      <c r="O37" s="65"/>
      <c r="P37" s="64"/>
      <c r="Q37" s="64">
        <v>1240</v>
      </c>
      <c r="R37" s="64"/>
      <c r="S37" s="62"/>
      <c r="T37" s="62" t="s">
        <v>171</v>
      </c>
      <c r="U37" s="62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29</v>
      </c>
      <c r="C38" s="58">
        <v>94190</v>
      </c>
      <c r="D38" s="46" t="s">
        <v>172</v>
      </c>
      <c r="E38" s="46" t="s">
        <v>173</v>
      </c>
      <c r="F38" s="38" t="s">
        <v>47</v>
      </c>
      <c r="G38" s="46" t="s">
        <v>38</v>
      </c>
      <c r="H38" s="48"/>
      <c r="I38" s="49"/>
      <c r="J38" s="49"/>
      <c r="K38" s="49"/>
      <c r="L38" s="49">
        <v>2</v>
      </c>
      <c r="M38" s="49"/>
      <c r="N38" s="49" t="str">
        <f>SUM(I38:M38)</f>
        <v>0</v>
      </c>
      <c r="O38" s="50"/>
      <c r="P38" s="49">
        <v>370</v>
      </c>
      <c r="Q38" s="49"/>
      <c r="R38" s="49"/>
      <c r="S38" s="38" t="s">
        <v>174</v>
      </c>
      <c r="T38" s="38" t="s">
        <v>175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9">
        <v>34</v>
      </c>
      <c r="B39" s="60" t="s">
        <v>176</v>
      </c>
      <c r="C39" s="66">
        <v>2357</v>
      </c>
      <c r="D39" s="60" t="s">
        <v>177</v>
      </c>
      <c r="E39" s="60" t="s">
        <v>178</v>
      </c>
      <c r="F39" s="62" t="s">
        <v>179</v>
      </c>
      <c r="G39" s="60" t="s">
        <v>48</v>
      </c>
      <c r="H39" s="63"/>
      <c r="I39" s="64"/>
      <c r="J39" s="64"/>
      <c r="K39" s="64"/>
      <c r="L39" s="64">
        <v>15</v>
      </c>
      <c r="M39" s="64"/>
      <c r="N39" s="64" t="str">
        <f>SUM(I39:M39)</f>
        <v>0</v>
      </c>
      <c r="O39" s="65"/>
      <c r="P39" s="64"/>
      <c r="Q39" s="64">
        <v>1950</v>
      </c>
      <c r="R39" s="64"/>
      <c r="S39" s="62"/>
      <c r="T39" s="62" t="s">
        <v>180</v>
      </c>
      <c r="U39" s="62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181</v>
      </c>
      <c r="C40" s="58">
        <v>6460</v>
      </c>
      <c r="D40" s="46" t="s">
        <v>182</v>
      </c>
      <c r="E40" s="46" t="s">
        <v>183</v>
      </c>
      <c r="F40" s="38" t="s">
        <v>73</v>
      </c>
      <c r="G40" s="46" t="s">
        <v>33</v>
      </c>
      <c r="H40" s="48"/>
      <c r="I40" s="49"/>
      <c r="J40" s="49"/>
      <c r="K40" s="49"/>
      <c r="L40" s="49">
        <v>3</v>
      </c>
      <c r="M40" s="49"/>
      <c r="N40" s="49" t="str">
        <f>SUM(I40:M40)</f>
        <v>0</v>
      </c>
      <c r="O40" s="50"/>
      <c r="P40" s="49">
        <v>570</v>
      </c>
      <c r="Q40" s="49"/>
      <c r="R40" s="49"/>
      <c r="S40" s="38"/>
      <c r="T40" s="38" t="s">
        <v>39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9">
        <v>36</v>
      </c>
      <c r="B41" s="60" t="s">
        <v>184</v>
      </c>
      <c r="C41" s="66">
        <v>1721</v>
      </c>
      <c r="D41" s="60" t="s">
        <v>185</v>
      </c>
      <c r="E41" s="60" t="s">
        <v>186</v>
      </c>
      <c r="F41" s="62" t="s">
        <v>47</v>
      </c>
      <c r="G41" s="60" t="s">
        <v>59</v>
      </c>
      <c r="H41" s="63"/>
      <c r="I41" s="64"/>
      <c r="J41" s="64">
        <v>4</v>
      </c>
      <c r="K41" s="64"/>
      <c r="L41" s="64"/>
      <c r="M41" s="64"/>
      <c r="N41" s="64" t="str">
        <f>SUM(I41:M41)</f>
        <v>0</v>
      </c>
      <c r="O41" s="65"/>
      <c r="P41" s="64"/>
      <c r="Q41" s="64">
        <v>2400</v>
      </c>
      <c r="R41" s="64"/>
      <c r="S41" s="62"/>
      <c r="T41" s="62" t="s">
        <v>187</v>
      </c>
      <c r="U41" s="62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29</v>
      </c>
      <c r="C42" s="47">
        <v>94411</v>
      </c>
      <c r="D42" s="46" t="s">
        <v>188</v>
      </c>
      <c r="E42" s="46" t="s">
        <v>189</v>
      </c>
      <c r="F42" s="38" t="s">
        <v>190</v>
      </c>
      <c r="G42" s="46" t="s">
        <v>120</v>
      </c>
      <c r="H42" s="48"/>
      <c r="I42" s="49"/>
      <c r="J42" s="49"/>
      <c r="K42" s="49"/>
      <c r="L42" s="49">
        <v>8</v>
      </c>
      <c r="M42" s="49"/>
      <c r="N42" s="49" t="str">
        <f>SUM(I42:M42)</f>
        <v>0</v>
      </c>
      <c r="O42" s="50"/>
      <c r="P42" s="49">
        <v>1240</v>
      </c>
      <c r="Q42" s="49"/>
      <c r="R42" s="49"/>
      <c r="S42" s="38"/>
      <c r="T42" s="38" t="s">
        <v>191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192</v>
      </c>
      <c r="C43" s="47">
        <v>1668</v>
      </c>
      <c r="D43" s="46" t="s">
        <v>193</v>
      </c>
      <c r="E43" s="46" t="s">
        <v>194</v>
      </c>
      <c r="F43" s="38" t="s">
        <v>195</v>
      </c>
      <c r="G43" s="46" t="s">
        <v>43</v>
      </c>
      <c r="H43" s="48"/>
      <c r="I43" s="49"/>
      <c r="J43" s="49">
        <v>2</v>
      </c>
      <c r="K43" s="49"/>
      <c r="L43" s="49"/>
      <c r="M43" s="49"/>
      <c r="N43" s="49" t="str">
        <f>SUM(I43:M43)</f>
        <v>0</v>
      </c>
      <c r="O43" s="50"/>
      <c r="P43" s="49">
        <v>460</v>
      </c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9">
        <v>39</v>
      </c>
      <c r="B44" s="60" t="s">
        <v>196</v>
      </c>
      <c r="C44" s="61">
        <v>60107</v>
      </c>
      <c r="D44" s="60" t="s">
        <v>197</v>
      </c>
      <c r="E44" s="60" t="s">
        <v>198</v>
      </c>
      <c r="F44" s="62" t="s">
        <v>109</v>
      </c>
      <c r="G44" s="60" t="s">
        <v>104</v>
      </c>
      <c r="H44" s="63"/>
      <c r="I44" s="64"/>
      <c r="J44" s="64"/>
      <c r="K44" s="64"/>
      <c r="L44" s="64">
        <v>6</v>
      </c>
      <c r="M44" s="64"/>
      <c r="N44" s="64" t="str">
        <f>SUM(I44:M44)</f>
        <v>0</v>
      </c>
      <c r="O44" s="65"/>
      <c r="P44" s="64"/>
      <c r="Q44" s="64">
        <v>660</v>
      </c>
      <c r="R44" s="64"/>
      <c r="S44" s="62"/>
      <c r="T44" s="62" t="s">
        <v>199</v>
      </c>
      <c r="U44" s="62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200</v>
      </c>
      <c r="C45" s="58">
        <v>7562</v>
      </c>
      <c r="D45" s="46" t="s">
        <v>201</v>
      </c>
      <c r="E45" s="46" t="s">
        <v>202</v>
      </c>
      <c r="F45" s="38" t="s">
        <v>113</v>
      </c>
      <c r="G45" s="46" t="s">
        <v>104</v>
      </c>
      <c r="H45" s="48"/>
      <c r="I45" s="49"/>
      <c r="J45" s="49"/>
      <c r="K45" s="49"/>
      <c r="L45" s="49"/>
      <c r="M45" s="49"/>
      <c r="N45" s="49" t="str">
        <f>SUM(I45:M45)</f>
        <v>0</v>
      </c>
      <c r="O45" s="50"/>
      <c r="P45" s="49">
        <v>0</v>
      </c>
      <c r="Q45" s="49"/>
      <c r="R45" s="49"/>
      <c r="S45" s="38"/>
      <c r="T45" s="38" t="s">
        <v>203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204</v>
      </c>
      <c r="C46" s="58">
        <v>6869</v>
      </c>
      <c r="D46" s="46" t="s">
        <v>205</v>
      </c>
      <c r="E46" s="46" t="s">
        <v>206</v>
      </c>
      <c r="F46" s="38" t="s">
        <v>207</v>
      </c>
      <c r="G46" s="46" t="s">
        <v>120</v>
      </c>
      <c r="H46" s="48"/>
      <c r="I46" s="49"/>
      <c r="J46" s="49">
        <v>6</v>
      </c>
      <c r="K46" s="49"/>
      <c r="L46" s="49"/>
      <c r="M46" s="49"/>
      <c r="N46" s="49" t="str">
        <f>SUM(I46:M46)</f>
        <v>0</v>
      </c>
      <c r="O46" s="50"/>
      <c r="P46" s="49">
        <v>1380</v>
      </c>
      <c r="Q46" s="49"/>
      <c r="R46" s="49"/>
      <c r="S46" s="38"/>
      <c r="T46" s="38" t="s">
        <v>208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9">
        <v>42</v>
      </c>
      <c r="B47" s="60" t="s">
        <v>91</v>
      </c>
      <c r="C47" s="66">
        <v>80001</v>
      </c>
      <c r="D47" s="60" t="s">
        <v>209</v>
      </c>
      <c r="E47" s="60" t="s">
        <v>210</v>
      </c>
      <c r="F47" s="62" t="s">
        <v>47</v>
      </c>
      <c r="G47" s="60" t="s">
        <v>38</v>
      </c>
      <c r="H47" s="63"/>
      <c r="I47" s="64">
        <v>6</v>
      </c>
      <c r="J47" s="64"/>
      <c r="K47" s="64"/>
      <c r="L47" s="64"/>
      <c r="M47" s="64"/>
      <c r="N47" s="64" t="str">
        <f>SUM(I47:M47)</f>
        <v>0</v>
      </c>
      <c r="O47" s="65"/>
      <c r="P47" s="64">
        <v>660</v>
      </c>
      <c r="Q47" s="64"/>
      <c r="R47" s="64"/>
      <c r="S47" s="62" t="s">
        <v>64</v>
      </c>
      <c r="T47" s="62" t="s">
        <v>211</v>
      </c>
      <c r="U47" s="62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212</v>
      </c>
      <c r="C48" s="47">
        <v>5151</v>
      </c>
      <c r="D48" s="46" t="s">
        <v>213</v>
      </c>
      <c r="E48" s="46" t="s">
        <v>214</v>
      </c>
      <c r="F48" s="38" t="s">
        <v>109</v>
      </c>
      <c r="G48" s="46" t="s">
        <v>38</v>
      </c>
      <c r="H48" s="48"/>
      <c r="I48" s="49"/>
      <c r="J48" s="49"/>
      <c r="K48" s="49">
        <v>7</v>
      </c>
      <c r="L48" s="49"/>
      <c r="M48" s="49"/>
      <c r="N48" s="49" t="str">
        <f>SUM(I48:M48)</f>
        <v>0</v>
      </c>
      <c r="O48" s="50"/>
      <c r="P48" s="49">
        <v>910</v>
      </c>
      <c r="Q48" s="49"/>
      <c r="R48" s="49">
        <v>70</v>
      </c>
      <c r="S48" s="38"/>
      <c r="T48" s="38" t="s">
        <v>215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216</v>
      </c>
      <c r="C49" s="58">
        <v>6644</v>
      </c>
      <c r="D49" s="46" t="s">
        <v>217</v>
      </c>
      <c r="E49" s="46" t="s">
        <v>218</v>
      </c>
      <c r="F49" s="38" t="s">
        <v>47</v>
      </c>
      <c r="G49" s="46" t="s">
        <v>59</v>
      </c>
      <c r="H49" s="48"/>
      <c r="I49" s="49"/>
      <c r="J49" s="49"/>
      <c r="K49" s="49"/>
      <c r="L49" s="49">
        <v>2</v>
      </c>
      <c r="M49" s="49"/>
      <c r="N49" s="49" t="str">
        <f>SUM(I49:M49)</f>
        <v>0</v>
      </c>
      <c r="O49" s="50"/>
      <c r="P49" s="49">
        <v>400</v>
      </c>
      <c r="Q49" s="49"/>
      <c r="R49" s="49">
        <v>20</v>
      </c>
      <c r="S49" s="38"/>
      <c r="T49" s="38" t="s">
        <v>219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9">
        <v>45</v>
      </c>
      <c r="B50" s="60" t="s">
        <v>220</v>
      </c>
      <c r="C50" s="66">
        <v>3676</v>
      </c>
      <c r="D50" s="60" t="s">
        <v>221</v>
      </c>
      <c r="E50" s="60" t="s">
        <v>222</v>
      </c>
      <c r="F50" s="62" t="s">
        <v>223</v>
      </c>
      <c r="G50" s="60" t="s">
        <v>38</v>
      </c>
      <c r="H50" s="63"/>
      <c r="I50" s="64"/>
      <c r="J50" s="64"/>
      <c r="K50" s="64"/>
      <c r="L50" s="64">
        <v>50</v>
      </c>
      <c r="M50" s="64"/>
      <c r="N50" s="64" t="str">
        <f>SUM(I50:M50)</f>
        <v>0</v>
      </c>
      <c r="O50" s="65"/>
      <c r="P50" s="64"/>
      <c r="Q50" s="64">
        <v>6000</v>
      </c>
      <c r="R50" s="64"/>
      <c r="S50" s="62"/>
      <c r="T50" s="62" t="s">
        <v>224</v>
      </c>
      <c r="U50" s="62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9">
        <v>46</v>
      </c>
      <c r="B51" s="60" t="s">
        <v>225</v>
      </c>
      <c r="C51" s="61">
        <v>94624</v>
      </c>
      <c r="D51" s="60" t="s">
        <v>226</v>
      </c>
      <c r="E51" s="60" t="s">
        <v>227</v>
      </c>
      <c r="F51" s="62" t="s">
        <v>109</v>
      </c>
      <c r="G51" s="60" t="s">
        <v>104</v>
      </c>
      <c r="H51" s="63"/>
      <c r="I51" s="64"/>
      <c r="J51" s="64"/>
      <c r="K51" s="64"/>
      <c r="L51" s="64">
        <v>4</v>
      </c>
      <c r="M51" s="64"/>
      <c r="N51" s="64" t="str">
        <f>SUM(I51:M51)</f>
        <v>0</v>
      </c>
      <c r="O51" s="65"/>
      <c r="P51" s="64"/>
      <c r="Q51" s="64">
        <v>680</v>
      </c>
      <c r="R51" s="64"/>
      <c r="S51" s="62"/>
      <c r="T51" s="62" t="s">
        <v>228</v>
      </c>
      <c r="U51" s="62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229</v>
      </c>
      <c r="C52" s="58">
        <v>7129</v>
      </c>
      <c r="D52" s="46" t="s">
        <v>230</v>
      </c>
      <c r="E52" s="46" t="s">
        <v>231</v>
      </c>
      <c r="F52" s="38" t="s">
        <v>47</v>
      </c>
      <c r="G52" s="46" t="s">
        <v>43</v>
      </c>
      <c r="H52" s="48"/>
      <c r="I52" s="49"/>
      <c r="J52" s="49"/>
      <c r="K52" s="49"/>
      <c r="L52" s="49"/>
      <c r="M52" s="49"/>
      <c r="N52" s="49" t="str">
        <f>SUM(I52:M52)</f>
        <v>0</v>
      </c>
      <c r="O52" s="50"/>
      <c r="P52" s="49">
        <v>0</v>
      </c>
      <c r="Q52" s="49"/>
      <c r="R52" s="49"/>
      <c r="S52" s="38"/>
      <c r="T52" s="38" t="s">
        <v>232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233</v>
      </c>
      <c r="C53" s="58">
        <v>94309</v>
      </c>
      <c r="D53" s="46" t="s">
        <v>234</v>
      </c>
      <c r="E53" s="46" t="s">
        <v>235</v>
      </c>
      <c r="F53" s="38" t="s">
        <v>236</v>
      </c>
      <c r="G53" s="46" t="s">
        <v>143</v>
      </c>
      <c r="H53" s="48"/>
      <c r="I53" s="49"/>
      <c r="J53" s="49"/>
      <c r="K53" s="49"/>
      <c r="L53" s="49">
        <v>2</v>
      </c>
      <c r="M53" s="49"/>
      <c r="N53" s="49" t="str">
        <f>SUM(I53:M53)</f>
        <v>0</v>
      </c>
      <c r="O53" s="50"/>
      <c r="P53" s="49">
        <v>370</v>
      </c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1">
        <v>49</v>
      </c>
      <c r="B54" s="52" t="s">
        <v>29</v>
      </c>
      <c r="C54" s="53">
        <v>2654</v>
      </c>
      <c r="D54" s="52" t="s">
        <v>237</v>
      </c>
      <c r="E54" s="52" t="s">
        <v>238</v>
      </c>
      <c r="F54" s="54" t="s">
        <v>37</v>
      </c>
      <c r="G54" s="52" t="s">
        <v>38</v>
      </c>
      <c r="H54" s="55"/>
      <c r="I54" s="56"/>
      <c r="J54" s="56"/>
      <c r="K54" s="56"/>
      <c r="L54" s="56">
        <v>3</v>
      </c>
      <c r="M54" s="56"/>
      <c r="N54" s="56" t="str">
        <f>SUM(I54:M54)</f>
        <v>0</v>
      </c>
      <c r="O54" s="57"/>
      <c r="P54" s="56">
        <v>555</v>
      </c>
      <c r="Q54" s="56"/>
      <c r="R54" s="56"/>
      <c r="S54" s="54"/>
      <c r="T54" s="54" t="s">
        <v>239</v>
      </c>
      <c r="U54" s="5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9">
        <v>50</v>
      </c>
      <c r="B55" s="60" t="s">
        <v>240</v>
      </c>
      <c r="C55" s="66">
        <v>2476</v>
      </c>
      <c r="D55" s="60" t="s">
        <v>241</v>
      </c>
      <c r="E55" s="60" t="s">
        <v>242</v>
      </c>
      <c r="F55" s="62" t="s">
        <v>109</v>
      </c>
      <c r="G55" s="60" t="s">
        <v>104</v>
      </c>
      <c r="H55" s="63"/>
      <c r="I55" s="64"/>
      <c r="J55" s="64"/>
      <c r="K55" s="64"/>
      <c r="L55" s="64">
        <v>2</v>
      </c>
      <c r="M55" s="64"/>
      <c r="N55" s="64" t="str">
        <f>SUM(I55:M55)</f>
        <v>0</v>
      </c>
      <c r="O55" s="65"/>
      <c r="P55" s="64"/>
      <c r="Q55" s="64">
        <v>370</v>
      </c>
      <c r="R55" s="64"/>
      <c r="S55" s="62"/>
      <c r="T55" s="62"/>
      <c r="U55" s="62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9">
        <v>51</v>
      </c>
      <c r="B56" s="60" t="s">
        <v>243</v>
      </c>
      <c r="C56" s="61">
        <v>50066</v>
      </c>
      <c r="D56" s="60" t="s">
        <v>244</v>
      </c>
      <c r="E56" s="60"/>
      <c r="F56" s="62" t="s">
        <v>245</v>
      </c>
      <c r="G56" s="60" t="s">
        <v>143</v>
      </c>
      <c r="H56" s="63"/>
      <c r="I56" s="64"/>
      <c r="J56" s="64"/>
      <c r="K56" s="64"/>
      <c r="L56" s="64">
        <v>7</v>
      </c>
      <c r="M56" s="64"/>
      <c r="N56" s="64" t="str">
        <f>SUM(I56:M56)</f>
        <v>0</v>
      </c>
      <c r="O56" s="65"/>
      <c r="P56" s="64"/>
      <c r="Q56" s="64">
        <v>770</v>
      </c>
      <c r="R56" s="64"/>
      <c r="S56" s="62"/>
      <c r="T56" s="62" t="s">
        <v>246</v>
      </c>
      <c r="U56" s="62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247</v>
      </c>
      <c r="C57" s="58">
        <v>7472</v>
      </c>
      <c r="D57" s="46" t="s">
        <v>248</v>
      </c>
      <c r="E57" s="46" t="s">
        <v>249</v>
      </c>
      <c r="F57" s="38" t="s">
        <v>250</v>
      </c>
      <c r="G57" s="46" t="s">
        <v>120</v>
      </c>
      <c r="H57" s="48"/>
      <c r="I57" s="49"/>
      <c r="J57" s="49"/>
      <c r="K57" s="49"/>
      <c r="L57" s="49"/>
      <c r="M57" s="49"/>
      <c r="N57" s="49" t="str">
        <f>SUM(I57:M57)</f>
        <v>0</v>
      </c>
      <c r="O57" s="50"/>
      <c r="P57" s="49">
        <v>0</v>
      </c>
      <c r="Q57" s="49"/>
      <c r="R57" s="49"/>
      <c r="S57" s="38"/>
      <c r="T57" s="38" t="s">
        <v>251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9">
        <v>53</v>
      </c>
      <c r="B58" s="60" t="s">
        <v>252</v>
      </c>
      <c r="C58" s="66">
        <v>60006</v>
      </c>
      <c r="D58" s="60" t="s">
        <v>253</v>
      </c>
      <c r="E58" s="60" t="s">
        <v>254</v>
      </c>
      <c r="F58" s="62" t="s">
        <v>109</v>
      </c>
      <c r="G58" s="60" t="s">
        <v>82</v>
      </c>
      <c r="H58" s="63"/>
      <c r="I58" s="64"/>
      <c r="J58" s="64"/>
      <c r="K58" s="64"/>
      <c r="L58" s="64">
        <v>5</v>
      </c>
      <c r="M58" s="64"/>
      <c r="N58" s="64" t="str">
        <f>SUM(I58:M58)</f>
        <v>0</v>
      </c>
      <c r="O58" s="65"/>
      <c r="P58" s="64">
        <v>550</v>
      </c>
      <c r="Q58" s="64"/>
      <c r="R58" s="64"/>
      <c r="S58" s="62" t="s">
        <v>64</v>
      </c>
      <c r="T58" s="62" t="s">
        <v>255</v>
      </c>
      <c r="U58" s="62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9">
        <v>54</v>
      </c>
      <c r="B59" s="60" t="s">
        <v>256</v>
      </c>
      <c r="C59" s="66">
        <v>3073</v>
      </c>
      <c r="D59" s="60" t="s">
        <v>257</v>
      </c>
      <c r="E59" s="60" t="s">
        <v>258</v>
      </c>
      <c r="F59" s="62" t="s">
        <v>47</v>
      </c>
      <c r="G59" s="60" t="s">
        <v>94</v>
      </c>
      <c r="H59" s="63"/>
      <c r="I59" s="64"/>
      <c r="J59" s="64"/>
      <c r="K59" s="64"/>
      <c r="L59" s="64">
        <v>30</v>
      </c>
      <c r="M59" s="64"/>
      <c r="N59" s="64" t="str">
        <f>SUM(I59:M59)</f>
        <v>0</v>
      </c>
      <c r="O59" s="65"/>
      <c r="P59" s="64"/>
      <c r="Q59" s="64">
        <v>3750</v>
      </c>
      <c r="R59" s="64"/>
      <c r="S59" s="62"/>
      <c r="T59" s="62" t="s">
        <v>259</v>
      </c>
      <c r="U59" s="62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29</v>
      </c>
      <c r="C60" s="47">
        <v>1826</v>
      </c>
      <c r="D60" s="46" t="s">
        <v>260</v>
      </c>
      <c r="E60" s="46" t="s">
        <v>261</v>
      </c>
      <c r="F60" s="38" t="s">
        <v>47</v>
      </c>
      <c r="G60" s="46" t="s">
        <v>143</v>
      </c>
      <c r="H60" s="48"/>
      <c r="I60" s="49"/>
      <c r="J60" s="49"/>
      <c r="K60" s="49"/>
      <c r="L60" s="49">
        <v>4</v>
      </c>
      <c r="M60" s="49"/>
      <c r="N60" s="49" t="str">
        <f>SUM(I60:M60)</f>
        <v>0</v>
      </c>
      <c r="O60" s="50"/>
      <c r="P60" s="49">
        <v>660</v>
      </c>
      <c r="Q60" s="49"/>
      <c r="R60" s="49"/>
      <c r="S60" s="38"/>
      <c r="T60" s="38" t="s">
        <v>262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263</v>
      </c>
      <c r="C61" s="58">
        <v>7604</v>
      </c>
      <c r="D61" s="46" t="s">
        <v>264</v>
      </c>
      <c r="E61" s="46" t="s">
        <v>265</v>
      </c>
      <c r="F61" s="38" t="s">
        <v>266</v>
      </c>
      <c r="G61" s="46" t="s">
        <v>104</v>
      </c>
      <c r="H61" s="48"/>
      <c r="I61" s="49"/>
      <c r="J61" s="49"/>
      <c r="K61" s="49"/>
      <c r="L61" s="49"/>
      <c r="M61" s="49"/>
      <c r="N61" s="49" t="str">
        <f>SUM(I61:M61)</f>
        <v>0</v>
      </c>
      <c r="O61" s="50"/>
      <c r="P61" s="49">
        <v>0</v>
      </c>
      <c r="Q61" s="49"/>
      <c r="R61" s="49"/>
      <c r="S61" s="38"/>
      <c r="T61" s="38" t="s">
        <v>267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268</v>
      </c>
      <c r="C62" s="58">
        <v>60208</v>
      </c>
      <c r="D62" s="46" t="s">
        <v>269</v>
      </c>
      <c r="E62" s="46" t="s">
        <v>270</v>
      </c>
      <c r="F62" s="38" t="s">
        <v>113</v>
      </c>
      <c r="G62" s="46" t="s">
        <v>104</v>
      </c>
      <c r="H62" s="48"/>
      <c r="I62" s="49"/>
      <c r="J62" s="49"/>
      <c r="K62" s="49"/>
      <c r="L62" s="49">
        <v>5</v>
      </c>
      <c r="M62" s="49"/>
      <c r="N62" s="49" t="str">
        <f>SUM(I62:M62)</f>
        <v>0</v>
      </c>
      <c r="O62" s="50"/>
      <c r="P62" s="49">
        <v>550</v>
      </c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271</v>
      </c>
      <c r="C63" s="58">
        <v>7882</v>
      </c>
      <c r="D63" s="46" t="s">
        <v>272</v>
      </c>
      <c r="E63" s="46" t="s">
        <v>273</v>
      </c>
      <c r="F63" s="38" t="s">
        <v>47</v>
      </c>
      <c r="G63" s="46" t="s">
        <v>43</v>
      </c>
      <c r="H63" s="48"/>
      <c r="I63" s="49"/>
      <c r="J63" s="49"/>
      <c r="K63" s="49"/>
      <c r="L63" s="49">
        <v>2</v>
      </c>
      <c r="M63" s="49"/>
      <c r="N63" s="49" t="str">
        <f>SUM(I63:M63)</f>
        <v>0</v>
      </c>
      <c r="O63" s="50"/>
      <c r="P63" s="49">
        <v>150</v>
      </c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274</v>
      </c>
      <c r="C64" s="58">
        <v>7723</v>
      </c>
      <c r="D64" s="46" t="s">
        <v>275</v>
      </c>
      <c r="E64" s="46" t="s">
        <v>276</v>
      </c>
      <c r="F64" s="38" t="s">
        <v>32</v>
      </c>
      <c r="G64" s="46" t="s">
        <v>82</v>
      </c>
      <c r="H64" s="48"/>
      <c r="I64" s="49"/>
      <c r="J64" s="49"/>
      <c r="K64" s="49"/>
      <c r="L64" s="49">
        <v>1</v>
      </c>
      <c r="M64" s="49"/>
      <c r="N64" s="49" t="str">
        <f>SUM(I64:M64)</f>
        <v>0</v>
      </c>
      <c r="O64" s="50"/>
      <c r="P64" s="49">
        <v>230</v>
      </c>
      <c r="Q64" s="49"/>
      <c r="R64" s="49"/>
      <c r="S64" s="38"/>
      <c r="T64" s="38" t="s">
        <v>277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29</v>
      </c>
      <c r="C65" s="47">
        <v>3657</v>
      </c>
      <c r="D65" s="46" t="s">
        <v>278</v>
      </c>
      <c r="E65" s="46" t="s">
        <v>279</v>
      </c>
      <c r="F65" s="38" t="s">
        <v>280</v>
      </c>
      <c r="G65" s="46" t="s">
        <v>143</v>
      </c>
      <c r="H65" s="48"/>
      <c r="I65" s="49"/>
      <c r="J65" s="49"/>
      <c r="K65" s="49"/>
      <c r="L65" s="49">
        <v>4</v>
      </c>
      <c r="M65" s="49"/>
      <c r="N65" s="49" t="str">
        <f>SUM(I65:M65)</f>
        <v>0</v>
      </c>
      <c r="O65" s="50"/>
      <c r="P65" s="49">
        <v>680</v>
      </c>
      <c r="Q65" s="49"/>
      <c r="R65" s="49"/>
      <c r="S65" s="38"/>
      <c r="T65" s="38" t="s">
        <v>281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282</v>
      </c>
      <c r="C66" s="58">
        <v>7192</v>
      </c>
      <c r="D66" s="46" t="s">
        <v>283</v>
      </c>
      <c r="E66" s="46" t="s">
        <v>284</v>
      </c>
      <c r="F66" s="38" t="s">
        <v>73</v>
      </c>
      <c r="G66" s="46" t="s">
        <v>43</v>
      </c>
      <c r="H66" s="48"/>
      <c r="I66" s="49"/>
      <c r="J66" s="49">
        <v>2</v>
      </c>
      <c r="K66" s="49"/>
      <c r="L66" s="49"/>
      <c r="M66" s="49"/>
      <c r="N66" s="49" t="str">
        <f>SUM(I66:M66)</f>
        <v>0</v>
      </c>
      <c r="O66" s="50"/>
      <c r="P66" s="49">
        <v>490</v>
      </c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285</v>
      </c>
      <c r="C67" s="58">
        <v>7886</v>
      </c>
      <c r="D67" s="46" t="s">
        <v>286</v>
      </c>
      <c r="E67" s="46" t="s">
        <v>287</v>
      </c>
      <c r="F67" s="38" t="s">
        <v>113</v>
      </c>
      <c r="G67" s="46" t="s">
        <v>59</v>
      </c>
      <c r="H67" s="48"/>
      <c r="I67" s="49"/>
      <c r="J67" s="49"/>
      <c r="K67" s="49"/>
      <c r="L67" s="49">
        <v>2</v>
      </c>
      <c r="M67" s="49"/>
      <c r="N67" s="49" t="str">
        <f>SUM(I67:M67)</f>
        <v>0</v>
      </c>
      <c r="O67" s="50"/>
      <c r="P67" s="49">
        <v>250</v>
      </c>
      <c r="Q67" s="49"/>
      <c r="R67" s="49"/>
      <c r="S67" s="38" t="s">
        <v>174</v>
      </c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