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<sst xmlns="http://schemas.openxmlformats.org/spreadsheetml/2006/main" uniqueCount="105">
  <si>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</si>
  <si>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</si>
  <si>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</si>
  <si>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</si>
  <si>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</si>
  <si>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</si>
  <si>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</si>
  <si>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</si>
  <si>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</si>
  <si>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</si>
  <si>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</si>
  <si>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</si>
  <si>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</si>
  <si>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</si>
  <si>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</si>
  <si>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</si>
  <si>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</si>
  <si>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</si>
  <si>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</si>
  <si>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</si>
  <si>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</si>
  <si>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</si>
  <si>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</si>
  <si>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</si>
  <si>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</si>
  <si>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</si>
  <si>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</si>
  <si>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</si>
  <si>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</si>
  <si>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</si>
  <si>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</si>
  <si>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</si>
  <si>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</si>
  <si>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</si>
  <si>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</si>
  <si>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созвон за час</t>
  </si>
  <si>
    <t>Водоносов</t>
  </si>
  <si>
    <t>СПб, Ленинский пр. д. 114</t>
  </si>
  <si>
    <t>магазин Афоня, 8-911-217-99-34, 983-43-09</t>
  </si>
  <si>
    <t>до 14</t>
  </si>
  <si>
    <t>заезд с Доблести, до 14!!</t>
  </si>
  <si>
    <t>г. Ломоносов, СПб, ул. Левитана д.6</t>
  </si>
  <si>
    <t>8-911-123-50-72</t>
  </si>
  <si>
    <t>с 12 до 17</t>
  </si>
  <si>
    <t>СПб, Ленинский пр., д. 75к1</t>
  </si>
  <si>
    <t>кв. 179, 4-й этаж, 8-911-036-99-20, 8-911-036-98-81</t>
  </si>
  <si>
    <t>до 11 или с 19 созвон!</t>
  </si>
  <si>
    <t>8-911-036-98-81 созвон заранеее !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</si>
  <si>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</si>
  <si>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</si>
  <si>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</si>
  <si>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до 15</t>
  </si>
  <si>
    <t>СМ БАЗУ! - несколько адресов с разными примечаниями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</si>
  <si>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</si>
  <si>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</si>
  <si>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</si>
  <si>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</si>
  <si>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№3  (9 из 20)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</si>
  <si>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</si>
  <si>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</si>
  <si>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</si>
  <si>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</si>
  <si>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</si>
  <si>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Петергоф, ул. Суворовская д. 1</t>
  </si>
  <si>
    <t>институт, позвонить при подъезде. 8-965-074-45-95</t>
  </si>
  <si>
    <t>7 бут в зачет</t>
  </si>
  <si>
    <t xml:space="preserve">1 - ЧЕК (1-й раз)
 </t>
  </si>
  <si>
    <t>СПб, ул. Бурцева, д. 18</t>
  </si>
  <si>
    <t>кв. 16,  8-981-798-04-63, 8-981-798-04-61</t>
  </si>
  <si>
    <t>с 18 созвон</t>
  </si>
  <si>
    <t>Клиент№1318</t>
  </si>
  <si>
    <t>СПб, пр. Ленинский д. 117к1</t>
  </si>
  <si>
    <t>кв. 16 (2 эт), 949-32-44, 757-33-11 На домофоне 99 вызов</t>
  </si>
  <si>
    <t>с 18</t>
  </si>
  <si>
    <t>Клиент№6785</t>
  </si>
  <si>
    <t>г. Петергоф, СПб,  ул. Юты Бондаровской д. 19к</t>
  </si>
  <si>
    <t>кв. 78, 8-968-195-58-10</t>
  </si>
  <si>
    <t>до 17 созвон за час!</t>
  </si>
  <si>
    <t>2 бут в залог</t>
  </si>
  <si>
    <t xml:space="preserve">1 - ЧЕК (1-й раз)
 1 - Помпа СТАНДАРТ
 </t>
  </si>
  <si>
    <t>СОЗВОН! минимум за час,  помпа в б/п аренду</t>
  </si>
  <si>
    <t>Клиент №№5663</t>
  </si>
  <si>
    <t>г. Петергоф, СПб, Бобыльская дорога, д. 59к2</t>
  </si>
  <si>
    <t>школа 319, 2-ЭТАЖ 8-911-237-76-75</t>
  </si>
  <si>
    <t>с 13до 16 созвон заранее!!</t>
  </si>
  <si>
    <t xml:space="preserve">2 - ЧЕК (всегда)
 </t>
  </si>
  <si>
    <t>В след раз сертификат подложить оригинал. по возможности ближе к 14-00. ОБЯЗАТЕЛЬНО СОЗВОН СКАЖУТ НОМЕР КАБИНЕТА - 2.403</t>
  </si>
  <si>
    <t>Клиент№4450</t>
  </si>
  <si>
    <t>Петергоф, СПб, площадь Жертв Революции д. 6</t>
  </si>
  <si>
    <t>кв 6, 8-951-675-69-03</t>
  </si>
  <si>
    <t>до 17</t>
  </si>
  <si>
    <t xml:space="preserve">4 - Вода Plesca 12.5л
 </t>
  </si>
  <si>
    <t>будет заказывать Плеску по 12,5л</t>
  </si>
  <si>
    <t>Клиент№4821</t>
  </si>
  <si>
    <t>СПБ, ул. Здоровцева, д. 23</t>
  </si>
  <si>
    <t>кв. 51, 8-981-738-58-11</t>
  </si>
  <si>
    <t>с 10 до 14 созвон !!!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</si>
  <si>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</si>
  <si>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</si>
  <si>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до 17 созвон</t>
  </si>
  <si>
    <t>созвон за час, АККУРАТНЫЕ БУТЫЛИ! Жалуется что приходят бутыли с отбитым горлышком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</si>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</sst>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5061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91657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93194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92581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4026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30</v>
      </c>
      <c r="M10" s="56"/>
      <c r="N10" s="56" t="str">
        <f>SUM(I10:M10)</f>
        <v>0</v>
      </c>
      <c r="O10" s="57"/>
      <c r="P10" s="56"/>
      <c r="Q10" s="56">
        <v>6000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5555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3676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2400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58">
        <v>94389</v>
      </c>
      <c r="D13" s="46" t="s">
        <v>63</v>
      </c>
      <c r="E13" s="46" t="s">
        <v>64</v>
      </c>
      <c r="F13" s="38" t="s">
        <v>61</v>
      </c>
      <c r="G13" s="46" t="s">
        <v>3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 t="s">
        <v>65</v>
      </c>
      <c r="P13" s="49">
        <v>1120</v>
      </c>
      <c r="Q13" s="49"/>
      <c r="R13" s="49"/>
      <c r="S13" s="38" t="s">
        <v>66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2091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495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1318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580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74</v>
      </c>
      <c r="C16" s="61">
        <v>6785</v>
      </c>
      <c r="D16" s="60" t="s">
        <v>75</v>
      </c>
      <c r="E16" s="60" t="s">
        <v>76</v>
      </c>
      <c r="F16" s="62" t="s">
        <v>77</v>
      </c>
      <c r="G16" s="60" t="s">
        <v>3</v>
      </c>
      <c r="H16" s="63"/>
      <c r="I16" s="64"/>
      <c r="J16" s="64"/>
      <c r="K16" s="64">
        <v>2</v>
      </c>
      <c r="L16" s="64"/>
      <c r="M16" s="64"/>
      <c r="N16" s="64" t="str">
        <f>SUM(I16:M16)</f>
        <v>0</v>
      </c>
      <c r="O16" s="65" t="s">
        <v>78</v>
      </c>
      <c r="P16" s="64">
        <v>660</v>
      </c>
      <c r="Q16" s="64"/>
      <c r="R16" s="64"/>
      <c r="S16" s="62" t="s">
        <v>79</v>
      </c>
      <c r="T16" s="62" t="s">
        <v>80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5663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540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4450</v>
      </c>
      <c r="D18" s="46" t="s">
        <v>88</v>
      </c>
      <c r="E18" s="46" t="s">
        <v>89</v>
      </c>
      <c r="F18" s="38" t="s">
        <v>90</v>
      </c>
      <c r="G18" s="46" t="s">
        <v>3</v>
      </c>
      <c r="H18" s="48"/>
      <c r="I18" s="49"/>
      <c r="J18" s="49"/>
      <c r="K18" s="49"/>
      <c r="L18" s="49"/>
      <c r="M18" s="49">
        <v>4</v>
      </c>
      <c r="N18" s="49" t="str">
        <f>SUM(I18:M18)</f>
        <v>0</v>
      </c>
      <c r="O18" s="50"/>
      <c r="P18" s="49">
        <v>520</v>
      </c>
      <c r="Q18" s="49"/>
      <c r="R18" s="49"/>
      <c r="S18" s="38" t="s">
        <v>91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4821</v>
      </c>
      <c r="D19" s="46" t="s">
        <v>94</v>
      </c>
      <c r="E19" s="46" t="s">
        <v>95</v>
      </c>
      <c r="F19" s="38" t="s">
        <v>96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3467</v>
      </c>
      <c r="D20" s="46" t="s">
        <v>97</v>
      </c>
      <c r="E20" s="46" t="s">
        <v>98</v>
      </c>
      <c r="F20" s="38" t="s">
        <v>99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2456</v>
      </c>
      <c r="D21" s="46" t="s">
        <v>102</v>
      </c>
      <c r="E21" s="46" t="s">
        <v>103</v>
      </c>
      <c r="F21" s="38" t="s">
        <v>39</v>
      </c>
      <c r="G21" s="46" t="s">
        <v>3</v>
      </c>
      <c r="H21" s="48"/>
      <c r="I21" s="49">
        <v>3</v>
      </c>
      <c r="J21" s="49"/>
      <c r="K21" s="49"/>
      <c r="L21" s="49"/>
      <c r="M21" s="49"/>
      <c r="N21" s="49" t="str">
        <f>SUM(I21:M21)</f>
        <v>0</v>
      </c>
      <c r="O21" s="50"/>
      <c r="P21" s="49">
        <v>660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