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<sst xmlns="http://schemas.openxmlformats.org/spreadsheetml/2006/main" uniqueCount="97">
  <si>
    <t xml:space="preserve"> 1-я Загрузка:</t>
  </si>
  <si>
    <t>Доп. Оборудование:</t>
  </si>
  <si>
    <t>Путевой лист</t>
  </si>
  <si>
    <t>Федор1</t>
  </si>
  <si>
    <t xml:space="preserve"> 2-я Загрузка:</t>
  </si>
  <si>
    <t>04.10.2018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</si>
  <si>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</si>
  <si>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</si>
  <si>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</si>
  <si>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</si>
  <si>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</si>
  <si>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</si>
  <si>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</si>
  <si>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</si>
  <si>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</si>
  <si>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</si>
  <si>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</si>
  <si>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</si>
  <si>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</si>
  <si>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</si>
  <si>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</si>
  <si>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</si>
  <si>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</si>
  <si>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</si>
  <si>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</si>
  <si>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</si>
  <si>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</si>
  <si>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</si>
  <si>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</si>
  <si>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</si>
  <si>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</si>
  <si>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МЭЛП Водоносов</t>
  </si>
  <si>
    <t>СПБ, ул. Гжатская д. 27</t>
  </si>
  <si>
    <t>8-921-954-50-95, 8-911-925-41-37 Ольга</t>
  </si>
  <si>
    <t>с 11 до 17 созвон</t>
  </si>
  <si>
    <t>Федор</t>
  </si>
  <si>
    <t>договор                          
 БУТЫЛИ С РУЧКАМИ!! Созвон- откроют ворота. тепе5рь по безналу</t>
  </si>
  <si>
    <t>СПб ГБУЗ ПТД №11</t>
  </si>
  <si>
    <t>СПб, пр. Тореза д. 93</t>
  </si>
  <si>
    <t>литБ 1-й этаж , 248-97-01 Алла Сергеевна</t>
  </si>
  <si>
    <t>до 15</t>
  </si>
  <si>
    <t>бутыли с плотными пробками!передать , всегда прикладывать сертификат, подписывать акт приёма-передачи</t>
  </si>
  <si>
    <t>Транснефть - Охрана</t>
  </si>
  <si>
    <t>СПб, ул. Шпалерная д. 36</t>
  </si>
  <si>
    <t>8-981-777-07-22</t>
  </si>
  <si>
    <t>с 9 до 15 созвон!</t>
  </si>
  <si>
    <t>забрать документы,8-921-340-52-44 (бухгалтерия), если что- звоните Рите</t>
  </si>
  <si>
    <t>Кондитер-Сервис</t>
  </si>
  <si>
    <t>СПб, 8-ой Верхний переулок д. 4</t>
  </si>
  <si>
    <t>офис 118</t>
  </si>
  <si>
    <t>с 10 до 16</t>
  </si>
  <si>
    <t xml:space="preserve">3 - Бутылка 18,9л (19 л) без ручки
 </t>
  </si>
  <si>
    <t>доставка 300 руб</t>
  </si>
  <si>
    <t>Поинт Коммьюникейшн(Маркетинг Пипл)</t>
  </si>
  <si>
    <t>СПб, ул. Шпалерная, д. 52</t>
  </si>
  <si>
    <t>офис №100,  въезд под арку со стороны Шпалерной 8-962-721-24-19</t>
  </si>
  <si>
    <t>с 10 до 17 созвон утром</t>
  </si>
  <si>
    <t>Мегатэкс</t>
  </si>
  <si>
    <t>СПб, шоссе Революции д. 69</t>
  </si>
  <si>
    <t>офис 501,   8-921-903-97-40</t>
  </si>
  <si>
    <t>с 9 до 16</t>
  </si>
  <si>
    <t xml:space="preserve">1 - Кулер для воды LESOTO 16 L-B/E silver-black
 </t>
  </si>
  <si>
    <t>подписать доки на кулер</t>
  </si>
  <si>
    <t>Олимп(вода)</t>
  </si>
  <si>
    <t>Спб, ул. Домостроительная д.3</t>
  </si>
  <si>
    <t>д.3 В, офис 44, 8-920-229-33-11</t>
  </si>
  <si>
    <t>с 10 до 16 созвон  за час!</t>
  </si>
  <si>
    <t>созвон заранее, чтобы были на месте, обед с 13 до 14</t>
  </si>
  <si>
    <t>СТЦ (бывшие Технологии радиоконтроля)</t>
  </si>
  <si>
    <t>СПб, пр. Непокоренных д. 49</t>
  </si>
  <si>
    <t>в офис 533 8-931-336-31-09</t>
  </si>
  <si>
    <t>до 16</t>
  </si>
  <si>
    <t>в офис 533 8-931-336-31-09 Отправлять счёт на germanovev@yandex.ru дипломат больше не предлагать. В СЛЕД. раз забрать у них доверенность (оригинал)</t>
  </si>
  <si>
    <t>Водоносов</t>
  </si>
  <si>
    <t>СПб, Институтский переулок д. 5к2</t>
  </si>
  <si>
    <t>Лесотехнический университет, 2ое учебное здание  8-911-932-39-30  Орлов Виталий Владимирович, 8-900-648-41-32</t>
  </si>
  <si>
    <t>до 15 созвон</t>
  </si>
  <si>
    <t>бутыли с ручкой, звонить на второй номер</t>
  </si>
  <si>
    <t>Объединение Энергосоюз</t>
  </si>
  <si>
    <t>СПб, пр. Луначарского, д. 72к1</t>
  </si>
  <si>
    <t>332-19-01</t>
  </si>
  <si>
    <t>до 17 не позже</t>
  </si>
  <si>
    <t>ЧИСТЫЕ БУТЫЛИ!!!!!!</t>
  </si>
  <si>
    <t>СПб, Учебный переулок д. 2</t>
  </si>
  <si>
    <t>кв. 190,  8-953-370-74-34 Ксения</t>
  </si>
  <si>
    <t>до 15 созвон за час!</t>
  </si>
  <si>
    <t>созвон минимум за час, чтобы были на месте при себе сдачу с 1000р</t>
  </si>
  <si>
    <t>Джет Мани Микрофинанс  водоносов</t>
  </si>
  <si>
    <t>СПб, Индустриальный пр., д. 34</t>
  </si>
  <si>
    <t>вывеска "Ваши деньги", 8-963-312-81-93</t>
  </si>
  <si>
    <t>С 10 ДО 17</t>
  </si>
  <si>
    <t>ИЗОТОП</t>
  </si>
  <si>
    <t>Ленинградская обл, Всеволожский р-н, пос.Кузьмоловский, Ул. Заводская, д. 5</t>
  </si>
  <si>
    <t>8-911-914-86-19 Юлия</t>
  </si>
  <si>
    <t>до 15 созвон утром для пропуска!</t>
  </si>
  <si>
    <t xml:space="preserve">25 - Сер.кап. 1-й кат. 19л
 3 - Помпа СТАНДАРТ
 </t>
  </si>
  <si>
    <t>3 помпы станд в счет воды  8-921-593-02-08 доки старого образца вписывать договор 162/2459-Д от 28.11.2017 тендер, звонить в 9 утра для пропуска!!! на номер  8-921-598-42-29 Катя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</si>
</sst>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8" sqref="A1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94762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>
        <v>5</v>
      </c>
      <c r="M6" s="56"/>
      <c r="N6" s="56" t="str">
        <f>SUM(I6:M6)</f>
        <v>0</v>
      </c>
      <c r="O6" s="57"/>
      <c r="P6" s="56">
        <v>800</v>
      </c>
      <c r="Q6" s="56"/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4500</v>
      </c>
      <c r="D7" s="52" t="s">
        <v>38</v>
      </c>
      <c r="E7" s="52" t="s">
        <v>39</v>
      </c>
      <c r="F7" s="54" t="s">
        <v>40</v>
      </c>
      <c r="G7" s="52" t="s">
        <v>35</v>
      </c>
      <c r="H7" s="55"/>
      <c r="I7" s="56"/>
      <c r="J7" s="56">
        <v>25</v>
      </c>
      <c r="K7" s="56"/>
      <c r="L7" s="56"/>
      <c r="M7" s="56"/>
      <c r="N7" s="56" t="str">
        <f>SUM(I7:M7)</f>
        <v>0</v>
      </c>
      <c r="O7" s="57"/>
      <c r="P7" s="56"/>
      <c r="Q7" s="56">
        <v>3611.25</v>
      </c>
      <c r="R7" s="56"/>
      <c r="S7" s="54"/>
      <c r="T7" s="54" t="s">
        <v>41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47">
        <v>50016</v>
      </c>
      <c r="D8" s="46" t="s">
        <v>43</v>
      </c>
      <c r="E8" s="46" t="s">
        <v>44</v>
      </c>
      <c r="F8" s="38" t="s">
        <v>45</v>
      </c>
      <c r="G8" s="46" t="s">
        <v>35</v>
      </c>
      <c r="H8" s="48"/>
      <c r="I8" s="49"/>
      <c r="J8" s="49"/>
      <c r="K8" s="49"/>
      <c r="L8" s="49"/>
      <c r="M8" s="49"/>
      <c r="N8" s="49" t="str">
        <f>SUM(I8:M8)</f>
        <v>0</v>
      </c>
      <c r="O8" s="50"/>
      <c r="P8" s="49"/>
      <c r="Q8" s="49">
        <v>0</v>
      </c>
      <c r="R8" s="49"/>
      <c r="S8" s="38"/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47</v>
      </c>
      <c r="C9" s="47"/>
      <c r="D9" s="46" t="s">
        <v>48</v>
      </c>
      <c r="E9" s="46" t="s">
        <v>49</v>
      </c>
      <c r="F9" s="38" t="s">
        <v>50</v>
      </c>
      <c r="G9" s="46" t="s">
        <v>35</v>
      </c>
      <c r="H9" s="48"/>
      <c r="I9" s="49"/>
      <c r="J9" s="49"/>
      <c r="K9" s="49"/>
      <c r="L9" s="49"/>
      <c r="M9" s="49"/>
      <c r="N9" s="49" t="str">
        <f>SUM(I9:M9)</f>
        <v>0</v>
      </c>
      <c r="O9" s="50"/>
      <c r="P9" s="49">
        <v>664.5</v>
      </c>
      <c r="Q9" s="49"/>
      <c r="R9" s="49"/>
      <c r="S9" s="38" t="s">
        <v>51</v>
      </c>
      <c r="T9" s="38" t="s">
        <v>52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53</v>
      </c>
      <c r="C10" s="53">
        <v>931</v>
      </c>
      <c r="D10" s="52" t="s">
        <v>54</v>
      </c>
      <c r="E10" s="52" t="s">
        <v>55</v>
      </c>
      <c r="F10" s="54" t="s">
        <v>56</v>
      </c>
      <c r="G10" s="52" t="s">
        <v>35</v>
      </c>
      <c r="H10" s="55"/>
      <c r="I10" s="56"/>
      <c r="J10" s="56"/>
      <c r="K10" s="56">
        <v>10</v>
      </c>
      <c r="L10" s="56"/>
      <c r="M10" s="56"/>
      <c r="N10" s="56" t="str">
        <f>SUM(I10:M10)</f>
        <v>0</v>
      </c>
      <c r="O10" s="57"/>
      <c r="P10" s="56"/>
      <c r="Q10" s="56">
        <v>1300</v>
      </c>
      <c r="R10" s="56"/>
      <c r="S10" s="54"/>
      <c r="T10" s="54"/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57</v>
      </c>
      <c r="C11" s="53">
        <v>50007</v>
      </c>
      <c r="D11" s="52" t="s">
        <v>58</v>
      </c>
      <c r="E11" s="52" t="s">
        <v>59</v>
      </c>
      <c r="F11" s="54" t="s">
        <v>60</v>
      </c>
      <c r="G11" s="52" t="s">
        <v>35</v>
      </c>
      <c r="H11" s="55"/>
      <c r="I11" s="56"/>
      <c r="J11" s="56"/>
      <c r="K11" s="56"/>
      <c r="L11" s="56"/>
      <c r="M11" s="56"/>
      <c r="N11" s="56" t="str">
        <f>SUM(I11:M11)</f>
        <v>0</v>
      </c>
      <c r="O11" s="57"/>
      <c r="P11" s="56"/>
      <c r="Q11" s="56">
        <v>11093</v>
      </c>
      <c r="R11" s="56"/>
      <c r="S11" s="54" t="s">
        <v>61</v>
      </c>
      <c r="T11" s="54" t="s">
        <v>62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63</v>
      </c>
      <c r="C12" s="53">
        <v>92603</v>
      </c>
      <c r="D12" s="52" t="s">
        <v>64</v>
      </c>
      <c r="E12" s="52" t="s">
        <v>65</v>
      </c>
      <c r="F12" s="54" t="s">
        <v>66</v>
      </c>
      <c r="G12" s="52" t="s">
        <v>35</v>
      </c>
      <c r="H12" s="55"/>
      <c r="I12" s="56"/>
      <c r="J12" s="56"/>
      <c r="K12" s="56"/>
      <c r="L12" s="56">
        <v>5</v>
      </c>
      <c r="M12" s="56"/>
      <c r="N12" s="56" t="str">
        <f>SUM(I12:M12)</f>
        <v>0</v>
      </c>
      <c r="O12" s="57"/>
      <c r="P12" s="56"/>
      <c r="Q12" s="56">
        <v>800</v>
      </c>
      <c r="R12" s="56"/>
      <c r="S12" s="54"/>
      <c r="T12" s="54" t="s">
        <v>67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68</v>
      </c>
      <c r="C13" s="53">
        <v>2602</v>
      </c>
      <c r="D13" s="52" t="s">
        <v>69</v>
      </c>
      <c r="E13" s="52" t="s">
        <v>70</v>
      </c>
      <c r="F13" s="54" t="s">
        <v>71</v>
      </c>
      <c r="G13" s="52" t="s">
        <v>35</v>
      </c>
      <c r="H13" s="55"/>
      <c r="I13" s="56">
        <v>10</v>
      </c>
      <c r="J13" s="56"/>
      <c r="K13" s="56"/>
      <c r="L13" s="56"/>
      <c r="M13" s="56"/>
      <c r="N13" s="56" t="str">
        <f>SUM(I13:M13)</f>
        <v>0</v>
      </c>
      <c r="O13" s="57"/>
      <c r="P13" s="56"/>
      <c r="Q13" s="56">
        <v>1800</v>
      </c>
      <c r="R13" s="56">
        <v>100</v>
      </c>
      <c r="S13" s="54"/>
      <c r="T13" s="54" t="s">
        <v>72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73</v>
      </c>
      <c r="C14" s="47">
        <v>3973</v>
      </c>
      <c r="D14" s="46" t="s">
        <v>74</v>
      </c>
      <c r="E14" s="46" t="s">
        <v>75</v>
      </c>
      <c r="F14" s="38" t="s">
        <v>76</v>
      </c>
      <c r="G14" s="46" t="s">
        <v>35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350</v>
      </c>
      <c r="Q14" s="49"/>
      <c r="R14" s="49"/>
      <c r="S14" s="38"/>
      <c r="T14" s="38" t="s">
        <v>77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78</v>
      </c>
      <c r="C15" s="53">
        <v>185</v>
      </c>
      <c r="D15" s="52" t="s">
        <v>79</v>
      </c>
      <c r="E15" s="52" t="s">
        <v>80</v>
      </c>
      <c r="F15" s="54" t="s">
        <v>81</v>
      </c>
      <c r="G15" s="52" t="s">
        <v>35</v>
      </c>
      <c r="H15" s="55"/>
      <c r="I15" s="56"/>
      <c r="J15" s="56"/>
      <c r="K15" s="56">
        <v>6</v>
      </c>
      <c r="L15" s="56"/>
      <c r="M15" s="56"/>
      <c r="N15" s="56" t="str">
        <f>SUM(I15:M15)</f>
        <v>0</v>
      </c>
      <c r="O15" s="57"/>
      <c r="P15" s="56"/>
      <c r="Q15" s="56">
        <v>900</v>
      </c>
      <c r="R15" s="56"/>
      <c r="S15" s="54"/>
      <c r="T15" s="54" t="s">
        <v>82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73</v>
      </c>
      <c r="C16" s="47">
        <v>94265</v>
      </c>
      <c r="D16" s="46" t="s">
        <v>83</v>
      </c>
      <c r="E16" s="46" t="s">
        <v>84</v>
      </c>
      <c r="F16" s="38" t="s">
        <v>85</v>
      </c>
      <c r="G16" s="46" t="s">
        <v>35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350</v>
      </c>
      <c r="Q16" s="49"/>
      <c r="R16" s="49"/>
      <c r="S16" s="38"/>
      <c r="T16" s="38" t="s">
        <v>86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87</v>
      </c>
      <c r="C17" s="53">
        <v>2067</v>
      </c>
      <c r="D17" s="52" t="s">
        <v>88</v>
      </c>
      <c r="E17" s="52" t="s">
        <v>89</v>
      </c>
      <c r="F17" s="54" t="s">
        <v>90</v>
      </c>
      <c r="G17" s="52" t="s">
        <v>35</v>
      </c>
      <c r="H17" s="55"/>
      <c r="I17" s="56"/>
      <c r="J17" s="56"/>
      <c r="K17" s="56"/>
      <c r="L17" s="56">
        <v>3</v>
      </c>
      <c r="M17" s="56"/>
      <c r="N17" s="56" t="str">
        <f>SUM(I17:M17)</f>
        <v>0</v>
      </c>
      <c r="O17" s="57"/>
      <c r="P17" s="56"/>
      <c r="Q17" s="56">
        <v>495</v>
      </c>
      <c r="R17" s="56"/>
      <c r="S17" s="54"/>
      <c r="T17" s="54"/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91</v>
      </c>
      <c r="C18" s="53">
        <v>500034</v>
      </c>
      <c r="D18" s="52" t="s">
        <v>92</v>
      </c>
      <c r="E18" s="52" t="s">
        <v>93</v>
      </c>
      <c r="F18" s="54" t="s">
        <v>94</v>
      </c>
      <c r="G18" s="52" t="s">
        <v>35</v>
      </c>
      <c r="H18" s="55"/>
      <c r="I18" s="56"/>
      <c r="J18" s="56"/>
      <c r="K18" s="56"/>
      <c r="L18" s="56"/>
      <c r="M18" s="56">
        <v>25</v>
      </c>
      <c r="N18" s="56" t="str">
        <f>SUM(I18:M18)</f>
        <v>0</v>
      </c>
      <c r="O18" s="57"/>
      <c r="P18" s="56"/>
      <c r="Q18" s="56">
        <v>3460</v>
      </c>
      <c r="R18" s="56"/>
      <c r="S18" s="54" t="s">
        <v>95</v>
      </c>
      <c r="T18" s="54" t="s">
        <v>96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