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<sst xmlns="http://schemas.openxmlformats.org/spreadsheetml/2006/main" uniqueCount="115">
  <si>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 xml:space="preserve"> 1-я Загрузка:</t>
  </si>
  <si>
    <t>Доп. Оборудование:</t>
  </si>
  <si>
    <t>Путевой лист</t>
  </si>
  <si>
    <t>Вячеслав</t>
  </si>
  <si>
    <t xml:space="preserve"> 2-я Загрузка:</t>
  </si>
  <si>
    <t>5.09.2018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</si>
  <si>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</si>
  <si>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</si>
  <si>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</si>
  <si>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</si>
  <si>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</si>
  <si>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</si>
  <si>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</si>
  <si>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</si>
  <si>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</si>
  <si>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</si>
  <si>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</si>
  <si>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</si>
  <si>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</si>
  <si>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</si>
  <si>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</si>
  <si>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</si>
  <si>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</si>
  <si>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</si>
  <si>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</si>
  <si>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</si>
  <si>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</si>
  <si>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</si>
  <si>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</si>
  <si>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</si>
  <si>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</si>
  <si>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</si>
  <si>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Красное село, СПб, ул. Свободы д.23</t>
  </si>
  <si>
    <t>кв.197 8-981-970-82-32</t>
  </si>
  <si>
    <t>до 14</t>
  </si>
  <si>
    <t>Можно до часа позвоните с утра во сколько повезёте.Созвон за час8-911-916-62-78 - звонить на этот номер, дверной звонок не работает- звоните в домофон.</t>
  </si>
  <si>
    <t>Рос Шпунт (Бывш. Росшпунт, бывш. Энергорос)</t>
  </si>
  <si>
    <t>Спб, пр. Героев д.31</t>
  </si>
  <si>
    <t>8-921-433-45-46</t>
  </si>
  <si>
    <t>до 16 созвон с утра для пропуска!</t>
  </si>
  <si>
    <t>Клиент№2078</t>
  </si>
  <si>
    <t>СПб, ул. Доблести д. 18к1</t>
  </si>
  <si>
    <t>кв. 277, 8-962-686-73-67, 8-905-212-42-83</t>
  </si>
  <si>
    <t>до 13</t>
  </si>
  <si>
    <t>звонить на 2-й номер телефона</t>
  </si>
  <si>
    <t>г. Красное Село, СПб, ул. Лермонтова, д. 18</t>
  </si>
  <si>
    <t>кв. 49, 5-й этаж, 8-911-270-72-39</t>
  </si>
  <si>
    <t>до 14 созвон</t>
  </si>
  <si>
    <t>созвон за час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</si>
  <si>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</si>
  <si>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</si>
  <si>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</si>
  <si>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до 15</t>
  </si>
  <si>
    <t>Особое заполнение см. папку</t>
  </si>
  <si>
    <t>Клиент№2760</t>
  </si>
  <si>
    <t>Старый Петергоф, СПб, ул. Шахматова д. 4к1</t>
  </si>
  <si>
    <t>кв 66, 8-911-924-61-03,  8-981-961-29-70</t>
  </si>
  <si>
    <t>с 13 до 17</t>
  </si>
  <si>
    <t>в указанный промежуток</t>
  </si>
  <si>
    <t>Клиент №5684</t>
  </si>
  <si>
    <t>г. Красное Село, СПб, Геологическая ул. д. 75/4</t>
  </si>
  <si>
    <t>8-981-879-56-43</t>
  </si>
  <si>
    <t>с 11 до 16</t>
  </si>
  <si>
    <t>2 бут в залог</t>
  </si>
  <si>
    <t xml:space="preserve">1 - Помпа СТАНДАРТ
 </t>
  </si>
  <si>
    <t>помпа в б/п аренду</t>
  </si>
  <si>
    <t>Красное Село, СПб, пр. Ленина, д. 53</t>
  </si>
  <si>
    <t>кв. 10, 4-й этаж, 8-911-988-33-40</t>
  </si>
  <si>
    <t>с 11 до 17</t>
  </si>
  <si>
    <t>созвон заранее, гуляют с ребенком</t>
  </si>
  <si>
    <t>Красное село, СПб, ул. Театральная д. 7</t>
  </si>
  <si>
    <t>кв 1, 1-й этаж,  8-952-392-94-24</t>
  </si>
  <si>
    <t>г. Ломоносов, СПб, Федюнинского, д.5</t>
  </si>
  <si>
    <t>к4, кв. 48, 8-921-897-53-93</t>
  </si>
  <si>
    <t>с 12 до 17</t>
  </si>
  <si>
    <t>обязательно созвон за час подойдут</t>
  </si>
  <si>
    <t>Клиент №5801</t>
  </si>
  <si>
    <t>г. Петергоф, СПб, Университетский пр., д.28</t>
  </si>
  <si>
    <t>8-921-576-02-19</t>
  </si>
  <si>
    <t>с 11 до 15</t>
  </si>
  <si>
    <t>8 бут в залог</t>
  </si>
  <si>
    <t>математико-механический факультет помпа в б/п аренду</t>
  </si>
  <si>
    <t>г. Петергоф, СПб, ул. Парковая, д. 16</t>
  </si>
  <si>
    <t>к2, кв. 169,    8-911-823-88-08</t>
  </si>
  <si>
    <t>созвон за час!!!!!</t>
  </si>
  <si>
    <t>г. Петергоф, СПб Ропшинское шоссе, д. 3к6</t>
  </si>
  <si>
    <t>кв. 43, 8-996-768-68-18 код 3603</t>
  </si>
  <si>
    <t>до 15 созвон</t>
  </si>
  <si>
    <t>созвон!</t>
  </si>
  <si>
    <t>Клиент№1646</t>
  </si>
  <si>
    <t>г. Ломоносов , Восточный переулок д. 7</t>
  </si>
  <si>
    <t>частный дом, 8-911-238-72-91  , 453-50-14</t>
  </si>
  <si>
    <t>с 13 до 17 созвон</t>
  </si>
  <si>
    <t>Спиридонов</t>
  </si>
  <si>
    <t>г. Петергоф, СПб, бульвар Разведчика, д. 10к3</t>
  </si>
  <si>
    <t>каб.104   8-921-635-20-31</t>
  </si>
  <si>
    <t>Иван</t>
  </si>
  <si>
    <t>СПб, Ленинский пр. д. 110к2</t>
  </si>
  <si>
    <t>кв. 138, 8-951-665-16-33</t>
  </si>
  <si>
    <t>до 11 строго!! созвон</t>
  </si>
  <si>
    <t>СТРОГО ДО 11!</t>
  </si>
  <si>
    <t>Горелово, СПб,  Константиновский переулок д. 17</t>
  </si>
  <si>
    <t>кв 5, 8-921-949-43-69</t>
  </si>
  <si>
    <t>до 15 созвон утром!</t>
  </si>
  <si>
    <t xml:space="preserve">8 - Вода Plesca 12.5л
 </t>
  </si>
  <si>
    <t>Красное Село, СПб, пр. Ленина, д. 77</t>
  </si>
  <si>
    <t>литерА Мостотряд-19, 2 этаж, каб.202, 8-911-951-40-68 Елена</t>
  </si>
  <si>
    <t>с 10 до 17</t>
  </si>
  <si>
    <t>переехали на 2й этаж, с 12 до 13 обед, 8-921-311-97-27. ВХОД - НЕ ДОЕЗЖАЯ ДО ШЛАГБАУМА.</t>
  </si>
  <si>
    <t>СПб, поселок Стрельна, Санкт-Петербургское шоссе д. 108</t>
  </si>
  <si>
    <t>вывеска "ОкиМаки", 8-911-144-84-47</t>
  </si>
  <si>
    <t>раньше 11 никого не будет ЗАБИРАТЬ ВСЮ ПУСТУЮ ТАРУ</t>
  </si>
  <si>
    <t>Клиент№4683</t>
  </si>
  <si>
    <t>СПб, Ломоносов, поселок Мартышкино, ул. Новая, д. 2</t>
  </si>
  <si>
    <t>8-921-774-55-99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</si>
</sst>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92564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350</v>
      </c>
      <c r="Q6" s="49"/>
      <c r="R6" s="49"/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36</v>
      </c>
      <c r="C7" s="53">
        <v>345</v>
      </c>
      <c r="D7" s="52" t="s">
        <v>37</v>
      </c>
      <c r="E7" s="52" t="s">
        <v>38</v>
      </c>
      <c r="F7" s="54" t="s">
        <v>39</v>
      </c>
      <c r="G7" s="52" t="s">
        <v>3</v>
      </c>
      <c r="H7" s="55"/>
      <c r="I7" s="56">
        <v>10</v>
      </c>
      <c r="J7" s="56"/>
      <c r="K7" s="56"/>
      <c r="L7" s="56"/>
      <c r="M7" s="56"/>
      <c r="N7" s="56" t="str">
        <f>SUM(I7:M7)</f>
        <v>0</v>
      </c>
      <c r="O7" s="57"/>
      <c r="P7" s="56"/>
      <c r="Q7" s="56">
        <v>1300</v>
      </c>
      <c r="R7" s="56"/>
      <c r="S7" s="54"/>
      <c r="T7" s="54"/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40</v>
      </c>
      <c r="C8" s="47">
        <v>2078</v>
      </c>
      <c r="D8" s="46" t="s">
        <v>41</v>
      </c>
      <c r="E8" s="46" t="s">
        <v>42</v>
      </c>
      <c r="F8" s="38" t="s">
        <v>43</v>
      </c>
      <c r="G8" s="46" t="s">
        <v>3</v>
      </c>
      <c r="H8" s="48"/>
      <c r="I8" s="49"/>
      <c r="J8" s="49"/>
      <c r="K8" s="49">
        <v>3</v>
      </c>
      <c r="L8" s="49"/>
      <c r="M8" s="49"/>
      <c r="N8" s="49" t="str">
        <f>SUM(I8:M8)</f>
        <v>0</v>
      </c>
      <c r="O8" s="50"/>
      <c r="P8" s="49">
        <v>540</v>
      </c>
      <c r="Q8" s="49"/>
      <c r="R8" s="49"/>
      <c r="S8" s="38"/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31</v>
      </c>
      <c r="C9" s="47">
        <v>1638</v>
      </c>
      <c r="D9" s="46" t="s">
        <v>45</v>
      </c>
      <c r="E9" s="46" t="s">
        <v>46</v>
      </c>
      <c r="F9" s="38" t="s">
        <v>47</v>
      </c>
      <c r="G9" s="46" t="s">
        <v>3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>
        <v>40</v>
      </c>
      <c r="S9" s="38"/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49</v>
      </c>
      <c r="C10" s="53">
        <v>5714</v>
      </c>
      <c r="D10" s="52" t="s">
        <v>50</v>
      </c>
      <c r="E10" s="52" t="s">
        <v>51</v>
      </c>
      <c r="F10" s="54" t="s">
        <v>52</v>
      </c>
      <c r="G10" s="52" t="s">
        <v>3</v>
      </c>
      <c r="H10" s="55"/>
      <c r="I10" s="56"/>
      <c r="J10" s="56"/>
      <c r="K10" s="56">
        <v>25</v>
      </c>
      <c r="L10" s="56"/>
      <c r="M10" s="56"/>
      <c r="N10" s="56" t="str">
        <f>SUM(I10:M10)</f>
        <v>0</v>
      </c>
      <c r="O10" s="57"/>
      <c r="P10" s="56"/>
      <c r="Q10" s="56">
        <v>2375</v>
      </c>
      <c r="R10" s="56"/>
      <c r="S10" s="54"/>
      <c r="T10" s="54" t="s">
        <v>53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54</v>
      </c>
      <c r="C11" s="47">
        <v>2760</v>
      </c>
      <c r="D11" s="46" t="s">
        <v>55</v>
      </c>
      <c r="E11" s="46" t="s">
        <v>56</v>
      </c>
      <c r="F11" s="38" t="s">
        <v>57</v>
      </c>
      <c r="G11" s="46" t="s">
        <v>3</v>
      </c>
      <c r="H11" s="48"/>
      <c r="I11" s="49"/>
      <c r="J11" s="49"/>
      <c r="K11" s="49">
        <v>3</v>
      </c>
      <c r="L11" s="49"/>
      <c r="M11" s="49"/>
      <c r="N11" s="49" t="str">
        <f>SUM(I11:M11)</f>
        <v>0</v>
      </c>
      <c r="O11" s="50"/>
      <c r="P11" s="49">
        <v>510</v>
      </c>
      <c r="Q11" s="49"/>
      <c r="R11" s="49"/>
      <c r="S11" s="38"/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59</v>
      </c>
      <c r="C12" s="58">
        <v>5684</v>
      </c>
      <c r="D12" s="46" t="s">
        <v>60</v>
      </c>
      <c r="E12" s="46" t="s">
        <v>61</v>
      </c>
      <c r="F12" s="38" t="s">
        <v>62</v>
      </c>
      <c r="G12" s="46" t="s">
        <v>3</v>
      </c>
      <c r="H12" s="48"/>
      <c r="I12" s="49"/>
      <c r="J12" s="49">
        <v>2</v>
      </c>
      <c r="K12" s="49"/>
      <c r="L12" s="49"/>
      <c r="M12" s="49"/>
      <c r="N12" s="49" t="str">
        <f>SUM(I12:M12)</f>
        <v>0</v>
      </c>
      <c r="O12" s="50" t="s">
        <v>63</v>
      </c>
      <c r="P12" s="49">
        <v>720</v>
      </c>
      <c r="Q12" s="49"/>
      <c r="R12" s="49"/>
      <c r="S12" s="38" t="s">
        <v>64</v>
      </c>
      <c r="T12" s="38" t="s">
        <v>65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2043</v>
      </c>
      <c r="D13" s="46" t="s">
        <v>66</v>
      </c>
      <c r="E13" s="46" t="s">
        <v>67</v>
      </c>
      <c r="F13" s="38" t="s">
        <v>68</v>
      </c>
      <c r="G13" s="46" t="s">
        <v>3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680</v>
      </c>
      <c r="Q13" s="49"/>
      <c r="R13" s="49">
        <v>40</v>
      </c>
      <c r="S13" s="38"/>
      <c r="T13" s="38" t="s">
        <v>69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2081</v>
      </c>
      <c r="D14" s="46" t="s">
        <v>70</v>
      </c>
      <c r="E14" s="46" t="s">
        <v>71</v>
      </c>
      <c r="F14" s="38" t="s">
        <v>52</v>
      </c>
      <c r="G14" s="46" t="s">
        <v>3</v>
      </c>
      <c r="H14" s="48"/>
      <c r="I14" s="49"/>
      <c r="J14" s="49"/>
      <c r="K14" s="49"/>
      <c r="L14" s="49">
        <v>3</v>
      </c>
      <c r="M14" s="49"/>
      <c r="N14" s="49" t="str">
        <f>SUM(I14:M14)</f>
        <v>0</v>
      </c>
      <c r="O14" s="50"/>
      <c r="P14" s="49">
        <v>510</v>
      </c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47">
        <v>94391</v>
      </c>
      <c r="D15" s="46" t="s">
        <v>72</v>
      </c>
      <c r="E15" s="46" t="s">
        <v>73</v>
      </c>
      <c r="F15" s="38" t="s">
        <v>74</v>
      </c>
      <c r="G15" s="46" t="s">
        <v>3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350</v>
      </c>
      <c r="Q15" s="49"/>
      <c r="R15" s="49"/>
      <c r="S15" s="38"/>
      <c r="T15" s="38" t="s">
        <v>75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76</v>
      </c>
      <c r="C16" s="58">
        <v>5801</v>
      </c>
      <c r="D16" s="46" t="s">
        <v>77</v>
      </c>
      <c r="E16" s="46" t="s">
        <v>78</v>
      </c>
      <c r="F16" s="38" t="s">
        <v>79</v>
      </c>
      <c r="G16" s="46" t="s">
        <v>3</v>
      </c>
      <c r="H16" s="48"/>
      <c r="I16" s="49"/>
      <c r="J16" s="49">
        <v>8</v>
      </c>
      <c r="K16" s="49"/>
      <c r="L16" s="49"/>
      <c r="M16" s="49"/>
      <c r="N16" s="49" t="str">
        <f>SUM(I16:M16)</f>
        <v>0</v>
      </c>
      <c r="O16" s="50" t="s">
        <v>80</v>
      </c>
      <c r="P16" s="49">
        <v>2600</v>
      </c>
      <c r="Q16" s="49"/>
      <c r="R16" s="49"/>
      <c r="S16" s="38" t="s">
        <v>64</v>
      </c>
      <c r="T16" s="38" t="s">
        <v>81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31</v>
      </c>
      <c r="C17" s="47">
        <v>3835</v>
      </c>
      <c r="D17" s="46" t="s">
        <v>82</v>
      </c>
      <c r="E17" s="46" t="s">
        <v>83</v>
      </c>
      <c r="F17" s="38" t="s">
        <v>52</v>
      </c>
      <c r="G17" s="46" t="s">
        <v>3</v>
      </c>
      <c r="H17" s="48"/>
      <c r="I17" s="49"/>
      <c r="J17" s="49"/>
      <c r="K17" s="49"/>
      <c r="L17" s="49">
        <v>2</v>
      </c>
      <c r="M17" s="49"/>
      <c r="N17" s="49" t="str">
        <f>SUM(I17:M17)</f>
        <v>0</v>
      </c>
      <c r="O17" s="50"/>
      <c r="P17" s="49">
        <v>350</v>
      </c>
      <c r="Q17" s="49"/>
      <c r="R17" s="49"/>
      <c r="S17" s="38"/>
      <c r="T17" s="38" t="s">
        <v>84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31</v>
      </c>
      <c r="C18" s="47">
        <v>91614</v>
      </c>
      <c r="D18" s="46" t="s">
        <v>85</v>
      </c>
      <c r="E18" s="46" t="s">
        <v>86</v>
      </c>
      <c r="F18" s="38" t="s">
        <v>87</v>
      </c>
      <c r="G18" s="46" t="s">
        <v>3</v>
      </c>
      <c r="H18" s="48"/>
      <c r="I18" s="49"/>
      <c r="J18" s="49"/>
      <c r="K18" s="49">
        <v>4</v>
      </c>
      <c r="L18" s="49"/>
      <c r="M18" s="49"/>
      <c r="N18" s="49" t="str">
        <f>SUM(I18:M18)</f>
        <v>0</v>
      </c>
      <c r="O18" s="50"/>
      <c r="P18" s="49">
        <v>680</v>
      </c>
      <c r="Q18" s="49"/>
      <c r="R18" s="49">
        <v>20</v>
      </c>
      <c r="S18" s="38"/>
      <c r="T18" s="38" t="s">
        <v>88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89</v>
      </c>
      <c r="C19" s="47">
        <v>1646</v>
      </c>
      <c r="D19" s="46" t="s">
        <v>90</v>
      </c>
      <c r="E19" s="46" t="s">
        <v>91</v>
      </c>
      <c r="F19" s="38" t="s">
        <v>92</v>
      </c>
      <c r="G19" s="46" t="s">
        <v>3</v>
      </c>
      <c r="H19" s="48"/>
      <c r="I19" s="49"/>
      <c r="J19" s="49">
        <v>4</v>
      </c>
      <c r="K19" s="49"/>
      <c r="L19" s="49"/>
      <c r="M19" s="49"/>
      <c r="N19" s="49" t="str">
        <f>SUM(I19:M19)</f>
        <v>0</v>
      </c>
      <c r="O19" s="50"/>
      <c r="P19" s="49">
        <v>640</v>
      </c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93</v>
      </c>
      <c r="C20" s="47">
        <v>5046</v>
      </c>
      <c r="D20" s="46" t="s">
        <v>94</v>
      </c>
      <c r="E20" s="46" t="s">
        <v>95</v>
      </c>
      <c r="F20" s="38" t="s">
        <v>52</v>
      </c>
      <c r="G20" s="46" t="s">
        <v>3</v>
      </c>
      <c r="H20" s="48"/>
      <c r="I20" s="49"/>
      <c r="J20" s="49"/>
      <c r="K20" s="49">
        <v>4</v>
      </c>
      <c r="L20" s="49"/>
      <c r="M20" s="49"/>
      <c r="N20" s="49" t="str">
        <f>SUM(I20:M20)</f>
        <v>0</v>
      </c>
      <c r="O20" s="50"/>
      <c r="P20" s="49">
        <v>560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96</v>
      </c>
      <c r="C21" s="47">
        <v>2052</v>
      </c>
      <c r="D21" s="46" t="s">
        <v>97</v>
      </c>
      <c r="E21" s="46" t="s">
        <v>98</v>
      </c>
      <c r="F21" s="38" t="s">
        <v>99</v>
      </c>
      <c r="G21" s="46" t="s">
        <v>3</v>
      </c>
      <c r="H21" s="48"/>
      <c r="I21" s="49"/>
      <c r="J21" s="49">
        <v>2</v>
      </c>
      <c r="K21" s="49"/>
      <c r="L21" s="49"/>
      <c r="M21" s="49"/>
      <c r="N21" s="49" t="str">
        <f>SUM(I21:M21)</f>
        <v>0</v>
      </c>
      <c r="O21" s="50"/>
      <c r="P21" s="49">
        <v>380</v>
      </c>
      <c r="Q21" s="49"/>
      <c r="R21" s="49"/>
      <c r="S21" s="38"/>
      <c r="T21" s="38" t="s">
        <v>100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31</v>
      </c>
      <c r="C22" s="47">
        <v>1872</v>
      </c>
      <c r="D22" s="46" t="s">
        <v>101</v>
      </c>
      <c r="E22" s="46" t="s">
        <v>102</v>
      </c>
      <c r="F22" s="38" t="s">
        <v>103</v>
      </c>
      <c r="G22" s="46" t="s">
        <v>3</v>
      </c>
      <c r="H22" s="48"/>
      <c r="I22" s="49"/>
      <c r="J22" s="49"/>
      <c r="K22" s="49"/>
      <c r="L22" s="49"/>
      <c r="M22" s="49">
        <v>8</v>
      </c>
      <c r="N22" s="49" t="str">
        <f>SUM(I22:M22)</f>
        <v>0</v>
      </c>
      <c r="O22" s="50"/>
      <c r="P22" s="49">
        <v>920</v>
      </c>
      <c r="Q22" s="49"/>
      <c r="R22" s="49"/>
      <c r="S22" s="38" t="s">
        <v>104</v>
      </c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31</v>
      </c>
      <c r="C23" s="47">
        <v>2488</v>
      </c>
      <c r="D23" s="46" t="s">
        <v>105</v>
      </c>
      <c r="E23" s="46" t="s">
        <v>106</v>
      </c>
      <c r="F23" s="38" t="s">
        <v>107</v>
      </c>
      <c r="G23" s="46" t="s">
        <v>3</v>
      </c>
      <c r="H23" s="48"/>
      <c r="I23" s="49"/>
      <c r="J23" s="49"/>
      <c r="K23" s="49"/>
      <c r="L23" s="49">
        <v>2</v>
      </c>
      <c r="M23" s="49"/>
      <c r="N23" s="49" t="str">
        <f>SUM(I23:M23)</f>
        <v>0</v>
      </c>
      <c r="O23" s="50"/>
      <c r="P23" s="49">
        <v>340</v>
      </c>
      <c r="Q23" s="49"/>
      <c r="R23" s="49"/>
      <c r="S23" s="38"/>
      <c r="T23" s="38" t="s">
        <v>108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9">
        <v>19</v>
      </c>
      <c r="B24" s="60" t="s">
        <v>31</v>
      </c>
      <c r="C24" s="61">
        <v>4644</v>
      </c>
      <c r="D24" s="60" t="s">
        <v>109</v>
      </c>
      <c r="E24" s="60" t="s">
        <v>110</v>
      </c>
      <c r="F24" s="62" t="s">
        <v>68</v>
      </c>
      <c r="G24" s="60" t="s">
        <v>3</v>
      </c>
      <c r="H24" s="63"/>
      <c r="I24" s="64"/>
      <c r="J24" s="64"/>
      <c r="K24" s="64"/>
      <c r="L24" s="64">
        <v>5</v>
      </c>
      <c r="M24" s="64"/>
      <c r="N24" s="64" t="str">
        <f>SUM(I24:M24)</f>
        <v>0</v>
      </c>
      <c r="O24" s="65"/>
      <c r="P24" s="64">
        <v>800</v>
      </c>
      <c r="Q24" s="64"/>
      <c r="R24" s="64"/>
      <c r="S24" s="62"/>
      <c r="T24" s="62" t="s">
        <v>111</v>
      </c>
      <c r="U24" s="62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112</v>
      </c>
      <c r="C25" s="47">
        <v>4683</v>
      </c>
      <c r="D25" s="46" t="s">
        <v>113</v>
      </c>
      <c r="E25" s="46" t="s">
        <v>114</v>
      </c>
      <c r="F25" s="38" t="s">
        <v>107</v>
      </c>
      <c r="G25" s="46" t="s">
        <v>3</v>
      </c>
      <c r="H25" s="48"/>
      <c r="I25" s="49">
        <v>6</v>
      </c>
      <c r="J25" s="49"/>
      <c r="K25" s="49"/>
      <c r="L25" s="49"/>
      <c r="M25" s="49"/>
      <c r="N25" s="49" t="str">
        <f>SUM(I25:M25)</f>
        <v>0</v>
      </c>
      <c r="O25" s="50"/>
      <c r="P25" s="49">
        <v>1260</v>
      </c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