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<sst xmlns="http://schemas.openxmlformats.org/spreadsheetml/2006/main" uniqueCount="111">
  <si>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 xml:space="preserve"> 1-я Загрузка:</t>
  </si>
  <si>
    <t>Доп. Оборудование:</t>
  </si>
  <si>
    <t>Путевой лист</t>
  </si>
  <si>
    <t>Тимур</t>
  </si>
  <si>
    <t xml:space="preserve"> 2-я Загрузка:</t>
  </si>
  <si>
    <t>5.09.2018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</si>
  <si>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</si>
  <si>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</si>
  <si>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</si>
  <si>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</si>
  <si>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</si>
  <si>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</si>
  <si>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</si>
  <si>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</si>
  <si>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</si>
  <si>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</si>
  <si>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</si>
  <si>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</si>
  <si>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</si>
  <si>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</si>
  <si>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</si>
  <si>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</si>
  <si>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</si>
  <si>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</si>
  <si>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</si>
  <si>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</si>
  <si>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</si>
  <si>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</si>
  <si>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</si>
  <si>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</si>
  <si>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</si>
  <si>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Клиент№4662</t>
  </si>
  <si>
    <t>СПб, Набережная Обводного канала д. 199-201</t>
  </si>
  <si>
    <t>Лофт 6,  8-905-279-27-67,  Арендатор на гостьевой стоянке, Синицын, помещение 9Н -напротив въезда на терририю ДЦ Обводный двор</t>
  </si>
  <si>
    <t>с 10 до 11</t>
  </si>
  <si>
    <t>созвон!!! Обязательно звонить клиенту, 8-905-279-27-67</t>
  </si>
  <si>
    <t>Водоносов</t>
  </si>
  <si>
    <t>г. Павловск, СПб, ул. Садовая, д. 20</t>
  </si>
  <si>
    <t>Павловский Дворец, 8-911-214-97-89, 926-91-27</t>
  </si>
  <si>
    <t>до 14 созвон утром</t>
  </si>
  <si>
    <t xml:space="preserve">10 - Вода Plesca 12.5л
 1 - ЧЕК (всегда)
 </t>
  </si>
  <si>
    <t>8-911-214-97-89 созвон утром для пропуска по этому номеру!!!!</t>
  </si>
  <si>
    <t>Веганика</t>
  </si>
  <si>
    <t>СПб, ул. Циолковского, д. 13-15А</t>
  </si>
  <si>
    <t>ЛитА, БЦ Циолковского, корп. Б, офис №4, 3-й этаж, на ресепшене Веганика, 318-73-77</t>
  </si>
  <si>
    <t>с 11 до 15</t>
  </si>
  <si>
    <t>г. Павловск, СПб, ул. Мичурина д. 19 литер А</t>
  </si>
  <si>
    <t>школа-интернат №8,  класс 1 Д, 8-921-560-34-50, 305-35-03</t>
  </si>
  <si>
    <t>до 14 созвон!</t>
  </si>
  <si>
    <t>Позже 14 в школе никого не будет!!!!, 3й этаж, 1Д класс!</t>
  </si>
  <si>
    <t>ТАСИС</t>
  </si>
  <si>
    <t>СПб, ул. Курляндская д. 44</t>
  </si>
  <si>
    <t>251-89-75, 8-911-244-60-24, на территории Веретено, за мусорным контейнером</t>
  </si>
  <si>
    <t>с 9 до 12  созвон</t>
  </si>
  <si>
    <t>созвон 380-91-83  - скажут куда отгружать. забирать пустую тару  9 в лабораторию и 2 в офис</t>
  </si>
  <si>
    <t>Пушкин, СПб, посёлок Александровская, 5-я линия д. 17к</t>
  </si>
  <si>
    <t>8-952-261-00-11</t>
  </si>
  <si>
    <t>с 10 до 17</t>
  </si>
  <si>
    <t>поселок Шушары, СПб, Центральная ул. д. 6</t>
  </si>
  <si>
    <t>литерА, школа №297, 2 этаж, кабинет 100, 3 Б класс, 8-906-243-35-40, 8-911-932-27-89</t>
  </si>
  <si>
    <t>до 14 созвон за полчаса</t>
  </si>
  <si>
    <t>8-911-779-79-77</t>
  </si>
  <si>
    <t>ИП Вдовичев Вячеслав Витальевич водоносов</t>
  </si>
  <si>
    <t>СПб, Набережная Обводного канала д. 199-201 литер Б</t>
  </si>
  <si>
    <t>БЦ Обводный двор, въезд под шлагбаум на б/п парковку ,вход через Весенний лофт, 2-й этаж, Ателье мужской одежды8-921-631-86-50, 424-46-69, 8-931-003-14-26</t>
  </si>
  <si>
    <t>вход под вывеску Весенний, относить воду куда скажут в 2 места по пути, отправлять счет на почту vdovichev@gmail.com и finance@gasuits.com</t>
  </si>
  <si>
    <t>Семейная клиника "Меда" Водоносов</t>
  </si>
  <si>
    <t>г. Пушкин, СПб, ул. Архитектора Данини, д. 11/6</t>
  </si>
  <si>
    <t>Семейная клиника, 8-911-258-95-28</t>
  </si>
  <si>
    <t>с 10 до 16</t>
  </si>
  <si>
    <t>перешли на безнал</t>
  </si>
  <si>
    <t>СПб, поселок Шушары, Пушкинский район, ул.  Полоцкая, д. 6</t>
  </si>
  <si>
    <t>2ая парадная, кв. 39, 5й этаж без лифта, 8-981-858-99-31</t>
  </si>
  <si>
    <t>до 15</t>
  </si>
  <si>
    <t>СПб, г. Пушкин, Пушкинская ул., д. 11</t>
  </si>
  <si>
    <t>центр РелаксМед, 470-13-13, 470-19-19, 980-92-79</t>
  </si>
  <si>
    <t>с 10 до 15</t>
  </si>
  <si>
    <t>ВСЕ БУТЫЛИ  ДОЛЖНЫ БЫТЬ В СТРЕЙЧ ПЛЁНКЕ! ЧИСТЫЕ И АККУРАТНЫЕ!</t>
  </si>
  <si>
    <t>Корнышев Евгений Анатольевич</t>
  </si>
  <si>
    <t>г. Пушкин, СПб, бульвар Алексея Толстого, д. 38</t>
  </si>
  <si>
    <t>кв. 24, 8-981-860-48-04</t>
  </si>
  <si>
    <t xml:space="preserve">300 - Стаканчики для питьевой воды
 150 - Чашка кофейная пластиковая
 </t>
  </si>
  <si>
    <t>8-981-860-48-04</t>
  </si>
  <si>
    <t>г.  Павловск, СПб,  ул.  Конюшенная, д. 24</t>
  </si>
  <si>
    <t>ЛитА, школа №464, каб. №37, 8-921-391-04-80</t>
  </si>
  <si>
    <t>с 12 до 15</t>
  </si>
  <si>
    <t>в 37 каб если после часа ключ взять на вахте</t>
  </si>
  <si>
    <t>СПб, ул. Типанова д. 34к3</t>
  </si>
  <si>
    <t>кв 45 5 эт 8-906-277-11-12</t>
  </si>
  <si>
    <t>с 18</t>
  </si>
  <si>
    <t>раньше никого не будет</t>
  </si>
  <si>
    <t>Шулепов Юрий Иванович</t>
  </si>
  <si>
    <t>г. Пушкин, СПб, поселок Шушары, Ростовская улица, 6к4</t>
  </si>
  <si>
    <t>кв. 10, 8-981-806-00-71, Славянка</t>
  </si>
  <si>
    <t>с 11 до 17</t>
  </si>
  <si>
    <t>Клиент №5843</t>
  </si>
  <si>
    <t>СПб, ул. Пловдивская д. 1/10</t>
  </si>
  <si>
    <t>кв.40, 8-921-872-66-36</t>
  </si>
  <si>
    <t>с 14</t>
  </si>
  <si>
    <t>2 бут в залог</t>
  </si>
  <si>
    <t xml:space="preserve">1 - Помпа СТАНДАРТ
 </t>
  </si>
  <si>
    <t>помпа в б/п аренду</t>
  </si>
  <si>
    <t>Клиент№1824</t>
  </si>
  <si>
    <t>СПб, Дачный пр. д. 2к1</t>
  </si>
  <si>
    <t>кв. 163, 8-921-755-00-33</t>
  </si>
  <si>
    <t>до 14</t>
  </si>
  <si>
    <t>1 бут в зачёт</t>
  </si>
  <si>
    <t>Спиридонов</t>
  </si>
  <si>
    <t>СПб, ул. Возрождения д. 34</t>
  </si>
  <si>
    <t>Sava-Питер, шинный центр, 8-921-656-42-52</t>
  </si>
  <si>
    <t>с 9 до 13 созвон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</si>
</sst>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4662</v>
      </c>
      <c r="D6" s="46" t="s">
        <v>32</v>
      </c>
      <c r="E6" s="46" t="s">
        <v>33</v>
      </c>
      <c r="F6" s="38" t="s">
        <v>34</v>
      </c>
      <c r="G6" s="46" t="s">
        <v>3</v>
      </c>
      <c r="H6" s="48"/>
      <c r="I6" s="49"/>
      <c r="J6" s="49">
        <v>4</v>
      </c>
      <c r="K6" s="49"/>
      <c r="L6" s="49"/>
      <c r="M6" s="49"/>
      <c r="N6" s="49" t="str">
        <f>SUM(I6:M6)</f>
        <v>0</v>
      </c>
      <c r="O6" s="50"/>
      <c r="P6" s="49">
        <v>760</v>
      </c>
      <c r="Q6" s="49"/>
      <c r="R6" s="49"/>
      <c r="S6" s="38"/>
      <c r="T6" s="38" t="s">
        <v>35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36</v>
      </c>
      <c r="C7" s="47">
        <v>2048</v>
      </c>
      <c r="D7" s="46" t="s">
        <v>37</v>
      </c>
      <c r="E7" s="46" t="s">
        <v>38</v>
      </c>
      <c r="F7" s="38" t="s">
        <v>39</v>
      </c>
      <c r="G7" s="46" t="s">
        <v>3</v>
      </c>
      <c r="H7" s="48"/>
      <c r="I7" s="49"/>
      <c r="J7" s="49"/>
      <c r="K7" s="49"/>
      <c r="L7" s="49"/>
      <c r="M7" s="49">
        <v>10</v>
      </c>
      <c r="N7" s="49" t="str">
        <f>SUM(I7:M7)</f>
        <v>0</v>
      </c>
      <c r="O7" s="50"/>
      <c r="P7" s="49">
        <v>1050</v>
      </c>
      <c r="Q7" s="49"/>
      <c r="R7" s="49"/>
      <c r="S7" s="38" t="s">
        <v>40</v>
      </c>
      <c r="T7" s="38" t="s">
        <v>41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42</v>
      </c>
      <c r="C8" s="53">
        <v>463</v>
      </c>
      <c r="D8" s="52" t="s">
        <v>43</v>
      </c>
      <c r="E8" s="52" t="s">
        <v>44</v>
      </c>
      <c r="F8" s="54" t="s">
        <v>45</v>
      </c>
      <c r="G8" s="52" t="s">
        <v>3</v>
      </c>
      <c r="H8" s="55"/>
      <c r="I8" s="56"/>
      <c r="J8" s="56"/>
      <c r="K8" s="56">
        <v>2</v>
      </c>
      <c r="L8" s="56"/>
      <c r="M8" s="56"/>
      <c r="N8" s="56" t="str">
        <f>SUM(I8:M8)</f>
        <v>0</v>
      </c>
      <c r="O8" s="57"/>
      <c r="P8" s="56"/>
      <c r="Q8" s="56">
        <v>360</v>
      </c>
      <c r="R8" s="56"/>
      <c r="S8" s="54"/>
      <c r="T8" s="54"/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36</v>
      </c>
      <c r="C9" s="47">
        <v>3610</v>
      </c>
      <c r="D9" s="46" t="s">
        <v>46</v>
      </c>
      <c r="E9" s="46" t="s">
        <v>47</v>
      </c>
      <c r="F9" s="38" t="s">
        <v>48</v>
      </c>
      <c r="G9" s="46" t="s">
        <v>3</v>
      </c>
      <c r="H9" s="48"/>
      <c r="I9" s="49"/>
      <c r="J9" s="49"/>
      <c r="K9" s="49"/>
      <c r="L9" s="49">
        <v>4</v>
      </c>
      <c r="M9" s="49"/>
      <c r="N9" s="49" t="str">
        <f>SUM(I9:M9)</f>
        <v>0</v>
      </c>
      <c r="O9" s="50"/>
      <c r="P9" s="49">
        <v>640</v>
      </c>
      <c r="Q9" s="49"/>
      <c r="R9" s="49"/>
      <c r="S9" s="38"/>
      <c r="T9" s="38" t="s">
        <v>49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1">
        <v>5</v>
      </c>
      <c r="B10" s="52" t="s">
        <v>50</v>
      </c>
      <c r="C10" s="53">
        <v>3576</v>
      </c>
      <c r="D10" s="52" t="s">
        <v>51</v>
      </c>
      <c r="E10" s="52" t="s">
        <v>52</v>
      </c>
      <c r="F10" s="54" t="s">
        <v>53</v>
      </c>
      <c r="G10" s="52" t="s">
        <v>3</v>
      </c>
      <c r="H10" s="55"/>
      <c r="I10" s="56">
        <v>11</v>
      </c>
      <c r="J10" s="56"/>
      <c r="K10" s="56"/>
      <c r="L10" s="56"/>
      <c r="M10" s="56"/>
      <c r="N10" s="56" t="str">
        <f>SUM(I10:M10)</f>
        <v>0</v>
      </c>
      <c r="O10" s="57"/>
      <c r="P10" s="56"/>
      <c r="Q10" s="56">
        <v>1155</v>
      </c>
      <c r="R10" s="56">
        <v>55</v>
      </c>
      <c r="S10" s="54"/>
      <c r="T10" s="54" t="s">
        <v>54</v>
      </c>
      <c r="U10" s="5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36</v>
      </c>
      <c r="C11" s="47">
        <v>3506</v>
      </c>
      <c r="D11" s="46" t="s">
        <v>55</v>
      </c>
      <c r="E11" s="46" t="s">
        <v>56</v>
      </c>
      <c r="F11" s="38" t="s">
        <v>57</v>
      </c>
      <c r="G11" s="46" t="s">
        <v>3</v>
      </c>
      <c r="H11" s="48"/>
      <c r="I11" s="49"/>
      <c r="J11" s="49"/>
      <c r="K11" s="49"/>
      <c r="L11" s="49">
        <v>2</v>
      </c>
      <c r="M11" s="49"/>
      <c r="N11" s="49" t="str">
        <f>SUM(I11:M11)</f>
        <v>0</v>
      </c>
      <c r="O11" s="50"/>
      <c r="P11" s="49">
        <v>350</v>
      </c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36</v>
      </c>
      <c r="C12" s="47">
        <v>1422</v>
      </c>
      <c r="D12" s="46" t="s">
        <v>58</v>
      </c>
      <c r="E12" s="46" t="s">
        <v>59</v>
      </c>
      <c r="F12" s="38" t="s">
        <v>60</v>
      </c>
      <c r="G12" s="46" t="s">
        <v>3</v>
      </c>
      <c r="H12" s="48"/>
      <c r="I12" s="49"/>
      <c r="J12" s="49"/>
      <c r="K12" s="49"/>
      <c r="L12" s="49">
        <v>5</v>
      </c>
      <c r="M12" s="49"/>
      <c r="N12" s="49" t="str">
        <f>SUM(I12:M12)</f>
        <v>0</v>
      </c>
      <c r="O12" s="50"/>
      <c r="P12" s="49">
        <v>825</v>
      </c>
      <c r="Q12" s="49"/>
      <c r="R12" s="49">
        <v>25</v>
      </c>
      <c r="S12" s="38"/>
      <c r="T12" s="38" t="s">
        <v>61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1">
        <v>8</v>
      </c>
      <c r="B13" s="52" t="s">
        <v>62</v>
      </c>
      <c r="C13" s="53">
        <v>1635</v>
      </c>
      <c r="D13" s="52" t="s">
        <v>63</v>
      </c>
      <c r="E13" s="52" t="s">
        <v>64</v>
      </c>
      <c r="F13" s="54" t="s">
        <v>57</v>
      </c>
      <c r="G13" s="52" t="s">
        <v>3</v>
      </c>
      <c r="H13" s="55"/>
      <c r="I13" s="56"/>
      <c r="J13" s="56"/>
      <c r="K13" s="56"/>
      <c r="L13" s="56">
        <v>10</v>
      </c>
      <c r="M13" s="56"/>
      <c r="N13" s="56" t="str">
        <f>SUM(I13:M13)</f>
        <v>0</v>
      </c>
      <c r="O13" s="57"/>
      <c r="P13" s="56"/>
      <c r="Q13" s="56">
        <v>1350</v>
      </c>
      <c r="R13" s="56">
        <v>50</v>
      </c>
      <c r="S13" s="54"/>
      <c r="T13" s="54" t="s">
        <v>65</v>
      </c>
      <c r="U13" s="5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1">
        <v>9</v>
      </c>
      <c r="B14" s="52" t="s">
        <v>66</v>
      </c>
      <c r="C14" s="53">
        <v>94511</v>
      </c>
      <c r="D14" s="52" t="s">
        <v>67</v>
      </c>
      <c r="E14" s="52" t="s">
        <v>68</v>
      </c>
      <c r="F14" s="54" t="s">
        <v>69</v>
      </c>
      <c r="G14" s="52" t="s">
        <v>3</v>
      </c>
      <c r="H14" s="55"/>
      <c r="I14" s="56"/>
      <c r="J14" s="56"/>
      <c r="K14" s="56"/>
      <c r="L14" s="56">
        <v>10</v>
      </c>
      <c r="M14" s="56"/>
      <c r="N14" s="56" t="str">
        <f>SUM(I14:M14)</f>
        <v>0</v>
      </c>
      <c r="O14" s="57"/>
      <c r="P14" s="56"/>
      <c r="Q14" s="56">
        <v>1300</v>
      </c>
      <c r="R14" s="56"/>
      <c r="S14" s="54"/>
      <c r="T14" s="54" t="s">
        <v>70</v>
      </c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36</v>
      </c>
      <c r="C15" s="47">
        <v>2406</v>
      </c>
      <c r="D15" s="46" t="s">
        <v>71</v>
      </c>
      <c r="E15" s="46" t="s">
        <v>72</v>
      </c>
      <c r="F15" s="38" t="s">
        <v>73</v>
      </c>
      <c r="G15" s="46" t="s">
        <v>3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/>
      <c r="P15" s="49">
        <v>390</v>
      </c>
      <c r="Q15" s="49"/>
      <c r="R15" s="49">
        <v>40</v>
      </c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36</v>
      </c>
      <c r="C16" s="47">
        <v>1471</v>
      </c>
      <c r="D16" s="46" t="s">
        <v>74</v>
      </c>
      <c r="E16" s="46" t="s">
        <v>75</v>
      </c>
      <c r="F16" s="38" t="s">
        <v>76</v>
      </c>
      <c r="G16" s="46" t="s">
        <v>3</v>
      </c>
      <c r="H16" s="48"/>
      <c r="I16" s="49"/>
      <c r="J16" s="49"/>
      <c r="K16" s="49"/>
      <c r="L16" s="49">
        <v>5</v>
      </c>
      <c r="M16" s="49"/>
      <c r="N16" s="49" t="str">
        <f>SUM(I16:M16)</f>
        <v>0</v>
      </c>
      <c r="O16" s="50"/>
      <c r="P16" s="49">
        <v>1150</v>
      </c>
      <c r="Q16" s="49"/>
      <c r="R16" s="49"/>
      <c r="S16" s="38"/>
      <c r="T16" s="38" t="s">
        <v>77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78</v>
      </c>
      <c r="C17" s="47">
        <v>3952</v>
      </c>
      <c r="D17" s="46" t="s">
        <v>79</v>
      </c>
      <c r="E17" s="46" t="s">
        <v>80</v>
      </c>
      <c r="F17" s="38" t="s">
        <v>73</v>
      </c>
      <c r="G17" s="46" t="s">
        <v>3</v>
      </c>
      <c r="H17" s="48"/>
      <c r="I17" s="49"/>
      <c r="J17" s="49"/>
      <c r="K17" s="49">
        <v>4</v>
      </c>
      <c r="L17" s="49"/>
      <c r="M17" s="49"/>
      <c r="N17" s="49" t="str">
        <f>SUM(I17:M17)</f>
        <v>0</v>
      </c>
      <c r="O17" s="50"/>
      <c r="P17" s="49">
        <v>1260</v>
      </c>
      <c r="Q17" s="49"/>
      <c r="R17" s="49"/>
      <c r="S17" s="38" t="s">
        <v>81</v>
      </c>
      <c r="T17" s="38" t="s">
        <v>82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36</v>
      </c>
      <c r="C18" s="47">
        <v>1647</v>
      </c>
      <c r="D18" s="46" t="s">
        <v>83</v>
      </c>
      <c r="E18" s="46" t="s">
        <v>84</v>
      </c>
      <c r="F18" s="38" t="s">
        <v>85</v>
      </c>
      <c r="G18" s="46" t="s">
        <v>3</v>
      </c>
      <c r="H18" s="48"/>
      <c r="I18" s="49"/>
      <c r="J18" s="49"/>
      <c r="K18" s="49"/>
      <c r="L18" s="49">
        <v>3</v>
      </c>
      <c r="M18" s="49"/>
      <c r="N18" s="49" t="str">
        <f>SUM(I18:M18)</f>
        <v>0</v>
      </c>
      <c r="O18" s="50"/>
      <c r="P18" s="49">
        <v>510</v>
      </c>
      <c r="Q18" s="49"/>
      <c r="R18" s="49">
        <v>30</v>
      </c>
      <c r="S18" s="38"/>
      <c r="T18" s="38" t="s">
        <v>86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36</v>
      </c>
      <c r="C19" s="47">
        <v>3139</v>
      </c>
      <c r="D19" s="46" t="s">
        <v>87</v>
      </c>
      <c r="E19" s="46" t="s">
        <v>88</v>
      </c>
      <c r="F19" s="38" t="s">
        <v>89</v>
      </c>
      <c r="G19" s="46" t="s">
        <v>3</v>
      </c>
      <c r="H19" s="48"/>
      <c r="I19" s="49"/>
      <c r="J19" s="49"/>
      <c r="K19" s="49"/>
      <c r="L19" s="49">
        <v>2</v>
      </c>
      <c r="M19" s="49"/>
      <c r="N19" s="49" t="str">
        <f>SUM(I19:M19)</f>
        <v>0</v>
      </c>
      <c r="O19" s="50"/>
      <c r="P19" s="49">
        <v>350</v>
      </c>
      <c r="Q19" s="49"/>
      <c r="R19" s="49"/>
      <c r="S19" s="38"/>
      <c r="T19" s="38" t="s">
        <v>90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91</v>
      </c>
      <c r="C20" s="47">
        <v>3595</v>
      </c>
      <c r="D20" s="46" t="s">
        <v>92</v>
      </c>
      <c r="E20" s="46" t="s">
        <v>93</v>
      </c>
      <c r="F20" s="38" t="s">
        <v>94</v>
      </c>
      <c r="G20" s="46" t="s">
        <v>3</v>
      </c>
      <c r="H20" s="48"/>
      <c r="I20" s="49">
        <v>2</v>
      </c>
      <c r="J20" s="49"/>
      <c r="K20" s="49"/>
      <c r="L20" s="49"/>
      <c r="M20" s="49"/>
      <c r="N20" s="49" t="str">
        <f>SUM(I20:M20)</f>
        <v>0</v>
      </c>
      <c r="O20" s="50"/>
      <c r="P20" s="49">
        <v>440</v>
      </c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95</v>
      </c>
      <c r="C21" s="58">
        <v>5843</v>
      </c>
      <c r="D21" s="46" t="s">
        <v>96</v>
      </c>
      <c r="E21" s="46" t="s">
        <v>97</v>
      </c>
      <c r="F21" s="38" t="s">
        <v>98</v>
      </c>
      <c r="G21" s="46" t="s">
        <v>3</v>
      </c>
      <c r="H21" s="48"/>
      <c r="I21" s="49"/>
      <c r="J21" s="49"/>
      <c r="K21" s="49">
        <v>2</v>
      </c>
      <c r="L21" s="49"/>
      <c r="M21" s="49"/>
      <c r="N21" s="49" t="str">
        <f>SUM(I21:M21)</f>
        <v>0</v>
      </c>
      <c r="O21" s="50" t="s">
        <v>99</v>
      </c>
      <c r="P21" s="49">
        <v>660</v>
      </c>
      <c r="Q21" s="49"/>
      <c r="R21" s="49"/>
      <c r="S21" s="38" t="s">
        <v>100</v>
      </c>
      <c r="T21" s="38" t="s">
        <v>101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102</v>
      </c>
      <c r="C22" s="47">
        <v>1824</v>
      </c>
      <c r="D22" s="46" t="s">
        <v>103</v>
      </c>
      <c r="E22" s="46" t="s">
        <v>104</v>
      </c>
      <c r="F22" s="38" t="s">
        <v>105</v>
      </c>
      <c r="G22" s="46" t="s">
        <v>3</v>
      </c>
      <c r="H22" s="48"/>
      <c r="I22" s="49"/>
      <c r="J22" s="49">
        <v>4</v>
      </c>
      <c r="K22" s="49"/>
      <c r="L22" s="49"/>
      <c r="M22" s="49"/>
      <c r="N22" s="49" t="str">
        <f>SUM(I22:M22)</f>
        <v>0</v>
      </c>
      <c r="O22" s="50" t="s">
        <v>106</v>
      </c>
      <c r="P22" s="49">
        <v>720</v>
      </c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107</v>
      </c>
      <c r="C23" s="47">
        <v>5735</v>
      </c>
      <c r="D23" s="46" t="s">
        <v>108</v>
      </c>
      <c r="E23" s="46" t="s">
        <v>109</v>
      </c>
      <c r="F23" s="38" t="s">
        <v>110</v>
      </c>
      <c r="G23" s="46" t="s">
        <v>3</v>
      </c>
      <c r="H23" s="48"/>
      <c r="I23" s="49"/>
      <c r="J23" s="49"/>
      <c r="K23" s="49">
        <v>10</v>
      </c>
      <c r="L23" s="49"/>
      <c r="M23" s="49"/>
      <c r="N23" s="49" t="str">
        <f>SUM(I23:M23)</f>
        <v>0</v>
      </c>
      <c r="O23" s="50"/>
      <c r="P23" s="49">
        <v>1000</v>
      </c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