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<sst xmlns="http://schemas.openxmlformats.org/spreadsheetml/2006/main" uniqueCount="71">
  <si>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</si>
  <si>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</si>
  <si>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</si>
  <si>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</si>
  <si>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</si>
  <si>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</si>
  <si>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</si>
  <si>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</si>
  <si>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</si>
  <si>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</si>
  <si>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</si>
  <si>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</si>
  <si>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</si>
  <si>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</si>
  <si>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</si>
  <si>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</si>
  <si>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</si>
  <si>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</si>
  <si>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</si>
  <si>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</si>
  <si>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</si>
  <si>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</si>
  <si>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</si>
  <si>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</si>
  <si>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</si>
  <si>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</si>
  <si>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</si>
  <si>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</si>
  <si>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</si>
  <si>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</si>
  <si>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</si>
  <si>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Лик-Мед</t>
  </si>
  <si>
    <t>СПб, 7-й Предпортовый проезд, д. 14</t>
  </si>
  <si>
    <t>склад, созвон, объяснят как проехать,  8-952-386-70-06</t>
  </si>
  <si>
    <t>с 10 до 12</t>
  </si>
  <si>
    <t>Фахри</t>
  </si>
  <si>
    <t>ДО 12! после лифт не будет работать</t>
  </si>
  <si>
    <t>ржд</t>
  </si>
  <si>
    <t>СПб, ул. Краснопутиловская</t>
  </si>
  <si>
    <t>ЖД-Южный 8-904-601-06-20, 8-911-102-47-11</t>
  </si>
  <si>
    <t>до 15 созвон</t>
  </si>
  <si>
    <t>Согласовать время доставки</t>
  </si>
  <si>
    <t>ЖД-Вологодский   8-904-601-06-20</t>
  </si>
  <si>
    <t>Согласовать время доставки за сутки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</si>
  <si>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</si>
  <si>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</si>
  <si>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</si>
  <si>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</si>
  <si>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</si>
  <si>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Клиент №63</t>
  </si>
  <si>
    <t>СПб, ул. Салова д. 57к1</t>
  </si>
  <si>
    <t>заезд со двора , 920-67-20, 8-911-921-19-70</t>
  </si>
  <si>
    <t>с 10 до 18</t>
  </si>
  <si>
    <t>Водоносов</t>
  </si>
  <si>
    <t>СПб, переулок Альпийский д.19</t>
  </si>
  <si>
    <t>к2, кабинет №46 школа  8-921-189-96-44</t>
  </si>
  <si>
    <t>с 9 до 14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</si>
  <si>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</si>
  <si>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</si>
  <si>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</si>
  <si>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</si>
  <si>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</si>
  <si>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СПб, ул. Белы Куна, д. 20к1</t>
  </si>
  <si>
    <t>комиссионный магазин Монета, 8-981-148-45-80</t>
  </si>
  <si>
    <t>с 10 до 17</t>
  </si>
  <si>
    <t>Транснефть Балтика</t>
  </si>
  <si>
    <t>СПб, Мурманское шоссе, 32-й километр</t>
  </si>
  <si>
    <t>8-981-767-11-56 Татьяна</t>
  </si>
  <si>
    <t>с 9:00 до 17:00</t>
  </si>
  <si>
    <t xml:space="preserve">40 - Сер.Кап. 1-й кат. 19л
 </t>
  </si>
  <si>
    <t>СОЗВОН УТРОМ ДЛЯ ПРОПУСКА   тендер.Обед с 12:30 до 13:30.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</si>
</sst>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3495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1300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70019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/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70018</v>
      </c>
      <c r="D8" s="46" t="s">
        <v>38</v>
      </c>
      <c r="E8" s="46" t="s">
        <v>42</v>
      </c>
      <c r="F8" s="38" t="s">
        <v>40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>
        <v>4</v>
      </c>
      <c r="J9" s="49"/>
      <c r="K9" s="49"/>
      <c r="L9" s="49"/>
      <c r="M9" s="49"/>
      <c r="N9" s="49" t="str">
        <f>SUM(I9:M9)</f>
        <v>0</v>
      </c>
      <c r="O9" s="50"/>
      <c r="P9" s="49">
        <v>640</v>
      </c>
      <c r="Q9" s="49"/>
      <c r="R9" s="49">
        <v>80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63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>
        <v>12</v>
      </c>
      <c r="J10" s="49"/>
      <c r="K10" s="49"/>
      <c r="L10" s="49"/>
      <c r="M10" s="49"/>
      <c r="N10" s="49" t="str">
        <f>SUM(I10:M10)</f>
        <v>0</v>
      </c>
      <c r="O10" s="50"/>
      <c r="P10" s="49">
        <v>1740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94983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390</v>
      </c>
      <c r="Q11" s="49"/>
      <c r="R11" s="49">
        <v>40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541</v>
      </c>
      <c r="D12" s="52" t="s">
        <v>58</v>
      </c>
      <c r="E12" s="52" t="s">
        <v>59</v>
      </c>
      <c r="F12" s="54" t="s">
        <v>60</v>
      </c>
      <c r="G12" s="52" t="s">
        <v>35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840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53</v>
      </c>
      <c r="C13" s="47">
        <v>3290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500055</v>
      </c>
      <c r="D14" s="52" t="s">
        <v>66</v>
      </c>
      <c r="E14" s="52" t="s">
        <v>67</v>
      </c>
      <c r="F14" s="54" t="s">
        <v>68</v>
      </c>
      <c r="G14" s="52" t="s">
        <v>35</v>
      </c>
      <c r="H14" s="55"/>
      <c r="I14" s="56"/>
      <c r="J14" s="56"/>
      <c r="K14" s="56"/>
      <c r="L14" s="56"/>
      <c r="M14" s="56">
        <v>40</v>
      </c>
      <c r="N14" s="56" t="str">
        <f>SUM(I14:M14)</f>
        <v>0</v>
      </c>
      <c r="O14" s="57"/>
      <c r="P14" s="56"/>
      <c r="Q14" s="56">
        <v>4600</v>
      </c>
      <c r="R14" s="56"/>
      <c r="S14" s="54" t="s">
        <v>69</v>
      </c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