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<sst xmlns="http://schemas.openxmlformats.org/spreadsheetml/2006/main" uniqueCount="82">
  <si>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 1-я Загрузка:</t>
  </si>
  <si>
    <t>Доп. Оборудование:</t>
  </si>
  <si>
    <t>Путевой лист</t>
  </si>
  <si>
    <t>Валерий1</t>
  </si>
  <si>
    <t xml:space="preserve"> 2-я Загрузка:</t>
  </si>
  <si>
    <t>05.12.2018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</si>
  <si>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</si>
  <si>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</si>
  <si>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</si>
  <si>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</si>
  <si>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</si>
  <si>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</si>
  <si>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</si>
  <si>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</si>
  <si>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</si>
  <si>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</si>
  <si>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</si>
  <si>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</si>
  <si>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</si>
  <si>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</si>
  <si>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</si>
  <si>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</si>
  <si>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</si>
  <si>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</si>
  <si>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</si>
  <si>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</si>
  <si>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</si>
  <si>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</si>
  <si>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</si>
  <si>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</si>
  <si>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</si>
  <si>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Фора - Адмирал Боат</t>
  </si>
  <si>
    <t>СПб, ул. Кубинская, д. 73к1</t>
  </si>
  <si>
    <t>на проходной, 380-58-68</t>
  </si>
  <si>
    <t>10:00-13:00</t>
  </si>
  <si>
    <t>Валерий</t>
  </si>
  <si>
    <t>9-е ворота, производство,в субботу   звонить на номер  8-911-285-07-59 Александр Фёдорович.1 бутыль в краске не отмыта у них</t>
  </si>
  <si>
    <t>A-security</t>
  </si>
  <si>
    <t>СПб, пр. Александровской Фермы, д. 29Е</t>
  </si>
  <si>
    <t>Бизнес-центр, пускают по паспорту, 8-921-903-03-44 Александра</t>
  </si>
  <si>
    <t>12:00-16:00</t>
  </si>
  <si>
    <t>от ЭНДИ, подписать доки и забрать их</t>
  </si>
  <si>
    <t>Оксана</t>
  </si>
  <si>
    <t>СПб, ул. Среднерогатская, д. 9</t>
  </si>
  <si>
    <t>кв. 230, тел. 8-911-796-38-57 Оксана</t>
  </si>
  <si>
    <t>09:00-13:00</t>
  </si>
  <si>
    <t>созвон за час!!!</t>
  </si>
  <si>
    <t>Клиент 336</t>
  </si>
  <si>
    <t>СПб, ул. Олеко Дундича д. 8к2</t>
  </si>
  <si>
    <t>(3 эт., Каб.340), 778-85-55, 8-921-329-39-19</t>
  </si>
  <si>
    <t>10:00-14:00</t>
  </si>
  <si>
    <t>Водоносов</t>
  </si>
  <si>
    <t>СПб, ул. Софийская д. 8к1Б</t>
  </si>
  <si>
    <t>Автосервис Глушитель-Бокс, 2й этаж, 8-921-900-25-48</t>
  </si>
  <si>
    <t>11:00-15:00</t>
  </si>
  <si>
    <t>созвон- тут несколько клиентов, на номер 8-931-968-28-42</t>
  </si>
  <si>
    <t>Запчасть-Авто (автохаус) водоносов</t>
  </si>
  <si>
    <t>СПб, Новоизмайловский пр. д. 59</t>
  </si>
  <si>
    <t>375-99-65, 8-921-967-48-03</t>
  </si>
  <si>
    <t>13:00-18:00</t>
  </si>
  <si>
    <t>созвон за полчаса. раньше никого не будет</t>
  </si>
  <si>
    <t>СПб, пр. Космонавтов д. 61к1</t>
  </si>
  <si>
    <t>кв. 385, 4й этаж, 8-931-972-57-95</t>
  </si>
  <si>
    <t>15:00-18:00</t>
  </si>
  <si>
    <t>домофон не работает (есть консьерж)</t>
  </si>
  <si>
    <t>СПб, ул. Кубинская, д. 73 лит А</t>
  </si>
  <si>
    <t>8-921-951-82-73</t>
  </si>
  <si>
    <t xml:space="preserve">1 - Помпа АкваНова Макси
 </t>
  </si>
  <si>
    <t>тут 2 клиента, созвон. ИП Ковальчук</t>
  </si>
  <si>
    <t>Стоматология №29</t>
  </si>
  <si>
    <t>СПб, ул. Будапештская, д. 29</t>
  </si>
  <si>
    <t>8-921-351-06-64 Сенчихина Ольга Андреевна</t>
  </si>
  <si>
    <t>10:00-15:00</t>
  </si>
  <si>
    <t>созвон, забрать подписанный договор  для ЭНДИ</t>
  </si>
  <si>
    <t>Строительный Торговый Дом СКС</t>
  </si>
  <si>
    <t>СПб, пр. Юрия Гагарина д. 2к8</t>
  </si>
  <si>
    <t>(По карте д. 52 к. 20) с Гагарина направо к shell до упора налево и сразу направо через старые пути,  уточнить по телефону 8-921-996-60-09, 740-17-17 доб 136</t>
  </si>
  <si>
    <t>с 11 до 17</t>
  </si>
  <si>
    <t>Кофейная Гамма</t>
  </si>
  <si>
    <t>СПб, Московский пр. д. 163</t>
  </si>
  <si>
    <t>Кофейная гамма, 388-35-71, 8-911-729-13-66, 388-35-71</t>
  </si>
  <si>
    <t>10:00-16:00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</si>
</sst>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91144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>
        <v>20</v>
      </c>
      <c r="M6" s="56"/>
      <c r="N6" s="56" t="str">
        <f>SUM(I6:M6)</f>
        <v>0</v>
      </c>
      <c r="O6" s="57"/>
      <c r="P6" s="56">
        <v>2200</v>
      </c>
      <c r="Q6" s="56"/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500021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/>
      <c r="K7" s="49"/>
      <c r="L7" s="49"/>
      <c r="M7" s="49"/>
      <c r="N7" s="49" t="str">
        <f>SUM(I7:M7)</f>
        <v>0</v>
      </c>
      <c r="O7" s="50"/>
      <c r="P7" s="49"/>
      <c r="Q7" s="49">
        <v>0</v>
      </c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42</v>
      </c>
      <c r="C8" s="47">
        <v>1062</v>
      </c>
      <c r="D8" s="46" t="s">
        <v>43</v>
      </c>
      <c r="E8" s="46" t="s">
        <v>44</v>
      </c>
      <c r="F8" s="38" t="s">
        <v>45</v>
      </c>
      <c r="G8" s="46" t="s">
        <v>35</v>
      </c>
      <c r="H8" s="48"/>
      <c r="I8" s="49"/>
      <c r="J8" s="49">
        <v>2</v>
      </c>
      <c r="K8" s="49"/>
      <c r="L8" s="49"/>
      <c r="M8" s="49"/>
      <c r="N8" s="49" t="str">
        <f>SUM(I8:M8)</f>
        <v>0</v>
      </c>
      <c r="O8" s="50"/>
      <c r="P8" s="49">
        <v>400</v>
      </c>
      <c r="Q8" s="49"/>
      <c r="R8" s="49"/>
      <c r="S8" s="38"/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>
        <v>336</v>
      </c>
      <c r="D9" s="46" t="s">
        <v>48</v>
      </c>
      <c r="E9" s="46" t="s">
        <v>49</v>
      </c>
      <c r="F9" s="38" t="s">
        <v>50</v>
      </c>
      <c r="G9" s="46" t="s">
        <v>35</v>
      </c>
      <c r="H9" s="48"/>
      <c r="I9" s="49"/>
      <c r="J9" s="49"/>
      <c r="K9" s="49">
        <v>2</v>
      </c>
      <c r="L9" s="49"/>
      <c r="M9" s="49"/>
      <c r="N9" s="49" t="str">
        <f>SUM(I9:M9)</f>
        <v>0</v>
      </c>
      <c r="O9" s="50"/>
      <c r="P9" s="49">
        <v>320</v>
      </c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2565</v>
      </c>
      <c r="D10" s="46" t="s">
        <v>52</v>
      </c>
      <c r="E10" s="46" t="s">
        <v>53</v>
      </c>
      <c r="F10" s="38" t="s">
        <v>54</v>
      </c>
      <c r="G10" s="46" t="s">
        <v>35</v>
      </c>
      <c r="H10" s="48"/>
      <c r="I10" s="49"/>
      <c r="J10" s="49"/>
      <c r="K10" s="49"/>
      <c r="L10" s="49">
        <v>3</v>
      </c>
      <c r="M10" s="49"/>
      <c r="N10" s="49" t="str">
        <f>SUM(I10:M10)</f>
        <v>0</v>
      </c>
      <c r="O10" s="50"/>
      <c r="P10" s="49">
        <v>525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3">
        <v>93561</v>
      </c>
      <c r="D11" s="52" t="s">
        <v>57</v>
      </c>
      <c r="E11" s="52" t="s">
        <v>58</v>
      </c>
      <c r="F11" s="54" t="s">
        <v>59</v>
      </c>
      <c r="G11" s="52" t="s">
        <v>35</v>
      </c>
      <c r="H11" s="55"/>
      <c r="I11" s="56"/>
      <c r="J11" s="56"/>
      <c r="K11" s="56"/>
      <c r="L11" s="56">
        <v>40</v>
      </c>
      <c r="M11" s="56"/>
      <c r="N11" s="56" t="str">
        <f>SUM(I11:M11)</f>
        <v>0</v>
      </c>
      <c r="O11" s="57"/>
      <c r="P11" s="56"/>
      <c r="Q11" s="56">
        <v>4800</v>
      </c>
      <c r="R11" s="56"/>
      <c r="S11" s="54"/>
      <c r="T11" s="54" t="s">
        <v>60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51</v>
      </c>
      <c r="C12" s="47">
        <v>3999</v>
      </c>
      <c r="D12" s="46" t="s">
        <v>61</v>
      </c>
      <c r="E12" s="46" t="s">
        <v>62</v>
      </c>
      <c r="F12" s="38" t="s">
        <v>63</v>
      </c>
      <c r="G12" s="46" t="s">
        <v>35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350</v>
      </c>
      <c r="Q12" s="49"/>
      <c r="R12" s="49"/>
      <c r="S12" s="38"/>
      <c r="T12" s="38" t="s">
        <v>64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51</v>
      </c>
      <c r="C13" s="47">
        <v>2501</v>
      </c>
      <c r="D13" s="46" t="s">
        <v>65</v>
      </c>
      <c r="E13" s="46" t="s">
        <v>66</v>
      </c>
      <c r="F13" s="38" t="s">
        <v>34</v>
      </c>
      <c r="G13" s="46" t="s">
        <v>35</v>
      </c>
      <c r="H13" s="48"/>
      <c r="I13" s="49"/>
      <c r="J13" s="49"/>
      <c r="K13" s="49"/>
      <c r="L13" s="49">
        <v>8</v>
      </c>
      <c r="M13" s="49"/>
      <c r="N13" s="49" t="str">
        <f>SUM(I13:M13)</f>
        <v>0</v>
      </c>
      <c r="O13" s="50"/>
      <c r="P13" s="49">
        <v>1530</v>
      </c>
      <c r="Q13" s="49"/>
      <c r="R13" s="49"/>
      <c r="S13" s="38" t="s">
        <v>67</v>
      </c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69</v>
      </c>
      <c r="C14" s="47"/>
      <c r="D14" s="46" t="s">
        <v>70</v>
      </c>
      <c r="E14" s="46" t="s">
        <v>71</v>
      </c>
      <c r="F14" s="38" t="s">
        <v>72</v>
      </c>
      <c r="G14" s="46" t="s">
        <v>35</v>
      </c>
      <c r="H14" s="48"/>
      <c r="I14" s="49"/>
      <c r="J14" s="49"/>
      <c r="K14" s="49"/>
      <c r="L14" s="49"/>
      <c r="M14" s="49"/>
      <c r="N14" s="49" t="str">
        <f>SUM(I14:M14)</f>
        <v>0</v>
      </c>
      <c r="O14" s="50"/>
      <c r="P14" s="49"/>
      <c r="Q14" s="49"/>
      <c r="R14" s="49"/>
      <c r="S14" s="38"/>
      <c r="T14" s="38" t="s">
        <v>73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74</v>
      </c>
      <c r="C15" s="47">
        <v>4826</v>
      </c>
      <c r="D15" s="46" t="s">
        <v>75</v>
      </c>
      <c r="E15" s="46" t="s">
        <v>76</v>
      </c>
      <c r="F15" s="38" t="s">
        <v>77</v>
      </c>
      <c r="G15" s="46" t="s">
        <v>35</v>
      </c>
      <c r="H15" s="48"/>
      <c r="I15" s="49"/>
      <c r="J15" s="49">
        <v>1</v>
      </c>
      <c r="K15" s="49">
        <v>4</v>
      </c>
      <c r="L15" s="49"/>
      <c r="M15" s="49"/>
      <c r="N15" s="49" t="str">
        <f>SUM(I15:M15)</f>
        <v>0</v>
      </c>
      <c r="O15" s="50"/>
      <c r="P15" s="49">
        <v>670</v>
      </c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78</v>
      </c>
      <c r="C16" s="47">
        <v>696</v>
      </c>
      <c r="D16" s="46" t="s">
        <v>79</v>
      </c>
      <c r="E16" s="46" t="s">
        <v>80</v>
      </c>
      <c r="F16" s="38" t="s">
        <v>81</v>
      </c>
      <c r="G16" s="46" t="s">
        <v>35</v>
      </c>
      <c r="H16" s="48"/>
      <c r="I16" s="49"/>
      <c r="J16" s="49">
        <v>3</v>
      </c>
      <c r="K16" s="49"/>
      <c r="L16" s="49"/>
      <c r="M16" s="49"/>
      <c r="N16" s="49" t="str">
        <f>SUM(I16:M16)</f>
        <v>0</v>
      </c>
      <c r="O16" s="50"/>
      <c r="P16" s="49">
        <v>390</v>
      </c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