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<sst xmlns="http://schemas.openxmlformats.org/spreadsheetml/2006/main" uniqueCount="98">
  <si>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</si>
  <si>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</si>
  <si>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</si>
  <si>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</si>
  <si>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</si>
  <si>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05.12.2018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</si>
  <si>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</si>
  <si>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</si>
  <si>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</si>
  <si>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</si>
  <si>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</si>
  <si>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</si>
  <si>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</si>
  <si>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</si>
  <si>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</si>
  <si>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</si>
  <si>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</si>
  <si>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</si>
  <si>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</si>
  <si>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</si>
  <si>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</si>
  <si>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</si>
  <si>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</si>
  <si>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</si>
  <si>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</si>
  <si>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</si>
  <si>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</si>
  <si>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</si>
  <si>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</si>
  <si>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</si>
  <si>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</si>
  <si>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Клиент№5312</t>
  </si>
  <si>
    <t>Виллозское городское поселение, Ломоносовский район,  ул. Кольцева д.16</t>
  </si>
  <si>
    <t>8-921-938-44-72</t>
  </si>
  <si>
    <t>10:00-17:00</t>
  </si>
  <si>
    <t>Вячеслав</t>
  </si>
  <si>
    <t>созвон за 30 минут</t>
  </si>
  <si>
    <t>Профбетон</t>
  </si>
  <si>
    <t>СПб, ул. Бурцева, д. 23</t>
  </si>
  <si>
    <t>офис 11, Антон Александрович 8 -911-001 68 00</t>
  </si>
  <si>
    <t>10:00-15:00</t>
  </si>
  <si>
    <t>созвон, от ЭНДИ, подписать доки и забрать их</t>
  </si>
  <si>
    <t>ИноксМаркет (бывш. НеоМет)</t>
  </si>
  <si>
    <t>СПб, ул. Двинская, д. 12</t>
  </si>
  <si>
    <t>литер А, 8-981-790-00-45, 575-17-39</t>
  </si>
  <si>
    <t>09:00-15:00</t>
  </si>
  <si>
    <t>ЧИСТЫЕ БУТЫЛИ С ПЛОТНЫМИ ПРОБКАМИ!!!Грязные и мятые бутыли не примут!!!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</si>
  <si>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</si>
  <si>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</si>
  <si>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</si>
  <si>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</t>
  </si>
  <si>
    <t>Разовый</t>
  </si>
  <si>
    <t>г. Красное село, СПб, ул. Свободы д. 44А</t>
  </si>
  <si>
    <t>8-921-947-41-97 Андрей</t>
  </si>
  <si>
    <t xml:space="preserve">1 - Заказ от ЭНДИ
 </t>
  </si>
  <si>
    <t>созвон, от ЭНДИ, заказ №1351 (на складе)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</si>
  <si>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</si>
  <si>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</si>
  <si>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</si>
  <si>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12:00-18:00</t>
  </si>
  <si>
    <t>8-921-423-89-79</t>
  </si>
  <si>
    <t>г. Ломоносов, СПб, ул. Владимирская д. 6</t>
  </si>
  <si>
    <t>Евгения 8-952-288-63-73</t>
  </si>
  <si>
    <t>созвон, от ЭНДИ, заказ №1319 (1219)-в офисе</t>
  </si>
  <si>
    <t>Водоносов</t>
  </si>
  <si>
    <t>СПб, Ленинский пр. д. 115</t>
  </si>
  <si>
    <t>кв 174,  8-906-888-80-85 Ирина</t>
  </si>
  <si>
    <t>9:00-13:00</t>
  </si>
  <si>
    <t>набирать 6543 В Подъезд без номера, с надписью Инпредсервис.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</si>
  <si>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</si>
  <si>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</si>
  <si>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</si>
  <si>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10:00-14:00</t>
  </si>
  <si>
    <t>клиент от Димы М созвон за час чтобы успели подойти</t>
  </si>
  <si>
    <t>СПб, ул. Бурцева, д. 18</t>
  </si>
  <si>
    <t>кв. 16,  8-981-798-04-63, 8-981-798-04-61</t>
  </si>
  <si>
    <t>СОЗВОН</t>
  </si>
  <si>
    <t>СПБ, бульвар Новаторов д. 63</t>
  </si>
  <si>
    <t>кв. 59, 8-900-650-25-08</t>
  </si>
  <si>
    <t>2 бут в зачет</t>
  </si>
  <si>
    <t xml:space="preserve">1 - ЧЕК (1-й раз)
 </t>
  </si>
  <si>
    <t>г. Петергоф, СПб, ул.  Чичеринская, д. 11к1</t>
  </si>
  <si>
    <t>кв. 8, 8-909-588-62-11, 8-931-216-90-43</t>
  </si>
  <si>
    <t>12:00-17:00</t>
  </si>
  <si>
    <t>2 бут в залог</t>
  </si>
  <si>
    <t>лифт работает, 3-й этаж. с 12!
СОЗВОН ЗАРАНЕЕ! клиент жалуется ,что не отзваниваетесь. сдадут 8 пустых, оставят 2залога</t>
  </si>
  <si>
    <t>г. Ломоносов, СПб, Ораниенбаумский пр. 43к3</t>
  </si>
  <si>
    <t>кв.16,4й этаж , лифт есть, 8-921-848-06-81</t>
  </si>
  <si>
    <t>созвон заранее!!</t>
  </si>
  <si>
    <t>Папа маркетинг Водоносов</t>
  </si>
  <si>
    <t>СПб, пр. Стачек, д. 26</t>
  </si>
  <si>
    <t>кв. 17, 8-911-219-03-56</t>
  </si>
  <si>
    <t>09:00-11:00</t>
  </si>
  <si>
    <t>акт приема-передачи, доки на Казанской подпишут</t>
  </si>
  <si>
    <t>Ломоносовский район, деревня Разбегаево</t>
  </si>
  <si>
    <t>ул. Березовая, д. 2, 8-911-979-38-68</t>
  </si>
  <si>
    <t>13:00-17:00</t>
  </si>
  <si>
    <t>ЗАБИРАТЬ ПУСТУЮ ТАРУ ОБЯЗАТЕЛЬНО!!!!!с 13!, созвон за час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</si>
</sst>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5312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5</v>
      </c>
      <c r="K6" s="49"/>
      <c r="L6" s="49"/>
      <c r="M6" s="49"/>
      <c r="N6" s="49" t="str">
        <f>SUM(I6:M6)</f>
        <v>0</v>
      </c>
      <c r="O6" s="50"/>
      <c r="P6" s="49">
        <v>1000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/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1380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>
        <v>8</v>
      </c>
      <c r="K8" s="56"/>
      <c r="L8" s="56"/>
      <c r="M8" s="56"/>
      <c r="N8" s="56" t="str">
        <f>SUM(I8:M8)</f>
        <v>0</v>
      </c>
      <c r="O8" s="57"/>
      <c r="P8" s="56"/>
      <c r="Q8" s="56">
        <v>1480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5648</v>
      </c>
      <c r="D9" s="46" t="s">
        <v>48</v>
      </c>
      <c r="E9" s="46" t="s">
        <v>49</v>
      </c>
      <c r="F9" s="38" t="s">
        <v>40</v>
      </c>
      <c r="G9" s="46" t="s">
        <v>35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560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/>
      <c r="D10" s="46" t="s">
        <v>52</v>
      </c>
      <c r="E10" s="46" t="s">
        <v>53</v>
      </c>
      <c r="F10" s="38" t="s">
        <v>40</v>
      </c>
      <c r="G10" s="46" t="s">
        <v>35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0</v>
      </c>
      <c r="Q10" s="49"/>
      <c r="R10" s="49"/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3398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51</v>
      </c>
      <c r="C12" s="47"/>
      <c r="D12" s="46" t="s">
        <v>61</v>
      </c>
      <c r="E12" s="46" t="s">
        <v>62</v>
      </c>
      <c r="F12" s="38" t="s">
        <v>40</v>
      </c>
      <c r="G12" s="46" t="s">
        <v>35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 t="s">
        <v>54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2154</v>
      </c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4666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>
        <v>20</v>
      </c>
      <c r="L14" s="49"/>
      <c r="M14" s="49"/>
      <c r="N14" s="49" t="str">
        <f>SUM(I14:M14)</f>
        <v>0</v>
      </c>
      <c r="O14" s="50"/>
      <c r="P14" s="49">
        <v>2000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64</v>
      </c>
      <c r="C15" s="47">
        <v>2091</v>
      </c>
      <c r="D15" s="46" t="s">
        <v>74</v>
      </c>
      <c r="E15" s="46" t="s">
        <v>75</v>
      </c>
      <c r="F15" s="38" t="s">
        <v>72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64</v>
      </c>
      <c r="C16" s="58">
        <v>4928</v>
      </c>
      <c r="D16" s="46" t="s">
        <v>77</v>
      </c>
      <c r="E16" s="46" t="s">
        <v>78</v>
      </c>
      <c r="F16" s="38" t="s">
        <v>72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 t="s">
        <v>79</v>
      </c>
      <c r="P16" s="49">
        <v>350</v>
      </c>
      <c r="Q16" s="49"/>
      <c r="R16" s="49"/>
      <c r="S16" s="38" t="s">
        <v>80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64</v>
      </c>
      <c r="C17" s="47">
        <v>2163</v>
      </c>
      <c r="D17" s="46" t="s">
        <v>81</v>
      </c>
      <c r="E17" s="46" t="s">
        <v>82</v>
      </c>
      <c r="F17" s="38" t="s">
        <v>83</v>
      </c>
      <c r="G17" s="46" t="s">
        <v>35</v>
      </c>
      <c r="H17" s="48"/>
      <c r="I17" s="49"/>
      <c r="J17" s="49"/>
      <c r="K17" s="49">
        <v>10</v>
      </c>
      <c r="L17" s="49"/>
      <c r="M17" s="49"/>
      <c r="N17" s="49" t="str">
        <f>SUM(I17:M17)</f>
        <v>0</v>
      </c>
      <c r="O17" s="50" t="s">
        <v>84</v>
      </c>
      <c r="P17" s="49">
        <v>1440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64</v>
      </c>
      <c r="C18" s="58">
        <v>4808</v>
      </c>
      <c r="D18" s="46" t="s">
        <v>86</v>
      </c>
      <c r="E18" s="46" t="s">
        <v>87</v>
      </c>
      <c r="F18" s="38" t="s">
        <v>83</v>
      </c>
      <c r="G18" s="46" t="s">
        <v>35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920</v>
      </c>
      <c r="Q18" s="49"/>
      <c r="R18" s="49"/>
      <c r="S18" s="38" t="s">
        <v>80</v>
      </c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89</v>
      </c>
      <c r="C19" s="53">
        <v>2626</v>
      </c>
      <c r="D19" s="52" t="s">
        <v>90</v>
      </c>
      <c r="E19" s="52" t="s">
        <v>91</v>
      </c>
      <c r="F19" s="54" t="s">
        <v>92</v>
      </c>
      <c r="G19" s="52" t="s">
        <v>35</v>
      </c>
      <c r="H19" s="55"/>
      <c r="I19" s="56"/>
      <c r="J19" s="56"/>
      <c r="K19" s="56"/>
      <c r="L19" s="56">
        <v>4</v>
      </c>
      <c r="M19" s="56"/>
      <c r="N19" s="56" t="str">
        <f>SUM(I19:M19)</f>
        <v>0</v>
      </c>
      <c r="O19" s="57"/>
      <c r="P19" s="56"/>
      <c r="Q19" s="56">
        <v>640</v>
      </c>
      <c r="R19" s="56"/>
      <c r="S19" s="54"/>
      <c r="T19" s="54" t="s">
        <v>93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47</v>
      </c>
      <c r="C20" s="47">
        <v>5483</v>
      </c>
      <c r="D20" s="46" t="s">
        <v>94</v>
      </c>
      <c r="E20" s="46" t="s">
        <v>95</v>
      </c>
      <c r="F20" s="38" t="s">
        <v>96</v>
      </c>
      <c r="G20" s="46" t="s">
        <v>35</v>
      </c>
      <c r="H20" s="48"/>
      <c r="I20" s="49"/>
      <c r="J20" s="49"/>
      <c r="K20" s="49">
        <v>12</v>
      </c>
      <c r="L20" s="49"/>
      <c r="M20" s="49"/>
      <c r="N20" s="49" t="str">
        <f>SUM(I20:M20)</f>
        <v>0</v>
      </c>
      <c r="O20" s="50"/>
      <c r="P20" s="49">
        <v>1200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