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<sst xmlns="http://schemas.openxmlformats.org/spreadsheetml/2006/main" uniqueCount="98">
  <si>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</si>
  <si>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</si>
  <si>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</si>
  <si>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</si>
  <si>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</si>
  <si>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</si>
  <si>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</si>
  <si>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</si>
  <si>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</si>
  <si>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</si>
  <si>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</si>
  <si>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</si>
  <si>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</si>
  <si>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</si>
  <si>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</si>
  <si>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</si>
  <si>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</si>
  <si>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</si>
  <si>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</si>
  <si>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</si>
  <si>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</si>
  <si>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</si>
  <si>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</si>
  <si>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</si>
  <si>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</si>
  <si>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</si>
  <si>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</si>
  <si>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</si>
  <si>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</si>
  <si>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</si>
  <si>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</si>
  <si>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</si>
  <si>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Бассейная, д. 45</t>
  </si>
  <si>
    <t>Русский Фонд Недвижимости, 375-23-92</t>
  </si>
  <si>
    <t>с 10 до 18</t>
  </si>
  <si>
    <t>СПб, ул. Бассейная, д. 33</t>
  </si>
  <si>
    <t>кв. 33,  8-911-178-26-95</t>
  </si>
  <si>
    <t>с 15</t>
  </si>
  <si>
    <t>8-905-234-60-03</t>
  </si>
  <si>
    <t>Строй-Гарант (вода)</t>
  </si>
  <si>
    <t>СПб, Яковлевский переулок дом 2</t>
  </si>
  <si>
    <t>8-960-232-34-70</t>
  </si>
  <si>
    <t>с 10 до 15</t>
  </si>
  <si>
    <t>договор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</si>
  <si>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</si>
  <si>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</si>
  <si>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</si>
  <si>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 9 до 15 созвон утром</t>
  </si>
  <si>
    <t>созвон утром для пропуска(на ИП Василенко)  8-951-662-79-31, 981-873-07-28</t>
  </si>
  <si>
    <t>СПб, ул. Варшавская д. 3</t>
  </si>
  <si>
    <t>Мебельный континент, 1-й корпус, 2-й этаж, секции 201-203-205, 335-95-94, 8-931-960-45-30</t>
  </si>
  <si>
    <t>с 10 до 14</t>
  </si>
  <si>
    <t>8-981-984-56-11 ольга</t>
  </si>
  <si>
    <t>Запчасть-Авто (автохаус) водоносов</t>
  </si>
  <si>
    <t>СПб, Новоизмайловский пр. д. 59</t>
  </si>
  <si>
    <t>375-99-65, 8-921-967-48-03</t>
  </si>
  <si>
    <t>с 32 до 17 созвон!</t>
  </si>
  <si>
    <t>созвон за полчаса</t>
  </si>
  <si>
    <t>Тэссера Консалдинг</t>
  </si>
  <si>
    <t>СПб, пр. Девятого Января, д. 3к1</t>
  </si>
  <si>
    <t>оф. 443, Евгения 8-904-607-88-88, 677-29-36</t>
  </si>
  <si>
    <t>до 14 созвон</t>
  </si>
  <si>
    <t>до 14 !</t>
  </si>
  <si>
    <t>СПб, ул. Софийская, д. 8к1</t>
  </si>
  <si>
    <t>ЛитБ, 2-й этаж  автосервис, 8-981-898-78-78</t>
  </si>
  <si>
    <t>с 13 до 18 созвон</t>
  </si>
  <si>
    <t>обязательно звонить на номер 8-981-898-78-78 или 989-78-78  чтобы были на месте и сказали куда отгружать (тут несколько клиентов)-  8-952-220-78-89</t>
  </si>
  <si>
    <t>СПб, ул. Ольги Берггольц, д. 26/21</t>
  </si>
  <si>
    <t>кв. 4, подъезд со двора, 1-я парадная, код 1649В, 8-981-823-14-78</t>
  </si>
  <si>
    <t>с 14 до 18 созвон</t>
  </si>
  <si>
    <t>строго в этот промежуток! созвон - домофон не работает</t>
  </si>
  <si>
    <t>Клиент№5656</t>
  </si>
  <si>
    <t>СПб, ул. Атаманская д. 6</t>
  </si>
  <si>
    <t>позвонить на вахте - встретят ,8-911-152-87-25</t>
  </si>
  <si>
    <t>СПб, ул. Пулковская, д. 8к2</t>
  </si>
  <si>
    <t>кв. 420, 14-й этаж, 8-999-022-49-67</t>
  </si>
  <si>
    <t>до 15 созвон</t>
  </si>
  <si>
    <t>звонить когда отгрузите, деньги могут оставить под ковриком</t>
  </si>
  <si>
    <t>СПб, ул. Рыбинская, д. 5 литерА</t>
  </si>
  <si>
    <t>офис 210, 3й этаж, лифт есть, 8-911-164-71-88</t>
  </si>
  <si>
    <t>с 10 до 17 созвон</t>
  </si>
  <si>
    <t>Клиент№2538</t>
  </si>
  <si>
    <t>СПб, Витебский пр. д. 85к3</t>
  </si>
  <si>
    <t>клиника, 8-921-993-26-73,вет клиника</t>
  </si>
  <si>
    <t>СПб, ул. Черняховского, д. 59</t>
  </si>
  <si>
    <t>2й этаж, офис 201, 8-911-127-07-84</t>
  </si>
  <si>
    <t>с 10 до 13 созвон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</si>
  <si>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</si>
  <si>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</si>
  <si>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</si>
  <si>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</si>
  <si>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Альтернатива водоносов</t>
  </si>
  <si>
    <t>СПб, ул. Ломаная, д. 11</t>
  </si>
  <si>
    <t>Кожа-Стиль, 8-904-338-00-78, 8-981-816-45-77</t>
  </si>
  <si>
    <t>Клиент№3924</t>
  </si>
  <si>
    <t>СПб, пр. Маршала Казакова д. 22к1</t>
  </si>
  <si>
    <t>въезд со двора, отдельный вход под вывеской Ресо (как ориентир), цокольный этаж  8-964-327-90-89</t>
  </si>
  <si>
    <t>с 11 до 16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</si>
</sst>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2755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2988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4906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646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875</v>
      </c>
      <c r="Q9" s="49"/>
      <c r="R9" s="49">
        <v>50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2355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8">
        <v>93561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35</v>
      </c>
      <c r="M11" s="56"/>
      <c r="N11" s="56" t="str">
        <f>SUM(I11:M11)</f>
        <v>0</v>
      </c>
      <c r="O11" s="57"/>
      <c r="P11" s="56"/>
      <c r="Q11" s="56">
        <v>4200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8">
        <v>1106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620</v>
      </c>
      <c r="R12" s="56">
        <v>40</v>
      </c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93394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93964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>
        <v>4</v>
      </c>
      <c r="J14" s="49"/>
      <c r="K14" s="49"/>
      <c r="L14" s="49"/>
      <c r="M14" s="49"/>
      <c r="N14" s="49" t="str">
        <f>SUM(I14:M14)</f>
        <v>0</v>
      </c>
      <c r="O14" s="50"/>
      <c r="P14" s="49">
        <v>840</v>
      </c>
      <c r="Q14" s="49"/>
      <c r="R14" s="49">
        <v>40</v>
      </c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5656</v>
      </c>
      <c r="D15" s="46" t="s">
        <v>72</v>
      </c>
      <c r="E15" s="46" t="s">
        <v>73</v>
      </c>
      <c r="F15" s="38" t="s">
        <v>42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2107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3047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2538</v>
      </c>
      <c r="D18" s="46" t="s">
        <v>82</v>
      </c>
      <c r="E18" s="46" t="s">
        <v>83</v>
      </c>
      <c r="F18" s="38" t="s">
        <v>42</v>
      </c>
      <c r="G18" s="46" t="s">
        <v>3</v>
      </c>
      <c r="H18" s="48"/>
      <c r="I18" s="49">
        <v>4</v>
      </c>
      <c r="J18" s="49"/>
      <c r="K18" s="49"/>
      <c r="L18" s="49"/>
      <c r="M18" s="49"/>
      <c r="N18" s="49" t="str">
        <f>SUM(I18:M18)</f>
        <v>0</v>
      </c>
      <c r="O18" s="50"/>
      <c r="P18" s="49">
        <v>780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2663</v>
      </c>
      <c r="D19" s="46" t="s">
        <v>84</v>
      </c>
      <c r="E19" s="46" t="s">
        <v>85</v>
      </c>
      <c r="F19" s="38" t="s">
        <v>86</v>
      </c>
      <c r="G19" s="46" t="s">
        <v>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>
        <v>200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87</v>
      </c>
      <c r="C20" s="58">
        <v>2763</v>
      </c>
      <c r="D20" s="52" t="s">
        <v>88</v>
      </c>
      <c r="E20" s="52" t="s">
        <v>89</v>
      </c>
      <c r="F20" s="54" t="s">
        <v>51</v>
      </c>
      <c r="G20" s="52" t="s">
        <v>3</v>
      </c>
      <c r="H20" s="55"/>
      <c r="I20" s="56"/>
      <c r="J20" s="56"/>
      <c r="K20" s="56"/>
      <c r="L20" s="56">
        <v>2</v>
      </c>
      <c r="M20" s="56"/>
      <c r="N20" s="56" t="str">
        <f>SUM(I20:M20)</f>
        <v>0</v>
      </c>
      <c r="O20" s="57"/>
      <c r="P20" s="56"/>
      <c r="Q20" s="56">
        <v>350</v>
      </c>
      <c r="R20" s="56"/>
      <c r="S20" s="54"/>
      <c r="T20" s="54" t="s">
        <v>90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91</v>
      </c>
      <c r="C21" s="58">
        <v>3441</v>
      </c>
      <c r="D21" s="52" t="s">
        <v>92</v>
      </c>
      <c r="E21" s="52" t="s">
        <v>93</v>
      </c>
      <c r="F21" s="54" t="s">
        <v>51</v>
      </c>
      <c r="G21" s="52" t="s">
        <v>3</v>
      </c>
      <c r="H21" s="55"/>
      <c r="I21" s="56"/>
      <c r="J21" s="56"/>
      <c r="K21" s="56"/>
      <c r="L21" s="56">
        <v>6</v>
      </c>
      <c r="M21" s="56"/>
      <c r="N21" s="56" t="str">
        <f>SUM(I21:M21)</f>
        <v>0</v>
      </c>
      <c r="O21" s="57"/>
      <c r="P21" s="56"/>
      <c r="Q21" s="56">
        <v>960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47">
        <v>3924</v>
      </c>
      <c r="D22" s="46" t="s">
        <v>95</v>
      </c>
      <c r="E22" s="46" t="s">
        <v>96</v>
      </c>
      <c r="F22" s="38" t="s">
        <v>97</v>
      </c>
      <c r="G22" s="46" t="s">
        <v>3</v>
      </c>
      <c r="H22" s="48"/>
      <c r="I22" s="49">
        <v>2</v>
      </c>
      <c r="J22" s="49"/>
      <c r="K22" s="49"/>
      <c r="L22" s="49"/>
      <c r="M22" s="49"/>
      <c r="N22" s="49" t="str">
        <f>SUM(I22:M22)</f>
        <v>0</v>
      </c>
      <c r="O22" s="50"/>
      <c r="P22" s="49">
        <v>450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