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'путевой'!$A$1:$U$13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<sst xmlns="http://schemas.openxmlformats.org/spreadsheetml/2006/main" uniqueCount="57">
  <si>
    <t xml:space="preserve"> 1-я Загрузка:</t>
  </si>
  <si>
    <t>Доп. Оборудование:</t>
  </si>
  <si>
    <t>Путевой лист</t>
  </si>
  <si>
    <t>Тимур</t>
  </si>
  <si>
    <t xml:space="preserve"> 2-я Загрузка:</t>
  </si>
  <si>
    <t>5.09.2018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</si>
  <si>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</si>
  <si>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</si>
  <si>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</si>
  <si>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</si>
  <si>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</si>
  <si>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</si>
  <si>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</si>
  <si>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</si>
  <si>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</si>
  <si>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</si>
  <si>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</si>
  <si>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</si>
  <si>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</si>
  <si>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</si>
  <si>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</si>
  <si>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</si>
  <si>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</si>
  <si>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</si>
  <si>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</si>
  <si>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</si>
  <si>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</si>
  <si>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</si>
  <si>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</si>
  <si>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</si>
  <si>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</si>
  <si>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МУП ЖКХ г.Гатчина</t>
  </si>
  <si>
    <t>г. Гатчина, ул. Леонова д. 10</t>
  </si>
  <si>
    <t>Татьяна тел. 8-961-802-90-19</t>
  </si>
  <si>
    <t>с 8 до 13 или с 14 до 17 созвон</t>
  </si>
  <si>
    <t xml:space="preserve">10 - Сер.кап. 1-й кат. 19л
 </t>
  </si>
  <si>
    <t>обед 12:00 до 13:00, созвон за полчаса чтобы был на месте</t>
  </si>
  <si>
    <t>г. Гатчина, Киевскаяул д. 13А</t>
  </si>
  <si>
    <t>8-921-779-24-08 надежда Петровна</t>
  </si>
  <si>
    <t xml:space="preserve">20 - Сер.кап. 1-й кат. 19л
 </t>
  </si>
  <si>
    <t>г. Гатчина, Соборная ул д. 1</t>
  </si>
  <si>
    <t>Вячеслав 8-921-979-33-96</t>
  </si>
  <si>
    <t xml:space="preserve">15 - Сер.кап. 1-й кат. 19л
 </t>
  </si>
  <si>
    <t>ржд</t>
  </si>
  <si>
    <t>Гатчинский район, Ленинградская область, Сокколовское шоссе</t>
  </si>
  <si>
    <t>переезд,  8-950-032-34-25 Баруев Николай Николаевич</t>
  </si>
  <si>
    <t>до 16 созвон</t>
  </si>
  <si>
    <t>г. Гатчина, СПб, ул. Волкова</t>
  </si>
  <si>
    <t>Радаев Сергей Дмитриевич 8-962-688-19-88</t>
  </si>
  <si>
    <t>до 16</t>
  </si>
  <si>
    <t>СПб, переезд станция Старое Мозино</t>
  </si>
  <si>
    <t>новая развязка за АЗС Neste, Радаев Сергей Дмитриевич 8-962-688-19-88</t>
  </si>
  <si>
    <t>Гатчинский район, Ленинградская область, станция Пудость</t>
  </si>
  <si>
    <t>переезд, 8-950-032-34-25 Баруев Николай Николаевич</t>
  </si>
  <si>
    <t>до 17 созвон</t>
  </si>
  <si>
    <t>Гатчинский район, Ленинградская область, Мариенбург</t>
  </si>
  <si>
    <t>за станцией Мариенбург, 8-950-032-34-25 Баруев Николай Николаевич</t>
  </si>
</sst>
</file>

<file path=xl/styles.xml><?xml version="1.0" encoding="utf-8"?>
<styleSheet xmlns="http://schemas.openxmlformats.org/spreadsheetml/2006/main" xml:space="preserve">
  <numFmts count="0"/>
  <fonts count="27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8" sqref="A8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31</v>
      </c>
      <c r="C6" s="53">
        <v>500045</v>
      </c>
      <c r="D6" s="52" t="s">
        <v>32</v>
      </c>
      <c r="E6" s="52" t="s">
        <v>33</v>
      </c>
      <c r="F6" s="54" t="s">
        <v>34</v>
      </c>
      <c r="G6" s="52" t="s">
        <v>3</v>
      </c>
      <c r="H6" s="55"/>
      <c r="I6" s="56"/>
      <c r="J6" s="56"/>
      <c r="K6" s="56"/>
      <c r="L6" s="56"/>
      <c r="M6" s="56">
        <v>10</v>
      </c>
      <c r="N6" s="56" t="str">
        <f>SUM(I6:M6)</f>
        <v>0</v>
      </c>
      <c r="O6" s="57"/>
      <c r="P6" s="56"/>
      <c r="Q6" s="56">
        <v>1699.4</v>
      </c>
      <c r="R6" s="56"/>
      <c r="S6" s="54" t="s">
        <v>35</v>
      </c>
      <c r="T6" s="54" t="s">
        <v>36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31</v>
      </c>
      <c r="C7" s="53">
        <v>500045</v>
      </c>
      <c r="D7" s="52" t="s">
        <v>37</v>
      </c>
      <c r="E7" s="52" t="s">
        <v>38</v>
      </c>
      <c r="F7" s="54" t="s">
        <v>34</v>
      </c>
      <c r="G7" s="52" t="s">
        <v>3</v>
      </c>
      <c r="H7" s="55"/>
      <c r="I7" s="56"/>
      <c r="J7" s="56"/>
      <c r="K7" s="56"/>
      <c r="L7" s="56"/>
      <c r="M7" s="56">
        <v>20</v>
      </c>
      <c r="N7" s="56" t="str">
        <f>SUM(I7:M7)</f>
        <v>0</v>
      </c>
      <c r="O7" s="57"/>
      <c r="P7" s="56"/>
      <c r="Q7" s="56">
        <v>3398.8</v>
      </c>
      <c r="R7" s="56"/>
      <c r="S7" s="54" t="s">
        <v>39</v>
      </c>
      <c r="T7" s="54" t="s">
        <v>36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1">
        <v>3</v>
      </c>
      <c r="B8" s="52" t="s">
        <v>31</v>
      </c>
      <c r="C8" s="53">
        <v>500045</v>
      </c>
      <c r="D8" s="52" t="s">
        <v>40</v>
      </c>
      <c r="E8" s="52" t="s">
        <v>41</v>
      </c>
      <c r="F8" s="54" t="s">
        <v>34</v>
      </c>
      <c r="G8" s="52" t="s">
        <v>3</v>
      </c>
      <c r="H8" s="55"/>
      <c r="I8" s="56"/>
      <c r="J8" s="56"/>
      <c r="K8" s="56"/>
      <c r="L8" s="56"/>
      <c r="M8" s="56">
        <v>15</v>
      </c>
      <c r="N8" s="56" t="str">
        <f>SUM(I8:M8)</f>
        <v>0</v>
      </c>
      <c r="O8" s="57"/>
      <c r="P8" s="56"/>
      <c r="Q8" s="56">
        <v>2549.1</v>
      </c>
      <c r="R8" s="56"/>
      <c r="S8" s="54" t="s">
        <v>42</v>
      </c>
      <c r="T8" s="54" t="s">
        <v>36</v>
      </c>
      <c r="U8" s="5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43</v>
      </c>
      <c r="C9" s="47">
        <v>70030</v>
      </c>
      <c r="D9" s="46" t="s">
        <v>44</v>
      </c>
      <c r="E9" s="46" t="s">
        <v>45</v>
      </c>
      <c r="F9" s="38" t="s">
        <v>46</v>
      </c>
      <c r="G9" s="46" t="s">
        <v>3</v>
      </c>
      <c r="H9" s="48"/>
      <c r="I9" s="49"/>
      <c r="J9" s="49"/>
      <c r="K9" s="49">
        <v>4</v>
      </c>
      <c r="L9" s="49"/>
      <c r="M9" s="49"/>
      <c r="N9" s="49" t="str">
        <f>SUM(I9:M9)</f>
        <v>0</v>
      </c>
      <c r="O9" s="50"/>
      <c r="P9" s="49"/>
      <c r="Q9" s="49"/>
      <c r="R9" s="49"/>
      <c r="S9" s="38"/>
      <c r="T9" s="38"/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43</v>
      </c>
      <c r="C10" s="47">
        <v>70026</v>
      </c>
      <c r="D10" s="46" t="s">
        <v>47</v>
      </c>
      <c r="E10" s="46" t="s">
        <v>48</v>
      </c>
      <c r="F10" s="38" t="s">
        <v>49</v>
      </c>
      <c r="G10" s="46" t="s">
        <v>3</v>
      </c>
      <c r="H10" s="48"/>
      <c r="I10" s="49"/>
      <c r="J10" s="49"/>
      <c r="K10" s="49">
        <v>4</v>
      </c>
      <c r="L10" s="49"/>
      <c r="M10" s="49"/>
      <c r="N10" s="49" t="str">
        <f>SUM(I10:M10)</f>
        <v>0</v>
      </c>
      <c r="O10" s="50"/>
      <c r="P10" s="49"/>
      <c r="Q10" s="49"/>
      <c r="R10" s="49"/>
      <c r="S10" s="38"/>
      <c r="T10" s="38"/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43</v>
      </c>
      <c r="C11" s="47">
        <v>70025</v>
      </c>
      <c r="D11" s="46" t="s">
        <v>50</v>
      </c>
      <c r="E11" s="46" t="s">
        <v>51</v>
      </c>
      <c r="F11" s="38" t="s">
        <v>49</v>
      </c>
      <c r="G11" s="46" t="s">
        <v>3</v>
      </c>
      <c r="H11" s="48"/>
      <c r="I11" s="49"/>
      <c r="J11" s="49"/>
      <c r="K11" s="49">
        <v>4</v>
      </c>
      <c r="L11" s="49"/>
      <c r="M11" s="49"/>
      <c r="N11" s="49" t="str">
        <f>SUM(I11:M11)</f>
        <v>0</v>
      </c>
      <c r="O11" s="50"/>
      <c r="P11" s="49"/>
      <c r="Q11" s="49"/>
      <c r="R11" s="49"/>
      <c r="S11" s="38"/>
      <c r="T11" s="38"/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43</v>
      </c>
      <c r="C12" s="47">
        <v>70028</v>
      </c>
      <c r="D12" s="46" t="s">
        <v>52</v>
      </c>
      <c r="E12" s="46" t="s">
        <v>53</v>
      </c>
      <c r="F12" s="38" t="s">
        <v>54</v>
      </c>
      <c r="G12" s="46" t="s">
        <v>3</v>
      </c>
      <c r="H12" s="48"/>
      <c r="I12" s="49"/>
      <c r="J12" s="49"/>
      <c r="K12" s="49">
        <v>4</v>
      </c>
      <c r="L12" s="49"/>
      <c r="M12" s="49"/>
      <c r="N12" s="49" t="str">
        <f>SUM(I12:M12)</f>
        <v>0</v>
      </c>
      <c r="O12" s="50"/>
      <c r="P12" s="49"/>
      <c r="Q12" s="49"/>
      <c r="R12" s="49"/>
      <c r="S12" s="38"/>
      <c r="T12" s="38"/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43</v>
      </c>
      <c r="C13" s="47">
        <v>70029</v>
      </c>
      <c r="D13" s="46" t="s">
        <v>55</v>
      </c>
      <c r="E13" s="46" t="s">
        <v>56</v>
      </c>
      <c r="F13" s="38" t="s">
        <v>46</v>
      </c>
      <c r="G13" s="46" t="s">
        <v>3</v>
      </c>
      <c r="H13" s="48"/>
      <c r="I13" s="49"/>
      <c r="J13" s="49"/>
      <c r="K13" s="49">
        <v>4</v>
      </c>
      <c r="L13" s="49"/>
      <c r="M13" s="49"/>
      <c r="N13" s="49" t="str">
        <f>SUM(I13:M13)</f>
        <v>0</v>
      </c>
      <c r="O13" s="50"/>
      <c r="P13" s="49"/>
      <c r="Q13" s="49"/>
      <c r="R13" s="49"/>
      <c r="S13" s="38"/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/>
      <c r="B14" s="46"/>
      <c r="C14" s="47"/>
      <c r="D14" s="46"/>
      <c r="E14" s="46"/>
      <c r="F14" s="38"/>
      <c r="G14" s="46"/>
      <c r="H14" s="48"/>
      <c r="I14" s="49"/>
      <c r="J14" s="49"/>
      <c r="K14" s="49"/>
      <c r="L14" s="49"/>
      <c r="M14" s="49"/>
      <c r="N14" s="49"/>
      <c r="O14" s="50"/>
      <c r="P14" s="49"/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/>
      <c r="B15" s="46"/>
      <c r="C15" s="47"/>
      <c r="D15" s="46"/>
      <c r="E15" s="46"/>
      <c r="F15" s="38"/>
      <c r="G15" s="46"/>
      <c r="H15" s="48"/>
      <c r="I15" s="49"/>
      <c r="J15" s="49"/>
      <c r="K15" s="49"/>
      <c r="L15" s="49"/>
      <c r="M15" s="49"/>
      <c r="N15" s="49"/>
      <c r="O15" s="50"/>
      <c r="P15" s="49"/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