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<sst xmlns="http://schemas.openxmlformats.org/spreadsheetml/2006/main" uniqueCount="107">
  <si>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</si>
  <si>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</si>
  <si>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</si>
  <si>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</si>
  <si>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</si>
  <si>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06.12.2018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</si>
  <si>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</si>
  <si>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</si>
  <si>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</si>
  <si>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</si>
  <si>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</si>
  <si>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</si>
  <si>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</si>
  <si>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</si>
  <si>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</si>
  <si>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</si>
  <si>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</si>
  <si>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</si>
  <si>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</si>
  <si>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</si>
  <si>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</si>
  <si>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</si>
  <si>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</si>
  <si>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</si>
  <si>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</si>
  <si>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</si>
  <si>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</si>
  <si>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</si>
  <si>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</si>
  <si>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</si>
  <si>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</si>
  <si>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БИГ2</t>
  </si>
  <si>
    <t>Железноводская ул., д.3, к.1</t>
  </si>
  <si>
    <t>офис 400, 703-03-77</t>
  </si>
  <si>
    <t>10:00-13:00</t>
  </si>
  <si>
    <t>Владимир</t>
  </si>
  <si>
    <t>NaN</t>
  </si>
  <si>
    <t>Новый счёт Поставка №9 (35 из 100)</t>
  </si>
  <si>
    <t>Охранное предприятие «Аргус-Б» водоносов</t>
  </si>
  <si>
    <t>СПб, Торфяная дорога, д.17</t>
  </si>
  <si>
    <t>лит.А, 8- 906-242-16-40</t>
  </si>
  <si>
    <t>с 11 до 17</t>
  </si>
  <si>
    <t>созвон - объяснят как найти, всегда высылать счет на почту с печатью kalnik@argus-group.ru</t>
  </si>
  <si>
    <t>ТИГР-М (бывш. Князь Владимир водоносов)</t>
  </si>
  <si>
    <t>СПб, Крестовский остров, набережная Мартынова, д. 94 лит. Б</t>
  </si>
  <si>
    <t>для охраны,  8-921-654-02-34 Белых Андрей Николаевич</t>
  </si>
  <si>
    <t>10:00-17:00</t>
  </si>
  <si>
    <t>созвон за час</t>
  </si>
  <si>
    <t>Транснефть Балтика</t>
  </si>
  <si>
    <t>Ленинградская область, Всеволожский район, пос.Лупполово, Приозерское шоссе д.  7 перед Вартемяги</t>
  </si>
  <si>
    <t>8-911-092-03-58</t>
  </si>
  <si>
    <t>с 9:00 до 17:00</t>
  </si>
  <si>
    <t xml:space="preserve">20 - Сер.Кап. 1-й кат. 19л
 </t>
  </si>
  <si>
    <t>СОЗВОН УТРОМ ДЛЯ ПРОПУСКА   тендер.Обед с 12:30 до 13:30.</t>
  </si>
  <si>
    <t>Клиент№135</t>
  </si>
  <si>
    <t>СПб, 11 линия В.О., д. 44</t>
  </si>
  <si>
    <t>кв 26, вход со двора, код 11*44, 4 подъезд , 8-911-743-13-25</t>
  </si>
  <si>
    <t>Мы должны были 40р</t>
  </si>
  <si>
    <t>Кераматика</t>
  </si>
  <si>
    <t>СПб, ул. Яблочкова, д.12</t>
  </si>
  <si>
    <t>офис 303, 8-909-589-76-27, 8-964-331-02-14</t>
  </si>
  <si>
    <t>10:00-14:00</t>
  </si>
  <si>
    <t>Водоносов</t>
  </si>
  <si>
    <t>СПБ, ул. Нахимова д.9</t>
  </si>
  <si>
    <t>кв. 69, 8-931-252-26-64</t>
  </si>
  <si>
    <t>2 бут в залог</t>
  </si>
  <si>
    <t xml:space="preserve">1 - ЧЕК (1-й раз)
 </t>
  </si>
  <si>
    <t>ДОМОФОН НЕ РАБОТАЕТ</t>
  </si>
  <si>
    <t>Хейнен Хопман Рус</t>
  </si>
  <si>
    <t>СПб, ул. Оптиков, д. 4к3</t>
  </si>
  <si>
    <t>лит.А офис 305, 449-35-35, 8-981-186-50-78</t>
  </si>
  <si>
    <t>10:00-13:00 14:00-17:00</t>
  </si>
  <si>
    <t>с 10 до 13 или с 14 до 17, с 13 до 14 обед - не примут воду в это время.</t>
  </si>
  <si>
    <t>БелоОстров Групп водоносов</t>
  </si>
  <si>
    <t>СПб, ул. Профессора Попова, д. 37к3</t>
  </si>
  <si>
    <t>оф.13 , 4414-93-09, 8- 965-055-09-09</t>
  </si>
  <si>
    <t>13:00-18:00</t>
  </si>
  <si>
    <t>в 1С - БО Групп, с 13!</t>
  </si>
  <si>
    <t>разовый</t>
  </si>
  <si>
    <t>СПб, ул. Гороховая д. 40</t>
  </si>
  <si>
    <t>кв. 39, 8-950-009-28-08</t>
  </si>
  <si>
    <t>10:00-15:00</t>
  </si>
  <si>
    <t xml:space="preserve">1 - ЧЕК (1-й раз)
 1 - Стойка для бутылей - на 3 бут.
 </t>
  </si>
  <si>
    <t>СПб, ул. Казначейская д.11</t>
  </si>
  <si>
    <t>МТС, 8-911-137-92-91</t>
  </si>
  <si>
    <t>10:00-16:00</t>
  </si>
  <si>
    <t>Профи сервисная служба водоносов</t>
  </si>
  <si>
    <t>СПб, Большая Монетная ул. д. 16</t>
  </si>
  <si>
    <t>офис 190, 928-81-61</t>
  </si>
  <si>
    <t>3й этаж.</t>
  </si>
  <si>
    <t>СПб, ул. Кемская д.10</t>
  </si>
  <si>
    <t>498-74-24</t>
  </si>
  <si>
    <t>09:00-18:00</t>
  </si>
  <si>
    <t>ОБЕД 13 ДО 14. Центр контроля каб 23  ПЕРЕДАТЬ КОНВЕРТ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</si>
  <si>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</si>
  <si>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</si>
  <si>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</si>
  <si>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счёт скидывать на почту    demchenko@kvadratspb.ru  ЧИСТЫЕ БУТЫЛИ !!!!!!</t>
  </si>
  <si>
    <t>Сергеева Екатерина Владимировна</t>
  </si>
  <si>
    <t>СПб, Богатырский пр. д. 7к3</t>
  </si>
  <si>
    <t>кв. 3,  8-911-785-18-10 , 8-911-970-39-94</t>
  </si>
  <si>
    <t>Семейный Годовой Пакет  Поставка №10 (29 из 40)</t>
  </si>
  <si>
    <t>Клиент№4934</t>
  </si>
  <si>
    <t>СПб, ул. Туристская д. 24-42</t>
  </si>
  <si>
    <t>кв. 93, 5-й эт (лифт есть), домофон не работает, 8-911-990-75-85</t>
  </si>
  <si>
    <t>14:00-18:00</t>
  </si>
  <si>
    <t>обязательно созвон за час чтобы успели подойти.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</si>
</sst>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251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4</v>
      </c>
      <c r="L6" s="56"/>
      <c r="M6" s="56"/>
      <c r="N6" s="56" t="str">
        <f>SUM(I6:M6)</f>
        <v>0</v>
      </c>
      <c r="O6" s="57"/>
      <c r="P6" s="56" t="s">
        <v>36</v>
      </c>
      <c r="Q6" s="56"/>
      <c r="R6" s="56">
        <v>40</v>
      </c>
      <c r="S6" s="54"/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3676</v>
      </c>
      <c r="D7" s="52" t="s">
        <v>39</v>
      </c>
      <c r="E7" s="52" t="s">
        <v>40</v>
      </c>
      <c r="F7" s="54" t="s">
        <v>41</v>
      </c>
      <c r="G7" s="52" t="s">
        <v>35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800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2311</v>
      </c>
      <c r="D8" s="52" t="s">
        <v>44</v>
      </c>
      <c r="E8" s="52" t="s">
        <v>45</v>
      </c>
      <c r="F8" s="54" t="s">
        <v>46</v>
      </c>
      <c r="G8" s="52" t="s">
        <v>35</v>
      </c>
      <c r="H8" s="55"/>
      <c r="I8" s="56"/>
      <c r="J8" s="56"/>
      <c r="K8" s="56"/>
      <c r="L8" s="56">
        <v>9</v>
      </c>
      <c r="M8" s="56"/>
      <c r="N8" s="56" t="str">
        <f>SUM(I8:M8)</f>
        <v>0</v>
      </c>
      <c r="O8" s="57"/>
      <c r="P8" s="56"/>
      <c r="Q8" s="56">
        <v>1305</v>
      </c>
      <c r="R8" s="56"/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500055</v>
      </c>
      <c r="D9" s="52" t="s">
        <v>49</v>
      </c>
      <c r="E9" s="52" t="s">
        <v>50</v>
      </c>
      <c r="F9" s="54" t="s">
        <v>51</v>
      </c>
      <c r="G9" s="52" t="s">
        <v>35</v>
      </c>
      <c r="H9" s="55"/>
      <c r="I9" s="56"/>
      <c r="J9" s="56"/>
      <c r="K9" s="56"/>
      <c r="L9" s="56"/>
      <c r="M9" s="56">
        <v>20</v>
      </c>
      <c r="N9" s="56" t="str">
        <f>SUM(I9:M9)</f>
        <v>0</v>
      </c>
      <c r="O9" s="57"/>
      <c r="P9" s="56"/>
      <c r="Q9" s="56">
        <v>2300</v>
      </c>
      <c r="R9" s="56"/>
      <c r="S9" s="54" t="s">
        <v>52</v>
      </c>
      <c r="T9" s="54" t="s">
        <v>53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>
        <v>135</v>
      </c>
      <c r="D10" s="46" t="s">
        <v>55</v>
      </c>
      <c r="E10" s="46" t="s">
        <v>56</v>
      </c>
      <c r="F10" s="38" t="s">
        <v>34</v>
      </c>
      <c r="G10" s="46" t="s">
        <v>35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620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3">
        <v>500038</v>
      </c>
      <c r="D11" s="52" t="s">
        <v>59</v>
      </c>
      <c r="E11" s="52" t="s">
        <v>60</v>
      </c>
      <c r="F11" s="54" t="s">
        <v>61</v>
      </c>
      <c r="G11" s="52" t="s">
        <v>35</v>
      </c>
      <c r="H11" s="55"/>
      <c r="I11" s="56"/>
      <c r="J11" s="56"/>
      <c r="K11" s="56"/>
      <c r="L11" s="56">
        <v>10</v>
      </c>
      <c r="M11" s="56"/>
      <c r="N11" s="56" t="str">
        <f>SUM(I11:M11)</f>
        <v>0</v>
      </c>
      <c r="O11" s="57"/>
      <c r="P11" s="56"/>
      <c r="Q11" s="56">
        <v>1300</v>
      </c>
      <c r="R11" s="56"/>
      <c r="S11" s="54"/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94958</v>
      </c>
      <c r="D12" s="46" t="s">
        <v>63</v>
      </c>
      <c r="E12" s="46" t="s">
        <v>64</v>
      </c>
      <c r="F12" s="38" t="s">
        <v>34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 t="s">
        <v>65</v>
      </c>
      <c r="P12" s="49">
        <v>490</v>
      </c>
      <c r="Q12" s="49"/>
      <c r="R12" s="49"/>
      <c r="S12" s="38" t="s">
        <v>66</v>
      </c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68</v>
      </c>
      <c r="C13" s="53">
        <v>5458</v>
      </c>
      <c r="D13" s="52" t="s">
        <v>69</v>
      </c>
      <c r="E13" s="52" t="s">
        <v>70</v>
      </c>
      <c r="F13" s="54" t="s">
        <v>71</v>
      </c>
      <c r="G13" s="52" t="s">
        <v>35</v>
      </c>
      <c r="H13" s="55"/>
      <c r="I13" s="56"/>
      <c r="J13" s="56">
        <v>3</v>
      </c>
      <c r="K13" s="56"/>
      <c r="L13" s="56"/>
      <c r="M13" s="56"/>
      <c r="N13" s="56" t="str">
        <f>SUM(I13:M13)</f>
        <v>0</v>
      </c>
      <c r="O13" s="57"/>
      <c r="P13" s="56"/>
      <c r="Q13" s="56">
        <v>675</v>
      </c>
      <c r="R13" s="56"/>
      <c r="S13" s="54"/>
      <c r="T13" s="54" t="s">
        <v>72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73</v>
      </c>
      <c r="C14" s="53">
        <v>1712</v>
      </c>
      <c r="D14" s="52" t="s">
        <v>74</v>
      </c>
      <c r="E14" s="52" t="s">
        <v>75</v>
      </c>
      <c r="F14" s="54" t="s">
        <v>76</v>
      </c>
      <c r="G14" s="52" t="s">
        <v>35</v>
      </c>
      <c r="H14" s="55"/>
      <c r="I14" s="56"/>
      <c r="J14" s="56"/>
      <c r="K14" s="56"/>
      <c r="L14" s="56">
        <v>4</v>
      </c>
      <c r="M14" s="56"/>
      <c r="N14" s="56" t="str">
        <f>SUM(I14:M14)</f>
        <v>0</v>
      </c>
      <c r="O14" s="57"/>
      <c r="P14" s="56"/>
      <c r="Q14" s="56">
        <v>580</v>
      </c>
      <c r="R14" s="56"/>
      <c r="S14" s="54"/>
      <c r="T14" s="54" t="s">
        <v>77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78</v>
      </c>
      <c r="C15" s="47"/>
      <c r="D15" s="46" t="s">
        <v>79</v>
      </c>
      <c r="E15" s="46" t="s">
        <v>80</v>
      </c>
      <c r="F15" s="38" t="s">
        <v>81</v>
      </c>
      <c r="G15" s="46" t="s">
        <v>35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>
        <v>3150</v>
      </c>
      <c r="Q15" s="49"/>
      <c r="R15" s="49"/>
      <c r="S15" s="38" t="s">
        <v>82</v>
      </c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62</v>
      </c>
      <c r="C16" s="47">
        <v>92151</v>
      </c>
      <c r="D16" s="46" t="s">
        <v>83</v>
      </c>
      <c r="E16" s="46" t="s">
        <v>84</v>
      </c>
      <c r="F16" s="38" t="s">
        <v>85</v>
      </c>
      <c r="G16" s="46" t="s">
        <v>35</v>
      </c>
      <c r="H16" s="48"/>
      <c r="I16" s="49"/>
      <c r="J16" s="49"/>
      <c r="K16" s="49"/>
      <c r="L16" s="49">
        <v>10</v>
      </c>
      <c r="M16" s="49"/>
      <c r="N16" s="49" t="str">
        <f>SUM(I16:M16)</f>
        <v>0</v>
      </c>
      <c r="O16" s="50"/>
      <c r="P16" s="49">
        <v>1300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86</v>
      </c>
      <c r="C17" s="53">
        <v>3562</v>
      </c>
      <c r="D17" s="52" t="s">
        <v>87</v>
      </c>
      <c r="E17" s="52" t="s">
        <v>88</v>
      </c>
      <c r="F17" s="54" t="s">
        <v>61</v>
      </c>
      <c r="G17" s="52" t="s">
        <v>35</v>
      </c>
      <c r="H17" s="55"/>
      <c r="I17" s="56"/>
      <c r="J17" s="56"/>
      <c r="K17" s="56"/>
      <c r="L17" s="56">
        <v>4</v>
      </c>
      <c r="M17" s="56"/>
      <c r="N17" s="56" t="str">
        <f>SUM(I17:M17)</f>
        <v>0</v>
      </c>
      <c r="O17" s="57"/>
      <c r="P17" s="56"/>
      <c r="Q17" s="56">
        <v>640</v>
      </c>
      <c r="R17" s="56"/>
      <c r="S17" s="54"/>
      <c r="T17" s="54" t="s">
        <v>89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78</v>
      </c>
      <c r="C18" s="47"/>
      <c r="D18" s="46" t="s">
        <v>90</v>
      </c>
      <c r="E18" s="46" t="s">
        <v>91</v>
      </c>
      <c r="F18" s="38" t="s">
        <v>92</v>
      </c>
      <c r="G18" s="46" t="s">
        <v>35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>
        <v>0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94</v>
      </c>
      <c r="C19" s="53">
        <v>4048</v>
      </c>
      <c r="D19" s="52" t="s">
        <v>95</v>
      </c>
      <c r="E19" s="52" t="s">
        <v>96</v>
      </c>
      <c r="F19" s="54" t="s">
        <v>46</v>
      </c>
      <c r="G19" s="52" t="s">
        <v>35</v>
      </c>
      <c r="H19" s="55"/>
      <c r="I19" s="56"/>
      <c r="J19" s="56">
        <v>8</v>
      </c>
      <c r="K19" s="56"/>
      <c r="L19" s="56"/>
      <c r="M19" s="56"/>
      <c r="N19" s="56" t="str">
        <f>SUM(I19:M19)</f>
        <v>0</v>
      </c>
      <c r="O19" s="57"/>
      <c r="P19" s="56"/>
      <c r="Q19" s="56">
        <v>1480</v>
      </c>
      <c r="R19" s="56"/>
      <c r="S19" s="54"/>
      <c r="T19" s="54" t="s">
        <v>97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98</v>
      </c>
      <c r="C20" s="47">
        <v>1649</v>
      </c>
      <c r="D20" s="46" t="s">
        <v>99</v>
      </c>
      <c r="E20" s="46" t="s">
        <v>100</v>
      </c>
      <c r="F20" s="38" t="s">
        <v>81</v>
      </c>
      <c r="G20" s="46" t="s">
        <v>35</v>
      </c>
      <c r="H20" s="48"/>
      <c r="I20" s="49"/>
      <c r="J20" s="49">
        <v>3</v>
      </c>
      <c r="K20" s="49"/>
      <c r="L20" s="49"/>
      <c r="M20" s="49"/>
      <c r="N20" s="49" t="str">
        <f>SUM(I20:M20)</f>
        <v>0</v>
      </c>
      <c r="O20" s="50"/>
      <c r="P20" s="49" t="s">
        <v>36</v>
      </c>
      <c r="Q20" s="49"/>
      <c r="R20" s="49"/>
      <c r="S20" s="38"/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102</v>
      </c>
      <c r="C21" s="47">
        <v>4934</v>
      </c>
      <c r="D21" s="46" t="s">
        <v>103</v>
      </c>
      <c r="E21" s="46" t="s">
        <v>104</v>
      </c>
      <c r="F21" s="38" t="s">
        <v>105</v>
      </c>
      <c r="G21" s="46" t="s">
        <v>35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>
        <v>360</v>
      </c>
      <c r="Q21" s="49"/>
      <c r="R21" s="49"/>
      <c r="S21" s="38"/>
      <c r="T21" s="38" t="s">
        <v>106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