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<sst xmlns="http://schemas.openxmlformats.org/spreadsheetml/2006/main" uniqueCount="291">
  <si>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</si>
  <si>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</si>
  <si>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</si>
  <si>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</si>
  <si>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</si>
  <si>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06.12.2018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</si>
  <si>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</si>
  <si>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</si>
  <si>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</si>
  <si>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</si>
  <si>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</si>
  <si>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</si>
  <si>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</si>
  <si>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</si>
  <si>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</si>
  <si>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</si>
  <si>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</si>
  <si>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</si>
  <si>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</si>
  <si>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</si>
  <si>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</si>
  <si>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</si>
  <si>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</si>
  <si>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</si>
  <si>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</si>
  <si>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</si>
  <si>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</si>
  <si>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</si>
  <si>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</si>
  <si>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</si>
  <si>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</si>
  <si>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БИГ2</t>
  </si>
  <si>
    <t>Железноводская ул., д.3, к.1</t>
  </si>
  <si>
    <t>офис 400, 703-03-77</t>
  </si>
  <si>
    <t>10:00-13:00</t>
  </si>
  <si>
    <t>-</t>
  </si>
  <si>
    <t>NaN</t>
  </si>
  <si>
    <t>Новый счёт Поставка №9 (35 из 100)</t>
  </si>
  <si>
    <t>Охранное предприятие «Аргус-Б» водоносов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</si>
  <si>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</si>
  <si>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</si>
  <si>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11:00-17:00</t>
  </si>
  <si>
    <t>созвон - объяснят как найти, всегда высылать счет на почту с печатью kalnik@argus-group.ru</t>
  </si>
  <si>
    <t>СПб, Торфяная дорога, д.17</t>
  </si>
  <si>
    <t>лит.А, 8- 906-242-16-40</t>
  </si>
  <si>
    <t>с 11 до 17</t>
  </si>
  <si>
    <t>ФКП Дирекция КЗС г. СПб Минстроя России</t>
  </si>
  <si>
    <t>г. Кронштадт, СПб, Кронштадтское шоссе д. 40</t>
  </si>
  <si>
    <t>литерА,  8-921-578-78-30, 960-18-47</t>
  </si>
  <si>
    <t>10:00-15:00</t>
  </si>
  <si>
    <t>ПЕРЕДАТЬ ДОКИ У РИТЫ подписывать акт на тару.  НЕ ДЕЛИТЬ ПОСТАВКУ, особое заполнение документов (доки старого образца, в счёте указывать номер договора контракт Д-17-034 от 20.11.2017г. и в торг12).</t>
  </si>
  <si>
    <t>ржд</t>
  </si>
  <si>
    <t>поселок городского типа Лебяжье, Ломоносовский район, Ленинградская область,  станция Лебяжье</t>
  </si>
  <si>
    <t>Станция-Лебяжье  переезд 61 км,Фролов Алексей Сергеевич 8-921-090-07-50</t>
  </si>
  <si>
    <t>10:00-16:00</t>
  </si>
  <si>
    <t>пускают только граждан РФ</t>
  </si>
  <si>
    <t>Норма Измерительные Системы (НИС)</t>
  </si>
  <si>
    <t>СПб, ул. Трефолева, д. 2</t>
  </si>
  <si>
    <t>ЛитБН, оф.317, заезд через проходную завода Армалит Тел 8-981-815-45-41 , 309-46-34</t>
  </si>
  <si>
    <t>9:00-17:00</t>
  </si>
  <si>
    <t xml:space="preserve">1 - Кулер для воды LESOTO 222 LD white
 </t>
  </si>
  <si>
    <t>кулер в б/п аренду созвон скажут куда отгружать ,</t>
  </si>
  <si>
    <t>ТИГР-М (бывш. Князь Владимир водоносов)</t>
  </si>
  <si>
    <t>СПб, Крестовский остров, набережная Мартынова, д. 94 лит. Б</t>
  </si>
  <si>
    <t>для охраны,  8-921-654-02-34 Белых Андрей Николаевич</t>
  </si>
  <si>
    <t>10:00-17:00</t>
  </si>
  <si>
    <t>созвон за час</t>
  </si>
  <si>
    <t>Клиент№6268</t>
  </si>
  <si>
    <t>СПб, пр. Энгельса д. 154</t>
  </si>
  <si>
    <t>3 этаж, секция 21, +7-812-942-06-75, служебный вход с лифтом со стороны Суздальского проспекта</t>
  </si>
  <si>
    <t>13:00-16:00</t>
  </si>
  <si>
    <t>1 бут в залог</t>
  </si>
  <si>
    <t xml:space="preserve">1 - ЧЕК (1-й раз)
 </t>
  </si>
  <si>
    <t>Созвон при подъезде встретят</t>
  </si>
  <si>
    <t>Транснефть Балтика</t>
  </si>
  <si>
    <t>Ленинградская область, Всеволожский район, пос.Лупполово, Приозерское шоссе д.  7 перед Вартемяги</t>
  </si>
  <si>
    <t>8-911-092-03-58</t>
  </si>
  <si>
    <t>с 9:00 до 17:00</t>
  </si>
  <si>
    <t xml:space="preserve">20 - Сер.Кап. 1-й кат. 19л
 </t>
  </si>
  <si>
    <t>СОЗВОН УТРОМ ДЛЯ ПРОПУСКА   тендер.Обед с 12:30 до 13:30.</t>
  </si>
  <si>
    <t>Водоносов</t>
  </si>
  <si>
    <t>Кронштадт, СПб, ул.  Посадская, д. 9/36</t>
  </si>
  <si>
    <t>кв. 27, 2 этаж, 8-952-364-38-64</t>
  </si>
  <si>
    <t>созвон минимум за час!!, чтобы успели подойти  гуляют с ребёнком. 
Мы должны были 360р</t>
  </si>
  <si>
    <t>ЛМЗ</t>
  </si>
  <si>
    <t>СПб, ул. Чугунная д. 14</t>
  </si>
  <si>
    <t>812-542-07-92  ,8-921-404-30-51</t>
  </si>
  <si>
    <t>забрать пустую тару, ПУСКАЮТ ТОЛЬКО ГРАЖДАН РФ</t>
  </si>
  <si>
    <t>Клиент№135</t>
  </si>
  <si>
    <t>СПб, 11 линия В.О., д. 44</t>
  </si>
  <si>
    <t>кв 26, вход со двора, код 11*44, 4 подъезд , 8-911-743-13-25</t>
  </si>
  <si>
    <t>Мы должны были 40р</t>
  </si>
  <si>
    <t>СПБ, ул. Хрустальная , д.27</t>
  </si>
  <si>
    <t>4 этаж, Автоколонна 1107, 412-22-28</t>
  </si>
  <si>
    <t xml:space="preserve">1 - ЧЕК (всегда)
 </t>
  </si>
  <si>
    <t>ВЫБЕРИТЕ БУТЫЛИ ПОЧИЩЕ  всегда возить чек</t>
  </si>
  <si>
    <t>ТД КРАФТ (бывш. ПРОФИЛЬ Б - Спиридонов)</t>
  </si>
  <si>
    <t>г. Ломоносов, ж/д станция Мартышкино Мартышкино, ул. Связи, д. 1</t>
  </si>
  <si>
    <t>территория ООО Прибой, офис Крафта, 8-911-129-99-12, 8-931-541-21-24</t>
  </si>
  <si>
    <t>Особое заполнение см. папку</t>
  </si>
  <si>
    <t>СМК</t>
  </si>
  <si>
    <t>СПб, ул. Корабельная д. 3</t>
  </si>
  <si>
    <t>8-911-291-32-88, 8-921-412-44-21 созв за 10 мин, что бы вышли к проходной, нужен паспорт + доки на машину + сказать что транзитный груз, 702-05-18,  Только Граждане РФ</t>
  </si>
  <si>
    <t>На стачек уточнять надо ли нести в офис если 5 бут пронос 100 р., см примечаний в базе (на Корабельную только граждане РФ).</t>
  </si>
  <si>
    <t>г. Пушкин, СПб, Ленинградская д. 10</t>
  </si>
  <si>
    <t>кв. 25, 8-921-941-17-45</t>
  </si>
  <si>
    <t xml:space="preserve">2 - Plesca 12.5л
 </t>
  </si>
  <si>
    <t>БУТЫЛИ ЧИСТЫЕ!!!</t>
  </si>
  <si>
    <t>г. Колпино, СПБ, ул. Оборонная, д.2</t>
  </si>
  <si>
    <t>к2, 8-931-207-04-44</t>
  </si>
  <si>
    <t>автосервис</t>
  </si>
  <si>
    <t>Станция профилактической дезинфекции</t>
  </si>
  <si>
    <t>г. Пушкин, СПб, Жуковско-Волынская ул. д. 4</t>
  </si>
  <si>
    <t>литерБ, 2-й этаж, 466-43-96 Алексей Рахман</t>
  </si>
  <si>
    <t>9:00-15:00</t>
  </si>
  <si>
    <t>до  16-30 работают</t>
  </si>
  <si>
    <t>СПб, Пискарёвский проспект д.63</t>
  </si>
  <si>
    <t>Лит Б, бизнес центр Виадук П, офис 210,  8-921-894-16-55</t>
  </si>
  <si>
    <t>11:00-14:00</t>
  </si>
  <si>
    <t>Мегатэкс</t>
  </si>
  <si>
    <t>СПб, шоссе Революции д. 69</t>
  </si>
  <si>
    <t>офис 501,   8-921-903-97-40</t>
  </si>
  <si>
    <t>09:00-15:00</t>
  </si>
  <si>
    <t>подписать и забраить документы , от Энди</t>
  </si>
  <si>
    <t>СПб, ул. Косыгина д. 21к1</t>
  </si>
  <si>
    <t>3й этаж без лифта, 8-965-816-62-46</t>
  </si>
  <si>
    <t>звонить на этот номер 8-981-883-98-67</t>
  </si>
  <si>
    <t>Кераматика</t>
  </si>
  <si>
    <t>СПб, ул. Яблочкова, д.12</t>
  </si>
  <si>
    <t>офис 303, 8-909-589-76-27, 8-964-331-02-14</t>
  </si>
  <si>
    <t>10:00-14:00</t>
  </si>
  <si>
    <t>г. Ломоносов, СПб, ул. Победы, д. 36к1</t>
  </si>
  <si>
    <t>в. 50,  8-981-773-15-67, 8-904-649-44-75</t>
  </si>
  <si>
    <t>12:00-17:00</t>
  </si>
  <si>
    <t>звонить на номер 8-981-892-17-31 как можно раньше!созвон за час мин, перегрузят в машину 8-981-773-15-67, 8-962-709-19-62</t>
  </si>
  <si>
    <t>Спиридонов</t>
  </si>
  <si>
    <t>г. Петергоф, СПб, бульвар Разведчика, д. 10к3</t>
  </si>
  <si>
    <t>каб.101,   8-911-016-85-41.</t>
  </si>
  <si>
    <t>10:00-18:00</t>
  </si>
  <si>
    <t>с 13 до 14 - обед никто не прмет, 101 кабинет</t>
  </si>
  <si>
    <t>СПБ, ул. Нахимова д.9</t>
  </si>
  <si>
    <t>кв. 69, 8-931-252-26-64</t>
  </si>
  <si>
    <t>2 бут в залог</t>
  </si>
  <si>
    <t>ДОМОФОН НЕ РАБОТАЕТ</t>
  </si>
  <si>
    <t>СПб, ул. Партизана Германа, д. 23</t>
  </si>
  <si>
    <t>кв. 225, 8-967-977-57-54 Ольга Вячеславовна</t>
  </si>
  <si>
    <t>10:10-13:00</t>
  </si>
  <si>
    <t>звонить на номер 735-12-73</t>
  </si>
  <si>
    <t>ЕФО</t>
  </si>
  <si>
    <t>СПб, ул. Звенигородская д. 20</t>
  </si>
  <si>
    <t>8-911-971-58-00</t>
  </si>
  <si>
    <t>звонить на номер 8-911-971-58-00. !!!!!ЗАБИРАТЬ ВСЕ ПУСТЫЕ БУТЫЛИ</t>
  </si>
  <si>
    <t>Клиент№6055</t>
  </si>
  <si>
    <t>г. Ломоносов, СПб, ул.  Федюнинского д. 14к1</t>
  </si>
  <si>
    <t>в. 319, 8-903-098-81-91</t>
  </si>
  <si>
    <t>Филиппов Леонтий Георгиевич</t>
  </si>
  <si>
    <t>г. Пушкин, СПб, Детскосельский бульвар д. 3</t>
  </si>
  <si>
    <t>кв. 30, 8-952-370-92-51, 8-952-370-92-59, 699-45-18</t>
  </si>
  <si>
    <t>09:00-13:00</t>
  </si>
  <si>
    <t>БУТЫЛИ ЧИСТЫЕ!!!ПРОЗРАЧНАЯ ВОДА БЕЗ МУТИ не позже 13-00!! СОЗВОН если не успеваете!</t>
  </si>
  <si>
    <t>ИЗОТОП</t>
  </si>
  <si>
    <t>Ленинградская обл, Всеволожский р-н, пос.Кузьмоловский, Ул. Заводская, д. 5</t>
  </si>
  <si>
    <t>8-911-914-86-19 Юлия</t>
  </si>
  <si>
    <t>до 13 созвон утром для пропуска!</t>
  </si>
  <si>
    <t xml:space="preserve">30 - Сер.кап. 1-й кат. 19л
 </t>
  </si>
  <si>
    <t>В СЛЕД. РАЗ добавить ТОЛЬКО в счёт 15 бутылей за помпы из прошлой поставки. 8-921-593-02-08 доки старого образца вписывать договор 162/2459-Д от 28.11.2017 тендер, звонить в 9 утра для пропуска!!! на номер  8-921-598-42-29 Катя</t>
  </si>
  <si>
    <t>Хейнен Хопман Рус</t>
  </si>
  <si>
    <t>СПб, ул. Оптиков, д. 4к3</t>
  </si>
  <si>
    <t>лит.А офис 305, 449-35-35, 8-981-186-50-78</t>
  </si>
  <si>
    <t>10:00-13:00 14:00-17:00</t>
  </si>
  <si>
    <t>с 10 до 13 или с 14 до 17, с 13 до 14 обед - не примут воду в это время.</t>
  </si>
  <si>
    <t>г. Петергоф, Университетский проспект д. 26</t>
  </si>
  <si>
    <t>8-911-982-85-55</t>
  </si>
  <si>
    <t>созвон заранее звонить на этот номер 8-911-982-85-55 в контактах номер в отпуске. созвон - объяснят как заехать, тут несколько клиентов - всегда совзвон</t>
  </si>
  <si>
    <t>Клиент№5830</t>
  </si>
  <si>
    <t>г. Пушкин, СПб, ул. Малиновская, д.10</t>
  </si>
  <si>
    <t>кв. 7, 8-960-268-14-72</t>
  </si>
  <si>
    <t>созвон за час обязателен!!! БУТЫЛИ ЧИСТЫЕ и АККУРАТНЫЕ!
ДОЛЖНЫ НАМ были110р</t>
  </si>
  <si>
    <t>Папа маркетинг Водоносов</t>
  </si>
  <si>
    <t>СПб, ул. Казанская д. 7</t>
  </si>
  <si>
    <t>около Казанского Собора!!!!!!оф2 БЦ Дворец Кваренги 8-911-977-32-69</t>
  </si>
  <si>
    <t>14:00-18:00</t>
  </si>
  <si>
    <t>раньше никого не будет</t>
  </si>
  <si>
    <t>БелоОстров Групп водоносов</t>
  </si>
  <si>
    <t>СПб, ул. Профессора Попова, д. 37к3</t>
  </si>
  <si>
    <t>оф.13 , 4414-93-09, 8- 965-055-09-09</t>
  </si>
  <si>
    <t>13:00-18:00</t>
  </si>
  <si>
    <t>в 1С - БО Групп, с 13!</t>
  </si>
  <si>
    <t>Порт Консалтинг</t>
  </si>
  <si>
    <t>СПб, ул. Курляндская д. 44</t>
  </si>
  <si>
    <t>на территории фабрики Веретено  305-38-11, 8-921-743-49-35</t>
  </si>
  <si>
    <t>9:00-13:00</t>
  </si>
  <si>
    <t>бутыли с ручками!!!!!!,ЗАБИРАТЬ У НИХ ПУСТУЮ ВСЮ ТАРУ!</t>
  </si>
  <si>
    <t>Группа Три С</t>
  </si>
  <si>
    <t>СПб, Красногвардейская площадь д. 3 лит Е</t>
  </si>
  <si>
    <t>4-й этаж, 372-68-08</t>
  </si>
  <si>
    <t>созвон утром +7 921 381 13 97 Анна созвон для пропуска в 9 утра! (пропуск делают 2-3 часа!) въезд со стороны реки Охты через кпп в конце здания.  Машину можно поставить на площади</t>
  </si>
  <si>
    <t>Студия «НП-Принт»</t>
  </si>
  <si>
    <t>СПб, Набережная Обводного канала д. 199</t>
  </si>
  <si>
    <t>4-й этаж, 324-65-15,8-962-713-29-41</t>
  </si>
  <si>
    <t>СПб, Дунайский пр. 53</t>
  </si>
  <si>
    <t>кв. 245, 939-18-88</t>
  </si>
  <si>
    <t>г. Ломоносов, СПб, ул. Петербургская д 2/10</t>
  </si>
  <si>
    <t>аптека, 8-952-364-92-47</t>
  </si>
  <si>
    <t>ОБЯЗАТЕЛЕН СОЗВОН</t>
  </si>
  <si>
    <t>Спб, Волковский проспект, д. 32</t>
  </si>
  <si>
    <t>Лит А,бизнес центр "Радиус",офис 4-2 8-931-586-34-12</t>
  </si>
  <si>
    <t>офис 4-2  как можно раньше
Мы должны БЫЛИ 60р</t>
  </si>
  <si>
    <t>разовый</t>
  </si>
  <si>
    <t>СПб, ул. Гороховая д. 40</t>
  </si>
  <si>
    <t>кв. 39, 8-950-009-28-08</t>
  </si>
  <si>
    <t xml:space="preserve">1 - ЧЕК (1-й раз)
 1 - Стойка для бутылей - на 3 бут.
 </t>
  </si>
  <si>
    <t>Клиент№2760</t>
  </si>
  <si>
    <t>Старый Петергоф, СПб, ул. Шахматова д. 4к1</t>
  </si>
  <si>
    <t>кв 66, 8-911-924-61-03,  8-981-961-29-70</t>
  </si>
  <si>
    <t>в указанный промежуток</t>
  </si>
  <si>
    <t>Клиент №6217</t>
  </si>
  <si>
    <t>СПб, ул. Софьи Ковалевской д. 10</t>
  </si>
  <si>
    <t>к2, кв.42, 8-962-709-90-71</t>
  </si>
  <si>
    <t>СОЗВОН ЗАРАНЕЕ</t>
  </si>
  <si>
    <t>СПб, Кузнецовская, д. 9к3</t>
  </si>
  <si>
    <t>рядом с парковкой, 8-965-034-44-79</t>
  </si>
  <si>
    <t>30 бут в зачет</t>
  </si>
  <si>
    <t>документы у Тимура созвон за полчаса - сориентируют</t>
  </si>
  <si>
    <t>СПб, ул. Казначейская д.11</t>
  </si>
  <si>
    <t>МТС, 8-911-137-92-91</t>
  </si>
  <si>
    <t>Спектрал-Тех водоносов</t>
  </si>
  <si>
    <t>СПб, ул. Политехническая, д. 28</t>
  </si>
  <si>
    <t>292-71-27</t>
  </si>
  <si>
    <t>7-911-708-80-75</t>
  </si>
  <si>
    <t>Профи сервисная служба водоносов</t>
  </si>
  <si>
    <t>СПб, Большая Монетная ул. д. 16</t>
  </si>
  <si>
    <t>офис 190, 928-81-61</t>
  </si>
  <si>
    <t>3й этаж.</t>
  </si>
  <si>
    <t>СПб ГБУЗ ПТД №11</t>
  </si>
  <si>
    <t>СПб, пр. Тореза д. 93</t>
  </si>
  <si>
    <t>литБ 1-й этаж , 248-97-01 Алла Сергеевна</t>
  </si>
  <si>
    <t>передать документы и подписать акт-приёма бутыли с плотными пробками!передать , всегда прикладывать сертификат, подписывать акт приёма-передачи</t>
  </si>
  <si>
    <t>100 ТОНН СЕРВИС Водоносов</t>
  </si>
  <si>
    <t>г. Коммунар, СПб, ул. Павловская,  д. 9</t>
  </si>
  <si>
    <t>8-922-202-65-27 Игорь Николаевич</t>
  </si>
  <si>
    <t>до 15 созвон</t>
  </si>
  <si>
    <t>ОБЯЗАТЕЛЬНО!ЕРЕЕЗЖАЕТ КЛИЕНТ забрать пустую тару! забрать всю пустую тару</t>
  </si>
  <si>
    <t>ИП Герасимов - Звёздная</t>
  </si>
  <si>
    <t>СПб, Московское шоссе д. 7</t>
  </si>
  <si>
    <t>литер А, от угла третья дверь справа, магазин Лодки-Питер,  942-12-87</t>
  </si>
  <si>
    <t>Клиент№5453</t>
  </si>
  <si>
    <t>г. Ломоносов, СПб, ул.  Владимирская, д. 19/15</t>
  </si>
  <si>
    <t>каб.2, здание администрации Ломоносовского района, 8-921-304-05-55</t>
  </si>
  <si>
    <t>14:00-17:00</t>
  </si>
  <si>
    <t>СПб, ул. Кемская д.10</t>
  </si>
  <si>
    <t>498-74-24</t>
  </si>
  <si>
    <t>09:00-18:00</t>
  </si>
  <si>
    <t>ОБЕД 13 ДО 14. Центр контроля каб 23  ПЕРЕДАТЬ ДОКУМЕНТЫ</t>
  </si>
  <si>
    <t>ЭнергоСтройМонтаж водоносов</t>
  </si>
  <si>
    <t>Спб, пр.Энгельса, д.27Ш</t>
  </si>
  <si>
    <t>КОРПУС 12 Заезд с ул.Манчестерской на территорию завода «Светлана».  Тел.: +7-921-324-66-01 Алла.  494-88-15</t>
  </si>
  <si>
    <t>С 12 ДО 13 ОБЕД НИКТО НЕ ПРИМЕТ Данные по водителю и машине скидивать на почту в день заказа Гражданство СТРОГО РФ!</t>
  </si>
  <si>
    <t>ИП Червяков Борис Николаевич</t>
  </si>
  <si>
    <t>СПб, пр. Металлистов д. 7</t>
  </si>
  <si>
    <t>Новый БЦ, заезд во внутренний двор с ул. Дегтярёва рядом с автомойкой. 927-02-08, 8-911-244-06-17, 8-965-044-17-17</t>
  </si>
  <si>
    <t>перешли на безнал</t>
  </si>
  <si>
    <t>МО МО Северный</t>
  </si>
  <si>
    <t>СПб, пр. Луначарского, д. 80к1 литер Б</t>
  </si>
  <si>
    <t>кабинет №8, 558-56-05, 8-962-705-37-46 Юлия</t>
  </si>
  <si>
    <t xml:space="preserve">0 - Сер.кап. 1-й кат. 19л
 </t>
  </si>
  <si>
    <t>ПЕРЕДАТЬ ДОКУМЕНТ СОЗВОН!тендер, доки старого образца, созвон - скажут куда отгружать. ДОВОЗИМ 5 бут</t>
  </si>
  <si>
    <t>СПб, ул. Тюшина д.11</t>
  </si>
  <si>
    <t>офис 202 , 8-952-267-26-06, 8-965-813-58-46</t>
  </si>
  <si>
    <t>всегда возить чек,8 965-813-58-46 ПРОПУСК ЗАКАЗЫВАТЬ ЗАРАНЕЕ. ЗАБРАТЬ ПУСТУЮ ТАРУ</t>
  </si>
  <si>
    <t>Фанерный</t>
  </si>
  <si>
    <t>СПб, посёлок Понтонный, ул. Фанерная д. 5</t>
  </si>
  <si>
    <t>648-16-15(доб.2242), 8-921-356-48-83</t>
  </si>
  <si>
    <t>.В 1с - СВЕЗА, на склад ,  ВЪЕЗД ПО ПРОПУСКАМ, БЫТЬ С ДОКУМЕНТАМИ. довозим 16 бут</t>
  </si>
  <si>
    <t>Клиент№2525</t>
  </si>
  <si>
    <t>СПб, ул. Тамбасова д. 2к4</t>
  </si>
  <si>
    <t>школа №252, 2 этаж, каб.18,  8-950-016-15-11</t>
  </si>
  <si>
    <t>до 12</t>
  </si>
  <si>
    <t>звонить за час,</t>
  </si>
  <si>
    <t>СПб, Пискарёвский пр., д. 13</t>
  </si>
  <si>
    <t>Школа №143, 8-981-957-67-53</t>
  </si>
  <si>
    <t>СОЗВОН новый адрес</t>
  </si>
  <si>
    <t>Центр Недвижимости Квадрат (бывш. АГЕНТСТВО НЕДВИЖИМОСТИ «КВАДРАТ»)</t>
  </si>
  <si>
    <t>СПб, Ушаковская набережная, д. 5</t>
  </si>
  <si>
    <t>БЦ Росгосстрах, 6-й этаж,  8-960-260-30-00, 8-921-671-11-21 Олег, 425-35-25, 8-911-211-00-09</t>
  </si>
  <si>
    <t>счёт скидывать на почту    demchenko@kvadratspb.ru  ЧИСТЫЕ БУТЫЛИ !!!!!!</t>
  </si>
  <si>
    <t>Коваль Андрей Владимирович</t>
  </si>
  <si>
    <t>СПб, Октябрьская набережная д. 126к3</t>
  </si>
  <si>
    <t>кв 77, 8-931-204-33-09</t>
  </si>
  <si>
    <t>16:00-20:00</t>
  </si>
  <si>
    <t>созвон -  8-931-204-33-09 созвон с клиентом раньше никого не будет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</si>
</sst>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" applyFont="1" applyNumberFormat="0" applyFill="1" applyBorder="1" applyAlignment="1">
      <alignment horizontal="center" vertical="center" textRotation="0" wrapText="true" shrinkToFit="false"/>
    </xf>
    <xf xfId="0" fontId="22" numFmtId="0" fillId="6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3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66" sqref="A66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251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/>
      <c r="K6" s="56">
        <v>4</v>
      </c>
      <c r="L6" s="56"/>
      <c r="M6" s="56"/>
      <c r="N6" s="56" t="str">
        <f>SUM(I6:M6)</f>
        <v>0</v>
      </c>
      <c r="O6" s="57"/>
      <c r="P6" s="56" t="s">
        <v>36</v>
      </c>
      <c r="Q6" s="56"/>
      <c r="R6" s="56">
        <v>40</v>
      </c>
      <c r="S6" s="54"/>
      <c r="T6" s="54" t="s">
        <v>37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1">
        <v>2</v>
      </c>
      <c r="B7" s="52" t="s">
        <v>38</v>
      </c>
      <c r="C7" s="53">
        <v>3676</v>
      </c>
      <c r="D7" s="52" t="s">
        <v>39</v>
      </c>
      <c r="E7" s="52" t="s">
        <v>40</v>
      </c>
      <c r="F7" s="54" t="s">
        <v>41</v>
      </c>
      <c r="G7" s="52" t="s">
        <v>35</v>
      </c>
      <c r="H7" s="55"/>
      <c r="I7" s="56"/>
      <c r="J7" s="56"/>
      <c r="K7" s="56"/>
      <c r="L7" s="56">
        <v>20</v>
      </c>
      <c r="M7" s="56"/>
      <c r="N7" s="56" t="str">
        <f>SUM(I7:M7)</f>
        <v>0</v>
      </c>
      <c r="O7" s="57"/>
      <c r="P7" s="56"/>
      <c r="Q7" s="56">
        <v>2400</v>
      </c>
      <c r="R7" s="56"/>
      <c r="S7" s="54"/>
      <c r="T7" s="54" t="s">
        <v>42</v>
      </c>
      <c r="U7" s="5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38</v>
      </c>
      <c r="C8" s="53">
        <v>3676</v>
      </c>
      <c r="D8" s="52" t="s">
        <v>43</v>
      </c>
      <c r="E8" s="52" t="s">
        <v>44</v>
      </c>
      <c r="F8" s="54" t="s">
        <v>45</v>
      </c>
      <c r="G8" s="52" t="s">
        <v>35</v>
      </c>
      <c r="H8" s="55"/>
      <c r="I8" s="56"/>
      <c r="J8" s="56"/>
      <c r="K8" s="56"/>
      <c r="L8" s="56">
        <v>5</v>
      </c>
      <c r="M8" s="56"/>
      <c r="N8" s="56" t="str">
        <f>SUM(I8:M8)</f>
        <v>0</v>
      </c>
      <c r="O8" s="57"/>
      <c r="P8" s="56"/>
      <c r="Q8" s="56">
        <v>800</v>
      </c>
      <c r="R8" s="56"/>
      <c r="S8" s="54"/>
      <c r="T8" s="54" t="s">
        <v>42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46</v>
      </c>
      <c r="C9" s="53">
        <v>50008</v>
      </c>
      <c r="D9" s="52" t="s">
        <v>47</v>
      </c>
      <c r="E9" s="52" t="s">
        <v>48</v>
      </c>
      <c r="F9" s="54" t="s">
        <v>49</v>
      </c>
      <c r="G9" s="52" t="s">
        <v>35</v>
      </c>
      <c r="H9" s="55"/>
      <c r="I9" s="56"/>
      <c r="J9" s="56"/>
      <c r="K9" s="56"/>
      <c r="L9" s="56"/>
      <c r="M9" s="56">
        <v>36</v>
      </c>
      <c r="N9" s="56" t="str">
        <f>SUM(I9:M9)</f>
        <v>0</v>
      </c>
      <c r="O9" s="57"/>
      <c r="P9" s="56">
        <v>0</v>
      </c>
      <c r="Q9" s="56"/>
      <c r="R9" s="56"/>
      <c r="S9" s="54"/>
      <c r="T9" s="54" t="s">
        <v>50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51</v>
      </c>
      <c r="C10" s="47">
        <v>70021</v>
      </c>
      <c r="D10" s="46" t="s">
        <v>52</v>
      </c>
      <c r="E10" s="46" t="s">
        <v>53</v>
      </c>
      <c r="F10" s="38" t="s">
        <v>54</v>
      </c>
      <c r="G10" s="46" t="s">
        <v>35</v>
      </c>
      <c r="H10" s="48"/>
      <c r="I10" s="49"/>
      <c r="J10" s="49"/>
      <c r="K10" s="49">
        <v>14</v>
      </c>
      <c r="L10" s="49"/>
      <c r="M10" s="49"/>
      <c r="N10" s="49" t="str">
        <f>SUM(I10:M10)</f>
        <v>0</v>
      </c>
      <c r="O10" s="50"/>
      <c r="P10" s="49">
        <v>0</v>
      </c>
      <c r="Q10" s="49"/>
      <c r="R10" s="49"/>
      <c r="S10" s="38"/>
      <c r="T10" s="38" t="s">
        <v>55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1">
        <v>6</v>
      </c>
      <c r="B11" s="52" t="s">
        <v>56</v>
      </c>
      <c r="C11" s="53">
        <v>5676</v>
      </c>
      <c r="D11" s="52" t="s">
        <v>57</v>
      </c>
      <c r="E11" s="52" t="s">
        <v>58</v>
      </c>
      <c r="F11" s="54" t="s">
        <v>59</v>
      </c>
      <c r="G11" s="52" t="s">
        <v>35</v>
      </c>
      <c r="H11" s="55"/>
      <c r="I11" s="56"/>
      <c r="J11" s="56"/>
      <c r="K11" s="56"/>
      <c r="L11" s="56"/>
      <c r="M11" s="56"/>
      <c r="N11" s="56" t="str">
        <f>SUM(I11:M11)</f>
        <v>0</v>
      </c>
      <c r="O11" s="57"/>
      <c r="P11" s="56"/>
      <c r="Q11" s="56">
        <v>4300</v>
      </c>
      <c r="R11" s="56"/>
      <c r="S11" s="54" t="s">
        <v>60</v>
      </c>
      <c r="T11" s="54" t="s">
        <v>61</v>
      </c>
      <c r="U11" s="5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62</v>
      </c>
      <c r="C12" s="53">
        <v>2311</v>
      </c>
      <c r="D12" s="52" t="s">
        <v>63</v>
      </c>
      <c r="E12" s="52" t="s">
        <v>64</v>
      </c>
      <c r="F12" s="54" t="s">
        <v>65</v>
      </c>
      <c r="G12" s="52" t="s">
        <v>35</v>
      </c>
      <c r="H12" s="55"/>
      <c r="I12" s="56"/>
      <c r="J12" s="56"/>
      <c r="K12" s="56"/>
      <c r="L12" s="56">
        <v>9</v>
      </c>
      <c r="M12" s="56"/>
      <c r="N12" s="56" t="str">
        <f>SUM(I12:M12)</f>
        <v>0</v>
      </c>
      <c r="O12" s="57"/>
      <c r="P12" s="56"/>
      <c r="Q12" s="56">
        <v>1305</v>
      </c>
      <c r="R12" s="56"/>
      <c r="S12" s="54"/>
      <c r="T12" s="54" t="s">
        <v>66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67</v>
      </c>
      <c r="C13" s="47">
        <v>6268</v>
      </c>
      <c r="D13" s="46" t="s">
        <v>68</v>
      </c>
      <c r="E13" s="46" t="s">
        <v>69</v>
      </c>
      <c r="F13" s="38" t="s">
        <v>70</v>
      </c>
      <c r="G13" s="46" t="s">
        <v>35</v>
      </c>
      <c r="H13" s="48"/>
      <c r="I13" s="49"/>
      <c r="J13" s="49"/>
      <c r="K13" s="49">
        <v>1</v>
      </c>
      <c r="L13" s="49"/>
      <c r="M13" s="49"/>
      <c r="N13" s="49" t="str">
        <f>SUM(I13:M13)</f>
        <v>0</v>
      </c>
      <c r="O13" s="50" t="s">
        <v>71</v>
      </c>
      <c r="P13" s="49">
        <v>370</v>
      </c>
      <c r="Q13" s="49"/>
      <c r="R13" s="49"/>
      <c r="S13" s="38" t="s">
        <v>72</v>
      </c>
      <c r="T13" s="38" t="s">
        <v>73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74</v>
      </c>
      <c r="C14" s="53">
        <v>500055</v>
      </c>
      <c r="D14" s="52" t="s">
        <v>75</v>
      </c>
      <c r="E14" s="52" t="s">
        <v>76</v>
      </c>
      <c r="F14" s="54" t="s">
        <v>77</v>
      </c>
      <c r="G14" s="52" t="s">
        <v>35</v>
      </c>
      <c r="H14" s="55"/>
      <c r="I14" s="56"/>
      <c r="J14" s="56"/>
      <c r="K14" s="56"/>
      <c r="L14" s="56"/>
      <c r="M14" s="56">
        <v>20</v>
      </c>
      <c r="N14" s="56" t="str">
        <f>SUM(I14:M14)</f>
        <v>0</v>
      </c>
      <c r="O14" s="57"/>
      <c r="P14" s="56"/>
      <c r="Q14" s="56">
        <v>2300</v>
      </c>
      <c r="R14" s="56"/>
      <c r="S14" s="54" t="s">
        <v>78</v>
      </c>
      <c r="T14" s="54" t="s">
        <v>79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80</v>
      </c>
      <c r="C15" s="47">
        <v>2015</v>
      </c>
      <c r="D15" s="46" t="s">
        <v>81</v>
      </c>
      <c r="E15" s="46" t="s">
        <v>82</v>
      </c>
      <c r="F15" s="38" t="s">
        <v>65</v>
      </c>
      <c r="G15" s="46" t="s">
        <v>35</v>
      </c>
      <c r="H15" s="48"/>
      <c r="I15" s="49"/>
      <c r="J15" s="49"/>
      <c r="K15" s="49"/>
      <c r="L15" s="49">
        <v>4</v>
      </c>
      <c r="M15" s="49"/>
      <c r="N15" s="49" t="str">
        <f>SUM(I15:M15)</f>
        <v>0</v>
      </c>
      <c r="O15" s="50"/>
      <c r="P15" s="49">
        <v>280</v>
      </c>
      <c r="Q15" s="49"/>
      <c r="R15" s="49"/>
      <c r="S15" s="38"/>
      <c r="T15" s="38" t="s">
        <v>83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1">
        <v>11</v>
      </c>
      <c r="B16" s="52" t="s">
        <v>84</v>
      </c>
      <c r="C16" s="53">
        <v>500044</v>
      </c>
      <c r="D16" s="52" t="s">
        <v>85</v>
      </c>
      <c r="E16" s="52" t="s">
        <v>86</v>
      </c>
      <c r="F16" s="54" t="s">
        <v>49</v>
      </c>
      <c r="G16" s="52" t="s">
        <v>35</v>
      </c>
      <c r="H16" s="55"/>
      <c r="I16" s="56"/>
      <c r="J16" s="56"/>
      <c r="K16" s="56"/>
      <c r="L16" s="56"/>
      <c r="M16" s="56"/>
      <c r="N16" s="56" t="str">
        <f>SUM(I16:M16)</f>
        <v>0</v>
      </c>
      <c r="O16" s="57"/>
      <c r="P16" s="56">
        <v>0</v>
      </c>
      <c r="Q16" s="56"/>
      <c r="R16" s="56"/>
      <c r="S16" s="54"/>
      <c r="T16" s="54" t="s">
        <v>87</v>
      </c>
      <c r="U16" s="5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88</v>
      </c>
      <c r="C17" s="47">
        <v>135</v>
      </c>
      <c r="D17" s="46" t="s">
        <v>89</v>
      </c>
      <c r="E17" s="46" t="s">
        <v>90</v>
      </c>
      <c r="F17" s="38" t="s">
        <v>34</v>
      </c>
      <c r="G17" s="46" t="s">
        <v>35</v>
      </c>
      <c r="H17" s="48"/>
      <c r="I17" s="49"/>
      <c r="J17" s="49">
        <v>3</v>
      </c>
      <c r="K17" s="49"/>
      <c r="L17" s="49"/>
      <c r="M17" s="49"/>
      <c r="N17" s="49" t="str">
        <f>SUM(I17:M17)</f>
        <v>0</v>
      </c>
      <c r="O17" s="50"/>
      <c r="P17" s="49">
        <v>620</v>
      </c>
      <c r="Q17" s="49"/>
      <c r="R17" s="49"/>
      <c r="S17" s="38"/>
      <c r="T17" s="38" t="s">
        <v>91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80</v>
      </c>
      <c r="C18" s="47">
        <v>94693</v>
      </c>
      <c r="D18" s="46" t="s">
        <v>92</v>
      </c>
      <c r="E18" s="46" t="s">
        <v>93</v>
      </c>
      <c r="F18" s="38" t="s">
        <v>34</v>
      </c>
      <c r="G18" s="46" t="s">
        <v>35</v>
      </c>
      <c r="H18" s="48"/>
      <c r="I18" s="49"/>
      <c r="J18" s="49"/>
      <c r="K18" s="49"/>
      <c r="L18" s="49">
        <v>8</v>
      </c>
      <c r="M18" s="49"/>
      <c r="N18" s="49" t="str">
        <f>SUM(I18:M18)</f>
        <v>0</v>
      </c>
      <c r="O18" s="50"/>
      <c r="P18" s="49">
        <v>1280</v>
      </c>
      <c r="Q18" s="49"/>
      <c r="R18" s="49">
        <v>120</v>
      </c>
      <c r="S18" s="38" t="s">
        <v>94</v>
      </c>
      <c r="T18" s="38" t="s">
        <v>95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1">
        <v>14</v>
      </c>
      <c r="B19" s="52" t="s">
        <v>96</v>
      </c>
      <c r="C19" s="53">
        <v>5714</v>
      </c>
      <c r="D19" s="52" t="s">
        <v>97</v>
      </c>
      <c r="E19" s="52" t="s">
        <v>98</v>
      </c>
      <c r="F19" s="54" t="s">
        <v>65</v>
      </c>
      <c r="G19" s="52" t="s">
        <v>35</v>
      </c>
      <c r="H19" s="55"/>
      <c r="I19" s="56"/>
      <c r="J19" s="56"/>
      <c r="K19" s="56">
        <v>20</v>
      </c>
      <c r="L19" s="56"/>
      <c r="M19" s="56"/>
      <c r="N19" s="56" t="str">
        <f>SUM(I19:M19)</f>
        <v>0</v>
      </c>
      <c r="O19" s="57"/>
      <c r="P19" s="56"/>
      <c r="Q19" s="56">
        <v>1900</v>
      </c>
      <c r="R19" s="56"/>
      <c r="S19" s="54"/>
      <c r="T19" s="54" t="s">
        <v>99</v>
      </c>
      <c r="U19" s="5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1">
        <v>15</v>
      </c>
      <c r="B20" s="52" t="s">
        <v>100</v>
      </c>
      <c r="C20" s="53">
        <v>1026</v>
      </c>
      <c r="D20" s="52" t="s">
        <v>101</v>
      </c>
      <c r="E20" s="52" t="s">
        <v>102</v>
      </c>
      <c r="F20" s="54" t="s">
        <v>34</v>
      </c>
      <c r="G20" s="52" t="s">
        <v>35</v>
      </c>
      <c r="H20" s="55"/>
      <c r="I20" s="56"/>
      <c r="J20" s="56"/>
      <c r="K20" s="56">
        <v>15</v>
      </c>
      <c r="L20" s="56"/>
      <c r="M20" s="56"/>
      <c r="N20" s="56" t="str">
        <f>SUM(I20:M20)</f>
        <v>0</v>
      </c>
      <c r="O20" s="57"/>
      <c r="P20" s="56"/>
      <c r="Q20" s="56">
        <v>1800</v>
      </c>
      <c r="R20" s="56"/>
      <c r="S20" s="54"/>
      <c r="T20" s="54" t="s">
        <v>103</v>
      </c>
      <c r="U20" s="5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80</v>
      </c>
      <c r="C21" s="47">
        <v>93598</v>
      </c>
      <c r="D21" s="46" t="s">
        <v>104</v>
      </c>
      <c r="E21" s="46" t="s">
        <v>105</v>
      </c>
      <c r="F21" s="38" t="s">
        <v>34</v>
      </c>
      <c r="G21" s="46" t="s">
        <v>35</v>
      </c>
      <c r="H21" s="48"/>
      <c r="I21" s="49"/>
      <c r="J21" s="49"/>
      <c r="K21" s="49"/>
      <c r="L21" s="49"/>
      <c r="M21" s="49">
        <v>2</v>
      </c>
      <c r="N21" s="49" t="str">
        <f>SUM(I21:M21)</f>
        <v>0</v>
      </c>
      <c r="O21" s="50"/>
      <c r="P21" s="49">
        <v>280</v>
      </c>
      <c r="Q21" s="49"/>
      <c r="R21" s="49"/>
      <c r="S21" s="38" t="s">
        <v>106</v>
      </c>
      <c r="T21" s="38" t="s">
        <v>107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80</v>
      </c>
      <c r="C22" s="47">
        <v>4716</v>
      </c>
      <c r="D22" s="46" t="s">
        <v>108</v>
      </c>
      <c r="E22" s="46" t="s">
        <v>109</v>
      </c>
      <c r="F22" s="38" t="s">
        <v>49</v>
      </c>
      <c r="G22" s="46" t="s">
        <v>35</v>
      </c>
      <c r="H22" s="48"/>
      <c r="I22" s="49"/>
      <c r="J22" s="49"/>
      <c r="K22" s="49"/>
      <c r="L22" s="49">
        <v>5</v>
      </c>
      <c r="M22" s="49"/>
      <c r="N22" s="49" t="str">
        <f>SUM(I22:M22)</f>
        <v>0</v>
      </c>
      <c r="O22" s="50"/>
      <c r="P22" s="49">
        <v>800</v>
      </c>
      <c r="Q22" s="49"/>
      <c r="R22" s="49"/>
      <c r="S22" s="38"/>
      <c r="T22" s="38" t="s">
        <v>110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1">
        <v>18</v>
      </c>
      <c r="B23" s="52" t="s">
        <v>111</v>
      </c>
      <c r="C23" s="53">
        <v>5955</v>
      </c>
      <c r="D23" s="52" t="s">
        <v>112</v>
      </c>
      <c r="E23" s="52" t="s">
        <v>113</v>
      </c>
      <c r="F23" s="54" t="s">
        <v>114</v>
      </c>
      <c r="G23" s="52" t="s">
        <v>35</v>
      </c>
      <c r="H23" s="55"/>
      <c r="I23" s="56"/>
      <c r="J23" s="56"/>
      <c r="K23" s="56">
        <v>4</v>
      </c>
      <c r="L23" s="56"/>
      <c r="M23" s="56"/>
      <c r="N23" s="56" t="str">
        <f>SUM(I23:M23)</f>
        <v>0</v>
      </c>
      <c r="O23" s="57"/>
      <c r="P23" s="56"/>
      <c r="Q23" s="56">
        <v>680</v>
      </c>
      <c r="R23" s="56"/>
      <c r="S23" s="54"/>
      <c r="T23" s="54" t="s">
        <v>115</v>
      </c>
      <c r="U23" s="5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80</v>
      </c>
      <c r="C24" s="47">
        <v>2472</v>
      </c>
      <c r="D24" s="46" t="s">
        <v>116</v>
      </c>
      <c r="E24" s="46" t="s">
        <v>117</v>
      </c>
      <c r="F24" s="38" t="s">
        <v>118</v>
      </c>
      <c r="G24" s="46" t="s">
        <v>35</v>
      </c>
      <c r="H24" s="48"/>
      <c r="I24" s="49"/>
      <c r="J24" s="49"/>
      <c r="K24" s="49"/>
      <c r="L24" s="49">
        <v>2</v>
      </c>
      <c r="M24" s="49"/>
      <c r="N24" s="49" t="str">
        <f>SUM(I24:M24)</f>
        <v>0</v>
      </c>
      <c r="O24" s="50"/>
      <c r="P24" s="49">
        <v>340</v>
      </c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65">
        <v>20</v>
      </c>
      <c r="B25" s="66" t="s">
        <v>119</v>
      </c>
      <c r="C25" s="67">
        <v>50007</v>
      </c>
      <c r="D25" s="66" t="s">
        <v>120</v>
      </c>
      <c r="E25" s="66" t="s">
        <v>121</v>
      </c>
      <c r="F25" s="68" t="s">
        <v>122</v>
      </c>
      <c r="G25" s="66" t="s">
        <v>35</v>
      </c>
      <c r="H25" s="69"/>
      <c r="I25" s="70"/>
      <c r="J25" s="70"/>
      <c r="K25" s="70"/>
      <c r="L25" s="70"/>
      <c r="M25" s="70"/>
      <c r="N25" s="70" t="str">
        <f>SUM(I25:M25)</f>
        <v>0</v>
      </c>
      <c r="O25" s="71"/>
      <c r="P25" s="70">
        <v>0</v>
      </c>
      <c r="Q25" s="70"/>
      <c r="R25" s="70"/>
      <c r="S25" s="68"/>
      <c r="T25" s="68" t="s">
        <v>123</v>
      </c>
      <c r="U25" s="6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80</v>
      </c>
      <c r="C26" s="47">
        <v>94615</v>
      </c>
      <c r="D26" s="46" t="s">
        <v>124</v>
      </c>
      <c r="E26" s="46" t="s">
        <v>125</v>
      </c>
      <c r="F26" s="38" t="s">
        <v>54</v>
      </c>
      <c r="G26" s="46" t="s">
        <v>35</v>
      </c>
      <c r="H26" s="48"/>
      <c r="I26" s="49"/>
      <c r="J26" s="49"/>
      <c r="K26" s="49"/>
      <c r="L26" s="49">
        <v>2</v>
      </c>
      <c r="M26" s="49"/>
      <c r="N26" s="49" t="str">
        <f>SUM(I26:M26)</f>
        <v>0</v>
      </c>
      <c r="O26" s="50"/>
      <c r="P26" s="49">
        <v>350</v>
      </c>
      <c r="Q26" s="49"/>
      <c r="R26" s="49"/>
      <c r="S26" s="38"/>
      <c r="T26" s="38" t="s">
        <v>126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1">
        <v>22</v>
      </c>
      <c r="B27" s="52" t="s">
        <v>127</v>
      </c>
      <c r="C27" s="53">
        <v>500038</v>
      </c>
      <c r="D27" s="52" t="s">
        <v>128</v>
      </c>
      <c r="E27" s="52" t="s">
        <v>129</v>
      </c>
      <c r="F27" s="54" t="s">
        <v>130</v>
      </c>
      <c r="G27" s="52" t="s">
        <v>35</v>
      </c>
      <c r="H27" s="55"/>
      <c r="I27" s="56"/>
      <c r="J27" s="56"/>
      <c r="K27" s="56"/>
      <c r="L27" s="56">
        <v>10</v>
      </c>
      <c r="M27" s="56"/>
      <c r="N27" s="56" t="str">
        <f>SUM(I27:M27)</f>
        <v>0</v>
      </c>
      <c r="O27" s="57"/>
      <c r="P27" s="56"/>
      <c r="Q27" s="56">
        <v>1300</v>
      </c>
      <c r="R27" s="56"/>
      <c r="S27" s="54"/>
      <c r="T27" s="54"/>
      <c r="U27" s="5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80</v>
      </c>
      <c r="C28" s="47">
        <v>3864</v>
      </c>
      <c r="D28" s="46" t="s">
        <v>131</v>
      </c>
      <c r="E28" s="46" t="s">
        <v>132</v>
      </c>
      <c r="F28" s="38" t="s">
        <v>133</v>
      </c>
      <c r="G28" s="46" t="s">
        <v>35</v>
      </c>
      <c r="H28" s="48"/>
      <c r="I28" s="49"/>
      <c r="J28" s="49"/>
      <c r="K28" s="49"/>
      <c r="L28" s="49">
        <v>2</v>
      </c>
      <c r="M28" s="49"/>
      <c r="N28" s="49" t="str">
        <f>SUM(I28:M28)</f>
        <v>0</v>
      </c>
      <c r="O28" s="50"/>
      <c r="P28" s="49">
        <v>350</v>
      </c>
      <c r="Q28" s="49"/>
      <c r="R28" s="49"/>
      <c r="S28" s="38"/>
      <c r="T28" s="38" t="s">
        <v>134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135</v>
      </c>
      <c r="C29" s="47">
        <v>5858</v>
      </c>
      <c r="D29" s="46" t="s">
        <v>136</v>
      </c>
      <c r="E29" s="46" t="s">
        <v>137</v>
      </c>
      <c r="F29" s="38" t="s">
        <v>138</v>
      </c>
      <c r="G29" s="46" t="s">
        <v>35</v>
      </c>
      <c r="H29" s="48"/>
      <c r="I29" s="49"/>
      <c r="J29" s="49"/>
      <c r="K29" s="49">
        <v>4</v>
      </c>
      <c r="L29" s="49"/>
      <c r="M29" s="49"/>
      <c r="N29" s="49" t="str">
        <f>SUM(I29:M29)</f>
        <v>0</v>
      </c>
      <c r="O29" s="50"/>
      <c r="P29" s="49">
        <v>560</v>
      </c>
      <c r="Q29" s="49"/>
      <c r="R29" s="49"/>
      <c r="S29" s="38"/>
      <c r="T29" s="38" t="s">
        <v>139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80</v>
      </c>
      <c r="C30" s="47">
        <v>94958</v>
      </c>
      <c r="D30" s="46" t="s">
        <v>140</v>
      </c>
      <c r="E30" s="46" t="s">
        <v>141</v>
      </c>
      <c r="F30" s="38" t="s">
        <v>34</v>
      </c>
      <c r="G30" s="46" t="s">
        <v>35</v>
      </c>
      <c r="H30" s="48"/>
      <c r="I30" s="49"/>
      <c r="J30" s="49"/>
      <c r="K30" s="49"/>
      <c r="L30" s="49">
        <v>2</v>
      </c>
      <c r="M30" s="49"/>
      <c r="N30" s="49" t="str">
        <f>SUM(I30:M30)</f>
        <v>0</v>
      </c>
      <c r="O30" s="50" t="s">
        <v>142</v>
      </c>
      <c r="P30" s="49">
        <v>490</v>
      </c>
      <c r="Q30" s="49"/>
      <c r="R30" s="49"/>
      <c r="S30" s="38" t="s">
        <v>72</v>
      </c>
      <c r="T30" s="38" t="s">
        <v>143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80</v>
      </c>
      <c r="C31" s="47">
        <v>93866</v>
      </c>
      <c r="D31" s="46" t="s">
        <v>144</v>
      </c>
      <c r="E31" s="46" t="s">
        <v>145</v>
      </c>
      <c r="F31" s="38" t="s">
        <v>146</v>
      </c>
      <c r="G31" s="46" t="s">
        <v>35</v>
      </c>
      <c r="H31" s="48"/>
      <c r="I31" s="49"/>
      <c r="J31" s="49"/>
      <c r="K31" s="49"/>
      <c r="L31" s="49">
        <v>3</v>
      </c>
      <c r="M31" s="49"/>
      <c r="N31" s="49" t="str">
        <f>SUM(I31:M31)</f>
        <v>0</v>
      </c>
      <c r="O31" s="50"/>
      <c r="P31" s="49">
        <v>525</v>
      </c>
      <c r="Q31" s="49"/>
      <c r="R31" s="49"/>
      <c r="S31" s="38"/>
      <c r="T31" s="38" t="s">
        <v>147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51">
        <v>27</v>
      </c>
      <c r="B32" s="52" t="s">
        <v>148</v>
      </c>
      <c r="C32" s="53">
        <v>2286</v>
      </c>
      <c r="D32" s="52" t="s">
        <v>149</v>
      </c>
      <c r="E32" s="52" t="s">
        <v>150</v>
      </c>
      <c r="F32" s="54" t="s">
        <v>34</v>
      </c>
      <c r="G32" s="52" t="s">
        <v>35</v>
      </c>
      <c r="H32" s="55"/>
      <c r="I32" s="56"/>
      <c r="J32" s="56"/>
      <c r="K32" s="56">
        <v>12</v>
      </c>
      <c r="L32" s="56"/>
      <c r="M32" s="56"/>
      <c r="N32" s="56" t="str">
        <f>SUM(I32:M32)</f>
        <v>0</v>
      </c>
      <c r="O32" s="57"/>
      <c r="P32" s="56"/>
      <c r="Q32" s="56">
        <v>1500</v>
      </c>
      <c r="R32" s="56">
        <v>60</v>
      </c>
      <c r="S32" s="54"/>
      <c r="T32" s="54" t="s">
        <v>151</v>
      </c>
      <c r="U32" s="5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152</v>
      </c>
      <c r="C33" s="47">
        <v>6055</v>
      </c>
      <c r="D33" s="46" t="s">
        <v>153</v>
      </c>
      <c r="E33" s="46" t="s">
        <v>154</v>
      </c>
      <c r="F33" s="38" t="s">
        <v>133</v>
      </c>
      <c r="G33" s="46" t="s">
        <v>35</v>
      </c>
      <c r="H33" s="48"/>
      <c r="I33" s="49"/>
      <c r="J33" s="49">
        <v>2</v>
      </c>
      <c r="K33" s="49"/>
      <c r="L33" s="49"/>
      <c r="M33" s="49"/>
      <c r="N33" s="49" t="str">
        <f>SUM(I33:M33)</f>
        <v>0</v>
      </c>
      <c r="O33" s="50"/>
      <c r="P33" s="49">
        <v>420</v>
      </c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155</v>
      </c>
      <c r="C34" s="47">
        <v>505</v>
      </c>
      <c r="D34" s="46" t="s">
        <v>156</v>
      </c>
      <c r="E34" s="46" t="s">
        <v>157</v>
      </c>
      <c r="F34" s="38" t="s">
        <v>158</v>
      </c>
      <c r="G34" s="46" t="s">
        <v>35</v>
      </c>
      <c r="H34" s="48"/>
      <c r="I34" s="49"/>
      <c r="J34" s="49">
        <v>2</v>
      </c>
      <c r="K34" s="49"/>
      <c r="L34" s="49"/>
      <c r="M34" s="49"/>
      <c r="N34" s="49" t="str">
        <f>SUM(I34:M34)</f>
        <v>0</v>
      </c>
      <c r="O34" s="50"/>
      <c r="P34" s="49">
        <v>360</v>
      </c>
      <c r="Q34" s="49"/>
      <c r="R34" s="49"/>
      <c r="S34" s="38"/>
      <c r="T34" s="38" t="s">
        <v>159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1">
        <v>30</v>
      </c>
      <c r="B35" s="52" t="s">
        <v>160</v>
      </c>
      <c r="C35" s="53">
        <v>500034</v>
      </c>
      <c r="D35" s="52" t="s">
        <v>161</v>
      </c>
      <c r="E35" s="52" t="s">
        <v>162</v>
      </c>
      <c r="F35" s="54" t="s">
        <v>163</v>
      </c>
      <c r="G35" s="52" t="s">
        <v>35</v>
      </c>
      <c r="H35" s="55"/>
      <c r="I35" s="56"/>
      <c r="J35" s="56"/>
      <c r="K35" s="56"/>
      <c r="L35" s="56"/>
      <c r="M35" s="56">
        <v>30</v>
      </c>
      <c r="N35" s="56" t="str">
        <f>SUM(I35:M35)</f>
        <v>0</v>
      </c>
      <c r="O35" s="57"/>
      <c r="P35" s="56"/>
      <c r="Q35" s="56">
        <v>2370</v>
      </c>
      <c r="R35" s="56"/>
      <c r="S35" s="54" t="s">
        <v>164</v>
      </c>
      <c r="T35" s="54" t="s">
        <v>165</v>
      </c>
      <c r="U35" s="5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1">
        <v>31</v>
      </c>
      <c r="B36" s="52" t="s">
        <v>166</v>
      </c>
      <c r="C36" s="53">
        <v>5458</v>
      </c>
      <c r="D36" s="52" t="s">
        <v>167</v>
      </c>
      <c r="E36" s="52" t="s">
        <v>168</v>
      </c>
      <c r="F36" s="54" t="s">
        <v>169</v>
      </c>
      <c r="G36" s="52" t="s">
        <v>35</v>
      </c>
      <c r="H36" s="55"/>
      <c r="I36" s="56"/>
      <c r="J36" s="56">
        <v>3</v>
      </c>
      <c r="K36" s="56"/>
      <c r="L36" s="56"/>
      <c r="M36" s="56"/>
      <c r="N36" s="56" t="str">
        <f>SUM(I36:M36)</f>
        <v>0</v>
      </c>
      <c r="O36" s="57"/>
      <c r="P36" s="56"/>
      <c r="Q36" s="56">
        <v>675</v>
      </c>
      <c r="R36" s="56"/>
      <c r="S36" s="54"/>
      <c r="T36" s="54" t="s">
        <v>170</v>
      </c>
      <c r="U36" s="5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80</v>
      </c>
      <c r="C37" s="47">
        <v>92408</v>
      </c>
      <c r="D37" s="46" t="s">
        <v>171</v>
      </c>
      <c r="E37" s="46" t="s">
        <v>172</v>
      </c>
      <c r="F37" s="38" t="s">
        <v>65</v>
      </c>
      <c r="G37" s="46" t="s">
        <v>35</v>
      </c>
      <c r="H37" s="48"/>
      <c r="I37" s="49"/>
      <c r="J37" s="49"/>
      <c r="K37" s="49"/>
      <c r="L37" s="49">
        <v>8</v>
      </c>
      <c r="M37" s="49"/>
      <c r="N37" s="49" t="str">
        <f>SUM(I37:M37)</f>
        <v>0</v>
      </c>
      <c r="O37" s="50"/>
      <c r="P37" s="49">
        <v>1160</v>
      </c>
      <c r="Q37" s="49"/>
      <c r="R37" s="49"/>
      <c r="S37" s="38"/>
      <c r="T37" s="38" t="s">
        <v>173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174</v>
      </c>
      <c r="C38" s="47">
        <v>5830</v>
      </c>
      <c r="D38" s="46" t="s">
        <v>175</v>
      </c>
      <c r="E38" s="46" t="s">
        <v>176</v>
      </c>
      <c r="F38" s="38" t="s">
        <v>34</v>
      </c>
      <c r="G38" s="46" t="s">
        <v>35</v>
      </c>
      <c r="H38" s="48"/>
      <c r="I38" s="49"/>
      <c r="J38" s="49">
        <v>2</v>
      </c>
      <c r="K38" s="49">
        <v>2</v>
      </c>
      <c r="L38" s="49"/>
      <c r="M38" s="49"/>
      <c r="N38" s="49" t="str">
        <f>SUM(I38:M38)</f>
        <v>0</v>
      </c>
      <c r="O38" s="50"/>
      <c r="P38" s="49">
        <v>850</v>
      </c>
      <c r="Q38" s="49"/>
      <c r="R38" s="49"/>
      <c r="S38" s="38"/>
      <c r="T38" s="38" t="s">
        <v>177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51">
        <v>34</v>
      </c>
      <c r="B39" s="52" t="s">
        <v>178</v>
      </c>
      <c r="C39" s="53">
        <v>2626</v>
      </c>
      <c r="D39" s="52" t="s">
        <v>179</v>
      </c>
      <c r="E39" s="52" t="s">
        <v>180</v>
      </c>
      <c r="F39" s="54" t="s">
        <v>181</v>
      </c>
      <c r="G39" s="52" t="s">
        <v>35</v>
      </c>
      <c r="H39" s="55"/>
      <c r="I39" s="56"/>
      <c r="J39" s="56"/>
      <c r="K39" s="56"/>
      <c r="L39" s="56">
        <v>4</v>
      </c>
      <c r="M39" s="56"/>
      <c r="N39" s="56" t="str">
        <f>SUM(I39:M39)</f>
        <v>0</v>
      </c>
      <c r="O39" s="57"/>
      <c r="P39" s="56"/>
      <c r="Q39" s="56">
        <v>640</v>
      </c>
      <c r="R39" s="56"/>
      <c r="S39" s="54"/>
      <c r="T39" s="54" t="s">
        <v>182</v>
      </c>
      <c r="U39" s="5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1">
        <v>35</v>
      </c>
      <c r="B40" s="52" t="s">
        <v>183</v>
      </c>
      <c r="C40" s="53">
        <v>1712</v>
      </c>
      <c r="D40" s="52" t="s">
        <v>184</v>
      </c>
      <c r="E40" s="52" t="s">
        <v>185</v>
      </c>
      <c r="F40" s="54" t="s">
        <v>186</v>
      </c>
      <c r="G40" s="52" t="s">
        <v>35</v>
      </c>
      <c r="H40" s="55"/>
      <c r="I40" s="56"/>
      <c r="J40" s="56"/>
      <c r="K40" s="56"/>
      <c r="L40" s="56">
        <v>4</v>
      </c>
      <c r="M40" s="56"/>
      <c r="N40" s="56" t="str">
        <f>SUM(I40:M40)</f>
        <v>0</v>
      </c>
      <c r="O40" s="57"/>
      <c r="P40" s="56"/>
      <c r="Q40" s="56">
        <v>580</v>
      </c>
      <c r="R40" s="56"/>
      <c r="S40" s="54"/>
      <c r="T40" s="54" t="s">
        <v>187</v>
      </c>
      <c r="U40" s="5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1">
        <v>36</v>
      </c>
      <c r="B41" s="52" t="s">
        <v>188</v>
      </c>
      <c r="C41" s="53">
        <v>1390</v>
      </c>
      <c r="D41" s="52" t="s">
        <v>189</v>
      </c>
      <c r="E41" s="52" t="s">
        <v>190</v>
      </c>
      <c r="F41" s="54" t="s">
        <v>191</v>
      </c>
      <c r="G41" s="52" t="s">
        <v>35</v>
      </c>
      <c r="H41" s="55"/>
      <c r="I41" s="56"/>
      <c r="J41" s="56">
        <v>8</v>
      </c>
      <c r="K41" s="56"/>
      <c r="L41" s="56"/>
      <c r="M41" s="56"/>
      <c r="N41" s="56" t="str">
        <f>SUM(I41:M41)</f>
        <v>0</v>
      </c>
      <c r="O41" s="57"/>
      <c r="P41" s="56"/>
      <c r="Q41" s="56">
        <v>824</v>
      </c>
      <c r="R41" s="56"/>
      <c r="S41" s="54"/>
      <c r="T41" s="54" t="s">
        <v>192</v>
      </c>
      <c r="U41" s="5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1">
        <v>37</v>
      </c>
      <c r="B42" s="52" t="s">
        <v>193</v>
      </c>
      <c r="C42" s="53">
        <v>5440</v>
      </c>
      <c r="D42" s="52" t="s">
        <v>194</v>
      </c>
      <c r="E42" s="52" t="s">
        <v>195</v>
      </c>
      <c r="F42" s="54" t="s">
        <v>49</v>
      </c>
      <c r="G42" s="52" t="s">
        <v>35</v>
      </c>
      <c r="H42" s="55"/>
      <c r="I42" s="56"/>
      <c r="J42" s="56">
        <v>3</v>
      </c>
      <c r="K42" s="56"/>
      <c r="L42" s="56"/>
      <c r="M42" s="56"/>
      <c r="N42" s="56" t="str">
        <f>SUM(I42:M42)</f>
        <v>0</v>
      </c>
      <c r="O42" s="57"/>
      <c r="P42" s="56"/>
      <c r="Q42" s="56">
        <v>675</v>
      </c>
      <c r="R42" s="56">
        <v>30</v>
      </c>
      <c r="S42" s="54"/>
      <c r="T42" s="54" t="s">
        <v>196</v>
      </c>
      <c r="U42" s="5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1">
        <v>38</v>
      </c>
      <c r="B43" s="52" t="s">
        <v>197</v>
      </c>
      <c r="C43" s="53">
        <v>3432</v>
      </c>
      <c r="D43" s="52" t="s">
        <v>198</v>
      </c>
      <c r="E43" s="52" t="s">
        <v>199</v>
      </c>
      <c r="F43" s="54" t="s">
        <v>34</v>
      </c>
      <c r="G43" s="52" t="s">
        <v>35</v>
      </c>
      <c r="H43" s="55"/>
      <c r="I43" s="56"/>
      <c r="J43" s="56">
        <v>20</v>
      </c>
      <c r="K43" s="56"/>
      <c r="L43" s="56"/>
      <c r="M43" s="56"/>
      <c r="N43" s="56" t="str">
        <f>SUM(I43:M43)</f>
        <v>0</v>
      </c>
      <c r="O43" s="57"/>
      <c r="P43" s="56"/>
      <c r="Q43" s="56">
        <v>3100</v>
      </c>
      <c r="R43" s="56">
        <v>200</v>
      </c>
      <c r="S43" s="54"/>
      <c r="T43" s="54"/>
      <c r="U43" s="5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80</v>
      </c>
      <c r="C44" s="47">
        <v>1462</v>
      </c>
      <c r="D44" s="46" t="s">
        <v>200</v>
      </c>
      <c r="E44" s="46" t="s">
        <v>201</v>
      </c>
      <c r="F44" s="38" t="s">
        <v>133</v>
      </c>
      <c r="G44" s="46" t="s">
        <v>35</v>
      </c>
      <c r="H44" s="48"/>
      <c r="I44" s="49"/>
      <c r="J44" s="49"/>
      <c r="K44" s="49"/>
      <c r="L44" s="49">
        <v>4</v>
      </c>
      <c r="M44" s="49"/>
      <c r="N44" s="49" t="str">
        <f>SUM(I44:M44)</f>
        <v>0</v>
      </c>
      <c r="O44" s="50"/>
      <c r="P44" s="49">
        <v>620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80</v>
      </c>
      <c r="C45" s="47">
        <v>2027</v>
      </c>
      <c r="D45" s="46" t="s">
        <v>202</v>
      </c>
      <c r="E45" s="46" t="s">
        <v>203</v>
      </c>
      <c r="F45" s="38" t="s">
        <v>133</v>
      </c>
      <c r="G45" s="46" t="s">
        <v>35</v>
      </c>
      <c r="H45" s="48"/>
      <c r="I45" s="49"/>
      <c r="J45" s="49"/>
      <c r="K45" s="49"/>
      <c r="L45" s="49">
        <v>3</v>
      </c>
      <c r="M45" s="49"/>
      <c r="N45" s="49" t="str">
        <f>SUM(I45:M45)</f>
        <v>0</v>
      </c>
      <c r="O45" s="50"/>
      <c r="P45" s="49">
        <v>525</v>
      </c>
      <c r="Q45" s="49"/>
      <c r="R45" s="49"/>
      <c r="S45" s="38"/>
      <c r="T45" s="38" t="s">
        <v>204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80</v>
      </c>
      <c r="C46" s="47">
        <v>92768</v>
      </c>
      <c r="D46" s="46" t="s">
        <v>205</v>
      </c>
      <c r="E46" s="46" t="s">
        <v>206</v>
      </c>
      <c r="F46" s="38" t="s">
        <v>130</v>
      </c>
      <c r="G46" s="46" t="s">
        <v>35</v>
      </c>
      <c r="H46" s="48"/>
      <c r="I46" s="49"/>
      <c r="J46" s="49"/>
      <c r="K46" s="49"/>
      <c r="L46" s="49">
        <v>4</v>
      </c>
      <c r="M46" s="49"/>
      <c r="N46" s="49" t="str">
        <f>SUM(I46:M46)</f>
        <v>0</v>
      </c>
      <c r="O46" s="50"/>
      <c r="P46" s="49">
        <v>580</v>
      </c>
      <c r="Q46" s="49"/>
      <c r="R46" s="49"/>
      <c r="S46" s="38"/>
      <c r="T46" s="38" t="s">
        <v>207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208</v>
      </c>
      <c r="C47" s="47"/>
      <c r="D47" s="46" t="s">
        <v>209</v>
      </c>
      <c r="E47" s="46" t="s">
        <v>210</v>
      </c>
      <c r="F47" s="38" t="s">
        <v>49</v>
      </c>
      <c r="G47" s="46" t="s">
        <v>35</v>
      </c>
      <c r="H47" s="48"/>
      <c r="I47" s="49"/>
      <c r="J47" s="49"/>
      <c r="K47" s="49"/>
      <c r="L47" s="49"/>
      <c r="M47" s="49"/>
      <c r="N47" s="49" t="str">
        <f>SUM(I47:M47)</f>
        <v>0</v>
      </c>
      <c r="O47" s="50"/>
      <c r="P47" s="49">
        <v>3150</v>
      </c>
      <c r="Q47" s="49"/>
      <c r="R47" s="49"/>
      <c r="S47" s="38" t="s">
        <v>211</v>
      </c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212</v>
      </c>
      <c r="C48" s="47">
        <v>2760</v>
      </c>
      <c r="D48" s="46" t="s">
        <v>213</v>
      </c>
      <c r="E48" s="46" t="s">
        <v>214</v>
      </c>
      <c r="F48" s="38" t="s">
        <v>133</v>
      </c>
      <c r="G48" s="46" t="s">
        <v>35</v>
      </c>
      <c r="H48" s="48"/>
      <c r="I48" s="49"/>
      <c r="J48" s="49"/>
      <c r="K48" s="49">
        <v>2</v>
      </c>
      <c r="L48" s="49"/>
      <c r="M48" s="49"/>
      <c r="N48" s="49" t="str">
        <f>SUM(I48:M48)</f>
        <v>0</v>
      </c>
      <c r="O48" s="50"/>
      <c r="P48" s="49">
        <v>340</v>
      </c>
      <c r="Q48" s="49"/>
      <c r="R48" s="49"/>
      <c r="S48" s="38"/>
      <c r="T48" s="38" t="s">
        <v>215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>
        <v>44</v>
      </c>
      <c r="B49" s="46" t="s">
        <v>216</v>
      </c>
      <c r="C49" s="47">
        <v>6217</v>
      </c>
      <c r="D49" s="46" t="s">
        <v>217</v>
      </c>
      <c r="E49" s="46" t="s">
        <v>218</v>
      </c>
      <c r="F49" s="38" t="s">
        <v>133</v>
      </c>
      <c r="G49" s="46" t="s">
        <v>35</v>
      </c>
      <c r="H49" s="48"/>
      <c r="I49" s="49"/>
      <c r="J49" s="49">
        <v>1</v>
      </c>
      <c r="K49" s="49"/>
      <c r="L49" s="49"/>
      <c r="M49" s="49"/>
      <c r="N49" s="49" t="str">
        <f>SUM(I49:M49)</f>
        <v>0</v>
      </c>
      <c r="O49" s="50" t="s">
        <v>71</v>
      </c>
      <c r="P49" s="49">
        <v>430</v>
      </c>
      <c r="Q49" s="49"/>
      <c r="R49" s="49"/>
      <c r="S49" s="38" t="s">
        <v>72</v>
      </c>
      <c r="T49" s="38" t="s">
        <v>219</v>
      </c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58">
        <v>45</v>
      </c>
      <c r="B50" s="59" t="s">
        <v>80</v>
      </c>
      <c r="C50" s="60">
        <v>94736</v>
      </c>
      <c r="D50" s="59" t="s">
        <v>220</v>
      </c>
      <c r="E50" s="59" t="s">
        <v>221</v>
      </c>
      <c r="F50" s="61" t="s">
        <v>34</v>
      </c>
      <c r="G50" s="59" t="s">
        <v>35</v>
      </c>
      <c r="H50" s="62"/>
      <c r="I50" s="63"/>
      <c r="J50" s="63"/>
      <c r="K50" s="63"/>
      <c r="L50" s="63">
        <v>30</v>
      </c>
      <c r="M50" s="63"/>
      <c r="N50" s="63" t="str">
        <f>SUM(I50:M50)</f>
        <v>0</v>
      </c>
      <c r="O50" s="64" t="s">
        <v>222</v>
      </c>
      <c r="P50" s="63">
        <v>3450</v>
      </c>
      <c r="Q50" s="63"/>
      <c r="R50" s="63"/>
      <c r="S50" s="61" t="s">
        <v>72</v>
      </c>
      <c r="T50" s="61" t="s">
        <v>223</v>
      </c>
      <c r="U50" s="6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80</v>
      </c>
      <c r="C51" s="47">
        <v>92151</v>
      </c>
      <c r="D51" s="46" t="s">
        <v>224</v>
      </c>
      <c r="E51" s="46" t="s">
        <v>225</v>
      </c>
      <c r="F51" s="38" t="s">
        <v>54</v>
      </c>
      <c r="G51" s="46" t="s">
        <v>35</v>
      </c>
      <c r="H51" s="48"/>
      <c r="I51" s="49"/>
      <c r="J51" s="49"/>
      <c r="K51" s="49"/>
      <c r="L51" s="49">
        <v>10</v>
      </c>
      <c r="M51" s="49"/>
      <c r="N51" s="49" t="str">
        <f>SUM(I51:M51)</f>
        <v>0</v>
      </c>
      <c r="O51" s="50"/>
      <c r="P51" s="49">
        <v>1300</v>
      </c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1">
        <v>47</v>
      </c>
      <c r="B52" s="52" t="s">
        <v>226</v>
      </c>
      <c r="C52" s="53">
        <v>94413</v>
      </c>
      <c r="D52" s="52" t="s">
        <v>227</v>
      </c>
      <c r="E52" s="52" t="s">
        <v>228</v>
      </c>
      <c r="F52" s="54" t="s">
        <v>130</v>
      </c>
      <c r="G52" s="52" t="s">
        <v>35</v>
      </c>
      <c r="H52" s="55"/>
      <c r="I52" s="56"/>
      <c r="J52" s="56"/>
      <c r="K52" s="56"/>
      <c r="L52" s="56">
        <v>10</v>
      </c>
      <c r="M52" s="56"/>
      <c r="N52" s="56" t="str">
        <f>SUM(I52:M52)</f>
        <v>0</v>
      </c>
      <c r="O52" s="57"/>
      <c r="P52" s="56"/>
      <c r="Q52" s="56">
        <v>1300</v>
      </c>
      <c r="R52" s="56"/>
      <c r="S52" s="54"/>
      <c r="T52" s="54" t="s">
        <v>229</v>
      </c>
      <c r="U52" s="5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1">
        <v>48</v>
      </c>
      <c r="B53" s="52" t="s">
        <v>230</v>
      </c>
      <c r="C53" s="53">
        <v>3562</v>
      </c>
      <c r="D53" s="52" t="s">
        <v>231</v>
      </c>
      <c r="E53" s="52" t="s">
        <v>232</v>
      </c>
      <c r="F53" s="54" t="s">
        <v>130</v>
      </c>
      <c r="G53" s="52" t="s">
        <v>35</v>
      </c>
      <c r="H53" s="55"/>
      <c r="I53" s="56"/>
      <c r="J53" s="56"/>
      <c r="K53" s="56"/>
      <c r="L53" s="56">
        <v>4</v>
      </c>
      <c r="M53" s="56"/>
      <c r="N53" s="56" t="str">
        <f>SUM(I53:M53)</f>
        <v>0</v>
      </c>
      <c r="O53" s="57"/>
      <c r="P53" s="56"/>
      <c r="Q53" s="56">
        <v>640</v>
      </c>
      <c r="R53" s="56"/>
      <c r="S53" s="54"/>
      <c r="T53" s="54" t="s">
        <v>233</v>
      </c>
      <c r="U53" s="5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1">
        <v>49</v>
      </c>
      <c r="B54" s="52" t="s">
        <v>234</v>
      </c>
      <c r="C54" s="53">
        <v>4500</v>
      </c>
      <c r="D54" s="52" t="s">
        <v>235</v>
      </c>
      <c r="E54" s="52" t="s">
        <v>236</v>
      </c>
      <c r="F54" s="54" t="s">
        <v>49</v>
      </c>
      <c r="G54" s="52" t="s">
        <v>35</v>
      </c>
      <c r="H54" s="55"/>
      <c r="I54" s="56"/>
      <c r="J54" s="56">
        <v>0</v>
      </c>
      <c r="K54" s="56"/>
      <c r="L54" s="56"/>
      <c r="M54" s="56"/>
      <c r="N54" s="56" t="str">
        <f>SUM(I54:M54)</f>
        <v>0</v>
      </c>
      <c r="O54" s="57"/>
      <c r="P54" s="56"/>
      <c r="Q54" s="56">
        <v>0</v>
      </c>
      <c r="R54" s="56"/>
      <c r="S54" s="54"/>
      <c r="T54" s="54" t="s">
        <v>237</v>
      </c>
      <c r="U54" s="5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51">
        <v>50</v>
      </c>
      <c r="B55" s="52" t="s">
        <v>238</v>
      </c>
      <c r="C55" s="53">
        <v>94764</v>
      </c>
      <c r="D55" s="52" t="s">
        <v>239</v>
      </c>
      <c r="E55" s="52" t="s">
        <v>240</v>
      </c>
      <c r="F55" s="54" t="s">
        <v>241</v>
      </c>
      <c r="G55" s="52" t="s">
        <v>35</v>
      </c>
      <c r="H55" s="55"/>
      <c r="I55" s="56"/>
      <c r="J55" s="56"/>
      <c r="K55" s="56"/>
      <c r="L55" s="56">
        <v>0</v>
      </c>
      <c r="M55" s="56"/>
      <c r="N55" s="56" t="str">
        <f>SUM(I55:M55)</f>
        <v>0</v>
      </c>
      <c r="O55" s="57"/>
      <c r="P55" s="56"/>
      <c r="Q55" s="56">
        <v>0</v>
      </c>
      <c r="R55" s="56">
        <v>0</v>
      </c>
      <c r="S55" s="54"/>
      <c r="T55" s="54" t="s">
        <v>242</v>
      </c>
      <c r="U55" s="5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51">
        <v>51</v>
      </c>
      <c r="B56" s="52" t="s">
        <v>243</v>
      </c>
      <c r="C56" s="53">
        <v>141</v>
      </c>
      <c r="D56" s="52" t="s">
        <v>244</v>
      </c>
      <c r="E56" s="52" t="s">
        <v>245</v>
      </c>
      <c r="F56" s="54" t="s">
        <v>65</v>
      </c>
      <c r="G56" s="52" t="s">
        <v>35</v>
      </c>
      <c r="H56" s="55"/>
      <c r="I56" s="56"/>
      <c r="J56" s="56"/>
      <c r="K56" s="56">
        <v>6</v>
      </c>
      <c r="L56" s="56"/>
      <c r="M56" s="56"/>
      <c r="N56" s="56" t="str">
        <f>SUM(I56:M56)</f>
        <v>0</v>
      </c>
      <c r="O56" s="57"/>
      <c r="P56" s="56"/>
      <c r="Q56" s="56">
        <v>930</v>
      </c>
      <c r="R56" s="56"/>
      <c r="S56" s="54"/>
      <c r="T56" s="54"/>
      <c r="U56" s="5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246</v>
      </c>
      <c r="C57" s="47">
        <v>5453</v>
      </c>
      <c r="D57" s="46" t="s">
        <v>247</v>
      </c>
      <c r="E57" s="46" t="s">
        <v>248</v>
      </c>
      <c r="F57" s="38" t="s">
        <v>249</v>
      </c>
      <c r="G57" s="46" t="s">
        <v>35</v>
      </c>
      <c r="H57" s="48"/>
      <c r="I57" s="49"/>
      <c r="J57" s="49">
        <v>2</v>
      </c>
      <c r="K57" s="49"/>
      <c r="L57" s="49"/>
      <c r="M57" s="49"/>
      <c r="N57" s="49" t="str">
        <f>SUM(I57:M57)</f>
        <v>0</v>
      </c>
      <c r="O57" s="50"/>
      <c r="P57" s="49">
        <v>400</v>
      </c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208</v>
      </c>
      <c r="C58" s="47"/>
      <c r="D58" s="46" t="s">
        <v>250</v>
      </c>
      <c r="E58" s="46" t="s">
        <v>251</v>
      </c>
      <c r="F58" s="38" t="s">
        <v>252</v>
      </c>
      <c r="G58" s="46" t="s">
        <v>35</v>
      </c>
      <c r="H58" s="48"/>
      <c r="I58" s="49"/>
      <c r="J58" s="49"/>
      <c r="K58" s="49"/>
      <c r="L58" s="49"/>
      <c r="M58" s="49"/>
      <c r="N58" s="49" t="str">
        <f>SUM(I58:M58)</f>
        <v>0</v>
      </c>
      <c r="O58" s="50"/>
      <c r="P58" s="49"/>
      <c r="Q58" s="49"/>
      <c r="R58" s="49"/>
      <c r="S58" s="38"/>
      <c r="T58" s="38" t="s">
        <v>253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1">
        <v>54</v>
      </c>
      <c r="B59" s="52" t="s">
        <v>254</v>
      </c>
      <c r="C59" s="53">
        <v>94790</v>
      </c>
      <c r="D59" s="52" t="s">
        <v>255</v>
      </c>
      <c r="E59" s="52" t="s">
        <v>256</v>
      </c>
      <c r="F59" s="54" t="s">
        <v>65</v>
      </c>
      <c r="G59" s="52" t="s">
        <v>35</v>
      </c>
      <c r="H59" s="55"/>
      <c r="I59" s="56"/>
      <c r="J59" s="56"/>
      <c r="K59" s="56"/>
      <c r="L59" s="56">
        <v>4</v>
      </c>
      <c r="M59" s="56"/>
      <c r="N59" s="56" t="str">
        <f>SUM(I59:M59)</f>
        <v>0</v>
      </c>
      <c r="O59" s="57"/>
      <c r="P59" s="56"/>
      <c r="Q59" s="56">
        <v>640</v>
      </c>
      <c r="R59" s="56"/>
      <c r="S59" s="54"/>
      <c r="T59" s="54" t="s">
        <v>257</v>
      </c>
      <c r="U59" s="5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1">
        <v>55</v>
      </c>
      <c r="B60" s="52" t="s">
        <v>258</v>
      </c>
      <c r="C60" s="53">
        <v>296</v>
      </c>
      <c r="D60" s="52" t="s">
        <v>259</v>
      </c>
      <c r="E60" s="52" t="s">
        <v>260</v>
      </c>
      <c r="F60" s="54" t="s">
        <v>49</v>
      </c>
      <c r="G60" s="52" t="s">
        <v>35</v>
      </c>
      <c r="H60" s="55"/>
      <c r="I60" s="56"/>
      <c r="J60" s="56">
        <v>15</v>
      </c>
      <c r="K60" s="56"/>
      <c r="L60" s="56"/>
      <c r="M60" s="56"/>
      <c r="N60" s="56" t="str">
        <f>SUM(I60:M60)</f>
        <v>0</v>
      </c>
      <c r="O60" s="57"/>
      <c r="P60" s="56"/>
      <c r="Q60" s="56">
        <v>1800</v>
      </c>
      <c r="R60" s="56"/>
      <c r="S60" s="54"/>
      <c r="T60" s="54" t="s">
        <v>261</v>
      </c>
      <c r="U60" s="5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51">
        <v>56</v>
      </c>
      <c r="B61" s="52" t="s">
        <v>262</v>
      </c>
      <c r="C61" s="53">
        <v>500042</v>
      </c>
      <c r="D61" s="52" t="s">
        <v>263</v>
      </c>
      <c r="E61" s="52" t="s">
        <v>264</v>
      </c>
      <c r="F61" s="54" t="s">
        <v>49</v>
      </c>
      <c r="G61" s="52" t="s">
        <v>35</v>
      </c>
      <c r="H61" s="55"/>
      <c r="I61" s="56"/>
      <c r="J61" s="56"/>
      <c r="K61" s="56"/>
      <c r="L61" s="56"/>
      <c r="M61" s="56"/>
      <c r="N61" s="56" t="str">
        <f>SUM(I61:M61)</f>
        <v>0</v>
      </c>
      <c r="O61" s="57"/>
      <c r="P61" s="56">
        <v>0</v>
      </c>
      <c r="Q61" s="56"/>
      <c r="R61" s="56"/>
      <c r="S61" s="54" t="s">
        <v>265</v>
      </c>
      <c r="T61" s="54" t="s">
        <v>266</v>
      </c>
      <c r="U61" s="5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>
        <v>57</v>
      </c>
      <c r="B62" s="46" t="s">
        <v>80</v>
      </c>
      <c r="C62" s="47">
        <v>91691</v>
      </c>
      <c r="D62" s="46" t="s">
        <v>267</v>
      </c>
      <c r="E62" s="46" t="s">
        <v>268</v>
      </c>
      <c r="F62" s="38" t="s">
        <v>65</v>
      </c>
      <c r="G62" s="46" t="s">
        <v>35</v>
      </c>
      <c r="H62" s="48"/>
      <c r="I62" s="49"/>
      <c r="J62" s="49"/>
      <c r="K62" s="49"/>
      <c r="L62" s="49">
        <v>15</v>
      </c>
      <c r="M62" s="49"/>
      <c r="N62" s="49" t="str">
        <f>SUM(I62:M62)</f>
        <v>0</v>
      </c>
      <c r="O62" s="50"/>
      <c r="P62" s="49">
        <v>1950</v>
      </c>
      <c r="Q62" s="49"/>
      <c r="R62" s="49"/>
      <c r="S62" s="38" t="s">
        <v>94</v>
      </c>
      <c r="T62" s="38" t="s">
        <v>269</v>
      </c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1">
        <v>58</v>
      </c>
      <c r="B63" s="52" t="s">
        <v>270</v>
      </c>
      <c r="C63" s="53">
        <v>1999</v>
      </c>
      <c r="D63" s="52" t="s">
        <v>271</v>
      </c>
      <c r="E63" s="52" t="s">
        <v>272</v>
      </c>
      <c r="F63" s="54" t="s">
        <v>49</v>
      </c>
      <c r="G63" s="52" t="s">
        <v>35</v>
      </c>
      <c r="H63" s="55"/>
      <c r="I63" s="56"/>
      <c r="J63" s="56"/>
      <c r="K63" s="56">
        <v>15</v>
      </c>
      <c r="L63" s="56"/>
      <c r="M63" s="56"/>
      <c r="N63" s="56" t="str">
        <f>SUM(I63:M63)</f>
        <v>0</v>
      </c>
      <c r="O63" s="57"/>
      <c r="P63" s="56"/>
      <c r="Q63" s="56">
        <v>1350</v>
      </c>
      <c r="R63" s="56">
        <v>100</v>
      </c>
      <c r="S63" s="54"/>
      <c r="T63" s="54" t="s">
        <v>273</v>
      </c>
      <c r="U63" s="5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274</v>
      </c>
      <c r="C64" s="47">
        <v>2525</v>
      </c>
      <c r="D64" s="46" t="s">
        <v>275</v>
      </c>
      <c r="E64" s="46" t="s">
        <v>276</v>
      </c>
      <c r="F64" s="38" t="s">
        <v>277</v>
      </c>
      <c r="G64" s="46" t="s">
        <v>35</v>
      </c>
      <c r="H64" s="48"/>
      <c r="I64" s="49"/>
      <c r="J64" s="49">
        <v>8</v>
      </c>
      <c r="K64" s="49"/>
      <c r="L64" s="49"/>
      <c r="M64" s="49"/>
      <c r="N64" s="49" t="str">
        <f>SUM(I64:M64)</f>
        <v>0</v>
      </c>
      <c r="O64" s="50"/>
      <c r="P64" s="49">
        <v>1360</v>
      </c>
      <c r="Q64" s="49"/>
      <c r="R64" s="49">
        <v>40</v>
      </c>
      <c r="S64" s="38"/>
      <c r="T64" s="38" t="s">
        <v>278</v>
      </c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80</v>
      </c>
      <c r="C65" s="47">
        <v>92557</v>
      </c>
      <c r="D65" s="46" t="s">
        <v>279</v>
      </c>
      <c r="E65" s="46" t="s">
        <v>280</v>
      </c>
      <c r="F65" s="38" t="s">
        <v>49</v>
      </c>
      <c r="G65" s="46" t="s">
        <v>35</v>
      </c>
      <c r="H65" s="48"/>
      <c r="I65" s="49"/>
      <c r="J65" s="49"/>
      <c r="K65" s="49"/>
      <c r="L65" s="49">
        <v>3</v>
      </c>
      <c r="M65" s="49"/>
      <c r="N65" s="49" t="str">
        <f>SUM(I65:M65)</f>
        <v>0</v>
      </c>
      <c r="O65" s="50"/>
      <c r="P65" s="49">
        <v>510</v>
      </c>
      <c r="Q65" s="49"/>
      <c r="R65" s="49"/>
      <c r="S65" s="38" t="s">
        <v>94</v>
      </c>
      <c r="T65" s="38" t="s">
        <v>281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51">
        <v>61</v>
      </c>
      <c r="B66" s="52" t="s">
        <v>282</v>
      </c>
      <c r="C66" s="53">
        <v>4048</v>
      </c>
      <c r="D66" s="52" t="s">
        <v>283</v>
      </c>
      <c r="E66" s="52" t="s">
        <v>284</v>
      </c>
      <c r="F66" s="54" t="s">
        <v>65</v>
      </c>
      <c r="G66" s="52" t="s">
        <v>35</v>
      </c>
      <c r="H66" s="55"/>
      <c r="I66" s="56"/>
      <c r="J66" s="56">
        <v>8</v>
      </c>
      <c r="K66" s="56"/>
      <c r="L66" s="56"/>
      <c r="M66" s="56"/>
      <c r="N66" s="56" t="str">
        <f>SUM(I66:M66)</f>
        <v>0</v>
      </c>
      <c r="O66" s="57"/>
      <c r="P66" s="56"/>
      <c r="Q66" s="56">
        <v>1480</v>
      </c>
      <c r="R66" s="56"/>
      <c r="S66" s="54"/>
      <c r="T66" s="54" t="s">
        <v>285</v>
      </c>
      <c r="U66" s="5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286</v>
      </c>
      <c r="C67" s="47">
        <v>2038</v>
      </c>
      <c r="D67" s="46" t="s">
        <v>287</v>
      </c>
      <c r="E67" s="46" t="s">
        <v>288</v>
      </c>
      <c r="F67" s="38" t="s">
        <v>289</v>
      </c>
      <c r="G67" s="46" t="s">
        <v>35</v>
      </c>
      <c r="H67" s="48"/>
      <c r="I67" s="49"/>
      <c r="J67" s="49"/>
      <c r="K67" s="49">
        <v>2</v>
      </c>
      <c r="L67" s="49"/>
      <c r="M67" s="49"/>
      <c r="N67" s="49" t="str">
        <f>SUM(I67:M67)</f>
        <v>0</v>
      </c>
      <c r="O67" s="50"/>
      <c r="P67" s="49">
        <v>360</v>
      </c>
      <c r="Q67" s="49"/>
      <c r="R67" s="49"/>
      <c r="S67" s="38"/>
      <c r="T67" s="38" t="s">
        <v>290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