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<sst xmlns="http://schemas.openxmlformats.org/spreadsheetml/2006/main" uniqueCount="354">
  <si>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</si>
  <si>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</si>
  <si>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</si>
  <si>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</si>
  <si>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</si>
  <si>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07.07.2020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</si>
  <si>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</si>
  <si>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</si>
  <si>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</si>
  <si>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</si>
  <si>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</si>
  <si>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</si>
  <si>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</si>
  <si>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</si>
  <si>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</si>
  <si>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</si>
  <si>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</si>
  <si>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</si>
  <si>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</si>
  <si>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</si>
  <si>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</si>
  <si>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</si>
  <si>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</si>
  <si>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</si>
  <si>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</si>
  <si>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</si>
  <si>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</si>
  <si>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</si>
  <si>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</si>
  <si>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</si>
  <si>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</si>
  <si>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</si>
  <si>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</si>
  <si>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-</t>
  </si>
  <si>
    <t>ПРОВЕРИТЬ ОПЛАТУ.  только с ндс.  если не алё -8-981-833-46-06, подъём 5 руб/бут. ВОЗИМ ПО ВТОРНИКАМ И ЧЕТВЕРГАМ по 6 бут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</si>
  <si>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</si>
  <si>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</si>
  <si>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</si>
  <si>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</si>
  <si>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8-952-248-88-76  созвон -  - говорят к ним можно подъехать (без проноса)</t>
  </si>
  <si>
    <t>Спб, Шушары, Новгородский пр-т д. 24</t>
  </si>
  <si>
    <t>к2, 8-904-647-76-74 Даниил</t>
  </si>
  <si>
    <t>11:00-15:00</t>
  </si>
  <si>
    <t>Вячеслав</t>
  </si>
  <si>
    <t>с 11! созвон</t>
  </si>
  <si>
    <t>Клиент №6155</t>
  </si>
  <si>
    <t>СПб, ул. Заречная д. 25</t>
  </si>
  <si>
    <t>кв.225, 1 парадная, 8-928-882-42-79</t>
  </si>
  <si>
    <t>18:00-21:00</t>
  </si>
  <si>
    <t>с 18!!</t>
  </si>
  <si>
    <t>Клиент №6432</t>
  </si>
  <si>
    <t>СПб, ул. Федора Абрамова д. 21к3</t>
  </si>
  <si>
    <t>кв. 1321, 8-951-689-94-40</t>
  </si>
  <si>
    <t>17:00-20:00</t>
  </si>
  <si>
    <t>Пакет Стартовый</t>
  </si>
  <si>
    <t>Спиридонов</t>
  </si>
  <si>
    <t>СПб, ул. Тамбасова д. 13 лит А</t>
  </si>
  <si>
    <t>730-34-63, 8-951-671-80-61  Екатерина</t>
  </si>
  <si>
    <t>09:00-13:00</t>
  </si>
  <si>
    <t>Сергей З.</t>
  </si>
  <si>
    <t>с 13 до 14 - обед (никого не будет)
Мы должы были 30р</t>
  </si>
  <si>
    <t>Водономика</t>
  </si>
  <si>
    <t>СПб, Гражданский пр. д. 36</t>
  </si>
  <si>
    <t>банк Россельхоз, 8-911-289-09-71 Алла Владимировна</t>
  </si>
  <si>
    <t>10:00-15:00</t>
  </si>
  <si>
    <t>ЗАБРАТЬ ВСЮ ПУСТУЮ ТАРУ</t>
  </si>
  <si>
    <t>ТрансМет (бывшие ЖелДорТранспорт)</t>
  </si>
  <si>
    <t>СПб, Пулковское шоссе, д. 40</t>
  </si>
  <si>
    <t>к2, Лит А, 4 этаж.помещение 2Н, 603-42-97</t>
  </si>
  <si>
    <t>Фахри</t>
  </si>
  <si>
    <t>с ндс 407-19-02.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</si>
  <si>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</si>
  <si>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</si>
  <si>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</si>
  <si>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Дмитрий</t>
  </si>
  <si>
    <t>8-921-371-77-55.</t>
  </si>
  <si>
    <t>Нойштадт водоносов</t>
  </si>
  <si>
    <t>СПб, ул. Литовская д. 8 литер А</t>
  </si>
  <si>
    <t>помещение 18Н, 2й этаж,лифт есть, 8-967-597-58-48</t>
  </si>
  <si>
    <t>только с ндс 8-950-035-12-78, 242-82-45, заезд с ул. Грибалева. как можно раньше,скидывать счёт от комендантского на почту buh@nstd.pro</t>
  </si>
  <si>
    <t>Клиент №6012</t>
  </si>
  <si>
    <t>СПб, пр. Дунайский д. 14</t>
  </si>
  <si>
    <t>к1, кв.2050, 8-999-584-92-97</t>
  </si>
  <si>
    <t>15:00-19:00</t>
  </si>
  <si>
    <t>без помпы</t>
  </si>
  <si>
    <t>Адвис водономика</t>
  </si>
  <si>
    <t>СПб, ул Возрождения д. 39</t>
  </si>
  <si>
    <t>8-905-276-70-96</t>
  </si>
  <si>
    <t>С НДС</t>
  </si>
  <si>
    <t>Клиент №6542</t>
  </si>
  <si>
    <t>СПб, ул. Кременчугская д. 11</t>
  </si>
  <si>
    <t>к2, кв. 161, 8-932-053-23-07 Надежда</t>
  </si>
  <si>
    <t>новый пакет Поставка №3(6 из 20). оставят пустые бут у двери, созвон как отгрузите. ОПЛАЧЕНО НА САЙТЕ 11.06</t>
  </si>
  <si>
    <t>СПб, ул.Мичманская д.2</t>
  </si>
  <si>
    <t>кв.227, домофон 8-965-765-33-44, 8-981-190-73-39</t>
  </si>
  <si>
    <t>10:00-13:00</t>
  </si>
  <si>
    <t xml:space="preserve">1 - Помпа СТАНДАРТ
 </t>
  </si>
  <si>
    <t>СОЗВОН заранее минут за 15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</si>
  <si>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</si>
  <si>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</si>
  <si>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</si>
  <si>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</si>
  <si>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</si>
  <si>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</si>
  <si>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</si>
  <si>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</si>
  <si>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</si>
  <si>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</si>
  <si>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</si>
  <si>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</si>
  <si>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Легион водономика вода</t>
  </si>
  <si>
    <t>СПб, ул. Звенигородская д. 22</t>
  </si>
  <si>
    <t>БЦ ИПС, оф. 104, 243-13-05, 2 подъезд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</si>
  <si>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</si>
  <si>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</si>
  <si>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</si>
  <si>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</si>
  <si>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</si>
  <si>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</si>
  <si>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ИП Милкова Елена Ивановна (ип Надобников)</t>
  </si>
  <si>
    <t>СПб, Петергофское шоссе д. 75</t>
  </si>
  <si>
    <t>905-67-64, 905-67-69, 924-94-41</t>
  </si>
  <si>
    <t>10:00-14:00</t>
  </si>
  <si>
    <t xml:space="preserve">1 - Стаканчики для питьевой воды
 </t>
  </si>
  <si>
    <t>созвон - объяснят как найти. 929-29-31</t>
  </si>
  <si>
    <t>Спб, ул. Большая Монетная д. 16</t>
  </si>
  <si>
    <t>К30, Лит А, офис центр 3, 2-этаж,  8-693-311-30-94,, КОД 5В, СОЗВОН для парковки</t>
  </si>
  <si>
    <t>11:00-17:00</t>
  </si>
  <si>
    <t>ЗАБИРАТЬ ПУСТУЮ ТАРУ 448-95-52</t>
  </si>
  <si>
    <t>Клиент №6021</t>
  </si>
  <si>
    <t>СПб, Невский д.95</t>
  </si>
  <si>
    <t>Лит А, кв.22, 8-951-109-21-09</t>
  </si>
  <si>
    <t>12:00-14:00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</si>
  <si>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</si>
  <si>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</si>
  <si>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</si>
  <si>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18 бут в офис
. если на склад - СТАВИТЬ ДОСТАВКУ С ГРУЗЧИКОМ (одного водителя не отправлять.</t>
  </si>
  <si>
    <t>ИП Горкунова</t>
  </si>
  <si>
    <t>СПб, ул. Ворошилова д.2</t>
  </si>
  <si>
    <t>БЦ Сигнал, 5-ый этаж, офис 27, 8-981-972-83-09</t>
  </si>
  <si>
    <t>. с 11 работают! окна !! НОВЫЙ Счёт на 20 бу. Поставка №9(11 из 20),подписывать акт с указанием оставшихся бут. по договору возим Ё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</si>
  <si>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</si>
  <si>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</si>
  <si>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</si>
  <si>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</si>
  <si>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</si>
  <si>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</si>
  <si>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</si>
  <si>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</si>
  <si>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</si>
  <si>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Клиент№2760</t>
  </si>
  <si>
    <t>Старый Петергоф, СПб, ул. Шахматова д. 4к1</t>
  </si>
  <si>
    <t>кв 66, 8-911-924-61-03,  8-981-961-29-70</t>
  </si>
  <si>
    <t>12:00-17:00</t>
  </si>
  <si>
    <t>созвон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</si>
  <si>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</si>
  <si>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</si>
  <si>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</si>
  <si>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</si>
  <si>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</si>
  <si>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</si>
  <si>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</si>
  <si>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Спб, ул. Садовая 14/52</t>
  </si>
  <si>
    <t>Садовая 14/52, 8-981-965-09-09</t>
  </si>
  <si>
    <t>09:00-12:00</t>
  </si>
  <si>
    <t>тендер! передать документы подписывать акты,  ЗАБРАТЬ ВСЮ ПУСТУЮ ТАРУ.   Контракт 02-19 от 18.12.2018г.</t>
  </si>
  <si>
    <t>Клиент №6176</t>
  </si>
  <si>
    <t>СПб, ул.Вавиловых д.9к1</t>
  </si>
  <si>
    <t>кв. 87, 8-911-924-88-89</t>
  </si>
  <si>
    <t>12:00-15:00</t>
  </si>
  <si>
    <t>созвон.оплата на сайте</t>
  </si>
  <si>
    <t>СПб, Павловск, Садоводство Павловское-2</t>
  </si>
  <si>
    <t>ориентир ул. Обороны, 8-921-755-07-39, 8-921-755-07-38 созвон, объяснят как проехать</t>
  </si>
  <si>
    <t>10:00-16:00</t>
  </si>
  <si>
    <t>ОБЯЗАТЕЛЬНО созвон за час!!на карту МИТЕ оплатят. созвон  обязательно, чтобы успели подойти.доп номер 8- 921-755-07-38.</t>
  </si>
  <si>
    <t>Клиент№5975</t>
  </si>
  <si>
    <t>СПб, ул. Коммуны, д. 28к1</t>
  </si>
  <si>
    <t>кв. 136, 8-911-096-78-10</t>
  </si>
  <si>
    <t>17:30-20:00</t>
  </si>
  <si>
    <t>Пакет "Семейный полугодовой" на 20 бут Поставка №5 (10 из 20)(см. кол-во бут. На первом адресе)</t>
  </si>
  <si>
    <t>Клиент №6225</t>
  </si>
  <si>
    <t>СПб, ул. Бехтерева д. 3</t>
  </si>
  <si>
    <t>к2, офис 53, 8-962-685-20-94</t>
  </si>
  <si>
    <t>11:00-16:00</t>
  </si>
  <si>
    <t>Клиент №5016</t>
  </si>
  <si>
    <t>СПб,Конногвардейский бульвар д. 3</t>
  </si>
  <si>
    <t>бизнес центр, 4-й этаж, 921-781-01-56 Мария</t>
  </si>
  <si>
    <t>доп. номер 8-953-341-31-03 .Включать подъём 10р/бут
НАДО ЗАБИРАТЬ ПУСТУЮ ТАРУ. ПОМОГИТЕ ПОСТАВИТЬ БУТЫЛЬ НА КУЛЕР ЖЕНСКИЙ КОЛЛЕКТИВ.не раньше 12</t>
  </si>
  <si>
    <t>СПб, ул. Гороховая, д. 46</t>
  </si>
  <si>
    <t>салон Body Waxer, во двор, код на калитке 2007#, 8-981-777-08-33</t>
  </si>
  <si>
    <t>11:00-18:00</t>
  </si>
  <si>
    <t>салон не работает звоните  откроют домофон сломался - рядом поставили новый (металл. коробка)- НА НОВОМ ДОМОФОНЕ набрать 2007 (без решётки)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</si>
  <si>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</si>
  <si>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</si>
  <si>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</si>
  <si>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СПб, Горелово, Красносельское шоссе д. 56к3</t>
  </si>
  <si>
    <t>кв. 121, 5й этаж, лифт есть, 8-911-781-61-92</t>
  </si>
  <si>
    <t>созвон за час</t>
  </si>
  <si>
    <t>Клиент №6739</t>
  </si>
  <si>
    <t>СПб, ул. Школьная д. 114</t>
  </si>
  <si>
    <t>к2, кв.778, 8-999-034-74-65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</si>
  <si>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</si>
  <si>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</si>
  <si>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</si>
  <si>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СПб, Фермское шоссе, д. 10</t>
  </si>
  <si>
    <t>8-911-196-06-06 Dr.S.Levin (стоматология доктора Левина)</t>
  </si>
  <si>
    <t>созвон заранее ,чтобы были на месте! как можно раньше</t>
  </si>
  <si>
    <t>Компас2 (ип Надобников)</t>
  </si>
  <si>
    <t>СПб, Кировский район, ул. Калинина д. 13</t>
  </si>
  <si>
    <t>5-й эт, оф.507, 812-786-96-70, 8-951-643-05-55,</t>
  </si>
  <si>
    <t>11-00!! с 11 работают, пятница короткий день до 16.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</si>
  <si>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</si>
  <si>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</si>
  <si>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</si>
  <si>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</si>
  <si>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СПб, Полюстровский проспект д. 45</t>
  </si>
  <si>
    <t>8-911-224-09-52, 8-911-742-15-38</t>
  </si>
  <si>
    <t>14:00-16:00</t>
  </si>
  <si>
    <t>ЗАБРАТЬ ПУСТУЮ ТАРУЗВОНИТЬ НА НОМЕР 8-911-742-15-38</t>
  </si>
  <si>
    <t>СПб, Новочеркасский проспект д. 42</t>
  </si>
  <si>
    <t>кв. 74, 8-960-267-66-21</t>
  </si>
  <si>
    <t>8-906-22-999-52 , СОЗВОН ЗАРАНЕЕ!
подъем 4 эт без лифта.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</si>
  <si>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</si>
  <si>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</si>
  <si>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</si>
  <si>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</si>
  <si>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</si>
  <si>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</si>
  <si>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с 10 работают.</t>
  </si>
  <si>
    <t>Клиент №6015</t>
  </si>
  <si>
    <t>СПб, ул. Школьная д. 17</t>
  </si>
  <si>
    <t>кв.100, 8-996-783-89-87, 8-996-783-89-81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</si>
  <si>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</si>
  <si>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</si>
  <si>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</si>
  <si>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10:00-18:00</t>
  </si>
  <si>
    <t>8-911-708-05-57.</t>
  </si>
  <si>
    <t>РЖД (тендер)</t>
  </si>
  <si>
    <t>г. Пушкин, СПб, Привокзальная площадь, 1д.</t>
  </si>
  <si>
    <t>458-62-39, 8-921-561-61-17 Сергей</t>
  </si>
  <si>
    <t>ПОДПИСЫВАТЬ АКТ ПРИЁМА-ПЕРЕДАЧИ!!!!!! за наличку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</si>
  <si>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</si>
  <si>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</si>
  <si>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</si>
  <si>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</si>
  <si>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СПб, Басков пер. д. 23</t>
  </si>
  <si>
    <t>8-921-769-17-13 звонок на двери двора. "16"</t>
  </si>
  <si>
    <t>кв. 16, обязательно созвон,на месте звонить на номер 8-921-769-17-13   Созвон - встретят.   8-927-734-58-30</t>
  </si>
  <si>
    <t>Новый от Артема</t>
  </si>
  <si>
    <t>СПб, ул. Бухарестская д.146</t>
  </si>
  <si>
    <t>8-960-274-36-24 Магазин Сантехники</t>
  </si>
  <si>
    <t>09:00-19:00</t>
  </si>
  <si>
    <t>по возможности пораньше</t>
  </si>
  <si>
    <t>Клиент№5309</t>
  </si>
  <si>
    <t>СПб, Союзный пр. д. 6к1</t>
  </si>
  <si>
    <t>кв. 258, 8-952-225-24-38,  ДОП НОМЕР 7-904-640-33-76</t>
  </si>
  <si>
    <t>11:00-13:00</t>
  </si>
  <si>
    <t>ЗВОНИТЬ на номер 8-904-640-33-76 Мария
Мы должны были 20р</t>
  </si>
  <si>
    <t>Клиент №6389</t>
  </si>
  <si>
    <t>СПб, ул Михаила Дудина д. 25</t>
  </si>
  <si>
    <t>8-964-331-93-32</t>
  </si>
  <si>
    <t>СПб, Лермонтовский пр. д. 49</t>
  </si>
  <si>
    <t>кв. 29   8-905-267-10-67</t>
  </si>
  <si>
    <t>9:00-15:00</t>
  </si>
  <si>
    <t>ЗВОНИТЬ ЗАРАНЕЕ ОТГРУЖАЮТ НЕ В ТОТ ПОДЪЕЗД.  8-981-963-79-81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</si>
  <si>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</si>
  <si>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</si>
  <si>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</si>
  <si>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</si>
  <si>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г. Коммунар</t>
  </si>
  <si>
    <t>ПРАВИЛЬНЫЙ АДРЕС СНТ СЛАВЯНКА УЛ. ПУШКИНСКАЯ Д. 31, 8-911-726-13-42</t>
  </si>
  <si>
    <t>Проф Фудс водоносов</t>
  </si>
  <si>
    <t>СПб, Большой Смоленский пр., д. 17 А</t>
  </si>
  <si>
    <t>412-17-93</t>
  </si>
  <si>
    <t>09:00-14:00</t>
  </si>
  <si>
    <t>с ндс</t>
  </si>
  <si>
    <t>Клиент №6426</t>
  </si>
  <si>
    <t>СПб, ул. Варшавская д. 19</t>
  </si>
  <si>
    <t>к1,помещение, 24Н, 8-911-835-17-38</t>
  </si>
  <si>
    <t>г. Колпино, ул. Веры Слуцкой д. 3</t>
  </si>
  <si>
    <t>СНТ Ижорский массив-1, д. 7 строение 1, 8-911-286-27-60 Эвелина</t>
  </si>
  <si>
    <t>созвон за час!Первый частный сектор с
коричневым забором, в строну вимоса с
правой стороны. СОЗВОН.</t>
  </si>
  <si>
    <t>Клинт №6242</t>
  </si>
  <si>
    <t>СПб, ул. Тельмана д. 36</t>
  </si>
  <si>
    <t>к5, кв.12, 8-911-177-83-95</t>
  </si>
  <si>
    <t>1 пакет с помпой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</si>
  <si>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</si>
  <si>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</si>
  <si>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</si>
  <si>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</si>
  <si>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</si>
  <si>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</si>
  <si>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</si>
  <si>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</si>
  <si>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СПб, пр. Энгельса д. 126к2</t>
  </si>
  <si>
    <t>кв. 65, 5й этаж, лифт есть,  8-981-889-33-49</t>
  </si>
  <si>
    <t>ОБЯЗАТЕЛЬНО СОЗВОН за час!!  ЕЩЁ ОДНА ЖАЛОБА=ШТРАФ. как можно раньше!</t>
  </si>
  <si>
    <t>Васильев Сергей</t>
  </si>
  <si>
    <t>СПб, ул. Дибуновская д.53</t>
  </si>
  <si>
    <t>код 38, кв.38, 8-952-361-22-21, 8-953-178-86-49</t>
  </si>
  <si>
    <t>в долг не отгружать !!не переводят и не отдают, у дверей не оставлять -8-953-178-86-49. как можно раньше, созвон если не успеваете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</si>
  <si>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</si>
  <si>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</si>
  <si>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</si>
  <si>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</si>
  <si>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ИПО Ю-ПИТЕР водоносов</t>
  </si>
  <si>
    <t>г. Колпино, ул. Финляндская д. 35 литер А</t>
  </si>
  <si>
    <t>401-62-00,  8-921-975-40-66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</si>
  <si>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№3(45 из 150)- на каждую поставку - доки!!</t>
  </si>
  <si>
    <t>Клиент №6203</t>
  </si>
  <si>
    <t>СПб, Шушары ул. Изборская д. 4</t>
  </si>
  <si>
    <t>к1, 11 парадная, 8-953-356-70-83</t>
  </si>
  <si>
    <t>клиент №6105</t>
  </si>
  <si>
    <t>СПб, ул. Мира д. 5</t>
  </si>
  <si>
    <t>кв.5, 8-950-013-82-11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</si>
  <si>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</si>
  <si>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</si>
  <si>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</si>
  <si>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</si>
  <si>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</si>
  <si>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</si>
  <si>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</si>
  <si>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</si>
  <si>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г. Ломоносов, СПб, Ораниенбаумский пр., д. 37</t>
  </si>
  <si>
    <t>к1, кв.227, 8-911-829-25-67</t>
  </si>
  <si>
    <t>13:30-18:00</t>
  </si>
  <si>
    <t>не раньше будут у врача</t>
  </si>
  <si>
    <t>Клиент №6084</t>
  </si>
  <si>
    <t>СПб, ул. Пионерская д. 20</t>
  </si>
  <si>
    <t>КПП, 8-999-216-07-97</t>
  </si>
  <si>
    <t>созвон -встретят. Пакет стартовый</t>
  </si>
  <si>
    <t>Клиент  №6653</t>
  </si>
  <si>
    <t>Спб, Индустриальный пр. д. 75</t>
  </si>
  <si>
    <t>пересечение с ул. Блюхера д. 75,  8-911-226-24-33</t>
  </si>
  <si>
    <t>12:00-16:00</t>
  </si>
  <si>
    <t>созвон.</t>
  </si>
  <si>
    <t>Клиент №6213</t>
  </si>
  <si>
    <t>СПБ, ул. Оптиков д. 34</t>
  </si>
  <si>
    <t>к1,кв 17, 8-911-822-82-78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</si>
  <si>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</si>
  <si>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</si>
  <si>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</si>
  <si>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СПб, Ленинский пр. д. 114</t>
  </si>
  <si>
    <t>магазин Афоня,  983-43-09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</si>
  <si>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</si>
  <si>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</si>
  <si>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</si>
  <si>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</si>
  <si>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Спб, пр. Маршака д. 20</t>
  </si>
  <si>
    <t>кв. 117, 14й этаж, 8-911-085-82-96 Екатерина Сайлак</t>
  </si>
  <si>
    <t>должны оплатить на сайте по возможности - пораньше. созвон за час</t>
  </si>
  <si>
    <t>СПб, посёлок Понтонный, ул. Варвары Петровой, д. 6</t>
  </si>
  <si>
    <t>кв. 69, 8-952-395-56-79  Денис</t>
  </si>
  <si>
    <t>поменяли воду ЧИСТЫЕ АККУРАТНЫЕ БУТЫЛИ! забирать все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</si>
</sst>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2554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4571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6155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6432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5067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60085</v>
      </c>
      <c r="D12" s="46" t="s">
        <v>62</v>
      </c>
      <c r="E12" s="46" t="s">
        <v>63</v>
      </c>
      <c r="F12" s="38" t="s">
        <v>64</v>
      </c>
      <c r="G12" s="46" t="s">
        <v>33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1178</v>
      </c>
      <c r="D13" s="53" t="s">
        <v>67</v>
      </c>
      <c r="E13" s="53" t="s">
        <v>68</v>
      </c>
      <c r="F13" s="55" t="s">
        <v>38</v>
      </c>
      <c r="G13" s="53" t="s">
        <v>69</v>
      </c>
      <c r="H13" s="56"/>
      <c r="I13" s="57"/>
      <c r="J13" s="57">
        <v>4</v>
      </c>
      <c r="K13" s="57"/>
      <c r="L13" s="57"/>
      <c r="M13" s="57"/>
      <c r="N13" s="57" t="str">
        <f>SUM(I13:M13)</f>
        <v>0</v>
      </c>
      <c r="O13" s="58"/>
      <c r="P13" s="57"/>
      <c r="Q13" s="57">
        <v>920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9">
        <v>2452</v>
      </c>
      <c r="D14" s="53" t="s">
        <v>72</v>
      </c>
      <c r="E14" s="53" t="s">
        <v>73</v>
      </c>
      <c r="F14" s="55" t="s">
        <v>64</v>
      </c>
      <c r="G14" s="53" t="s">
        <v>74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2422</v>
      </c>
      <c r="D15" s="53" t="s">
        <v>77</v>
      </c>
      <c r="E15" s="53" t="s">
        <v>78</v>
      </c>
      <c r="F15" s="55" t="s">
        <v>64</v>
      </c>
      <c r="G15" s="53" t="s">
        <v>33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680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51">
        <v>6012</v>
      </c>
      <c r="D16" s="46" t="s">
        <v>81</v>
      </c>
      <c r="E16" s="46" t="s">
        <v>82</v>
      </c>
      <c r="F16" s="38" t="s">
        <v>83</v>
      </c>
      <c r="G16" s="46" t="s">
        <v>43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100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60107</v>
      </c>
      <c r="D17" s="53" t="s">
        <v>86</v>
      </c>
      <c r="E17" s="53" t="s">
        <v>87</v>
      </c>
      <c r="F17" s="55" t="s">
        <v>64</v>
      </c>
      <c r="G17" s="53" t="s">
        <v>59</v>
      </c>
      <c r="H17" s="56"/>
      <c r="I17" s="57"/>
      <c r="J17" s="57"/>
      <c r="K17" s="57"/>
      <c r="L17" s="57">
        <v>6</v>
      </c>
      <c r="M17" s="57"/>
      <c r="N17" s="57" t="str">
        <f>SUM(I17:M17)</f>
        <v>0</v>
      </c>
      <c r="O17" s="58"/>
      <c r="P17" s="57"/>
      <c r="Q17" s="57">
        <v>660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51">
        <v>6542</v>
      </c>
      <c r="D18" s="46" t="s">
        <v>90</v>
      </c>
      <c r="E18" s="46" t="s">
        <v>91</v>
      </c>
      <c r="F18" s="38" t="s">
        <v>64</v>
      </c>
      <c r="G18" s="46" t="s">
        <v>33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51">
        <v>94478</v>
      </c>
      <c r="D19" s="46" t="s">
        <v>93</v>
      </c>
      <c r="E19" s="46" t="s">
        <v>94</v>
      </c>
      <c r="F19" s="38" t="s">
        <v>95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990</v>
      </c>
      <c r="Q19" s="49"/>
      <c r="R19" s="49"/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4666</v>
      </c>
      <c r="D20" s="46" t="s">
        <v>99</v>
      </c>
      <c r="E20" s="46" t="s">
        <v>100</v>
      </c>
      <c r="F20" s="38" t="s">
        <v>58</v>
      </c>
      <c r="G20" s="46" t="s">
        <v>43</v>
      </c>
      <c r="H20" s="48"/>
      <c r="I20" s="49"/>
      <c r="J20" s="49"/>
      <c r="K20" s="49">
        <v>20</v>
      </c>
      <c r="L20" s="49"/>
      <c r="M20" s="49"/>
      <c r="N20" s="49" t="str">
        <f>SUM(I20:M20)</f>
        <v>0</v>
      </c>
      <c r="O20" s="50"/>
      <c r="P20" s="49">
        <v>2200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4">
        <v>6882</v>
      </c>
      <c r="D21" s="53" t="s">
        <v>103</v>
      </c>
      <c r="E21" s="53" t="s">
        <v>104</v>
      </c>
      <c r="F21" s="55" t="s">
        <v>95</v>
      </c>
      <c r="G21" s="53" t="s">
        <v>59</v>
      </c>
      <c r="H21" s="56"/>
      <c r="I21" s="57"/>
      <c r="J21" s="57"/>
      <c r="K21" s="57">
        <v>6</v>
      </c>
      <c r="L21" s="57"/>
      <c r="M21" s="57"/>
      <c r="N21" s="57" t="str">
        <f>SUM(I21:M21)</f>
        <v>0</v>
      </c>
      <c r="O21" s="58"/>
      <c r="P21" s="57"/>
      <c r="Q21" s="57">
        <v>1080</v>
      </c>
      <c r="R21" s="57"/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3656</v>
      </c>
      <c r="D22" s="46" t="s">
        <v>107</v>
      </c>
      <c r="E22" s="46" t="s">
        <v>108</v>
      </c>
      <c r="F22" s="38" t="s">
        <v>64</v>
      </c>
      <c r="G22" s="46" t="s">
        <v>69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690</v>
      </c>
      <c r="Q22" s="49"/>
      <c r="R22" s="49">
        <v>30</v>
      </c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60006</v>
      </c>
      <c r="D23" s="53" t="s">
        <v>111</v>
      </c>
      <c r="E23" s="53" t="s">
        <v>112</v>
      </c>
      <c r="F23" s="55" t="s">
        <v>38</v>
      </c>
      <c r="G23" s="53" t="s">
        <v>43</v>
      </c>
      <c r="H23" s="56"/>
      <c r="I23" s="57"/>
      <c r="J23" s="57"/>
      <c r="K23" s="57"/>
      <c r="L23" s="57">
        <v>5</v>
      </c>
      <c r="M23" s="57"/>
      <c r="N23" s="57" t="str">
        <f>SUM(I23:M23)</f>
        <v>0</v>
      </c>
      <c r="O23" s="58"/>
      <c r="P23" s="57">
        <v>550</v>
      </c>
      <c r="Q23" s="57"/>
      <c r="R23" s="57"/>
      <c r="S23" s="55" t="s">
        <v>113</v>
      </c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115</v>
      </c>
      <c r="C24" s="59">
        <v>3798</v>
      </c>
      <c r="D24" s="53" t="s">
        <v>116</v>
      </c>
      <c r="E24" s="53" t="s">
        <v>117</v>
      </c>
      <c r="F24" s="55" t="s">
        <v>64</v>
      </c>
      <c r="G24" s="53" t="s">
        <v>74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/>
      <c r="S24" s="55"/>
      <c r="T24" s="55" t="s">
        <v>118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119</v>
      </c>
      <c r="C25" s="59">
        <v>2409</v>
      </c>
      <c r="D25" s="53" t="s">
        <v>120</v>
      </c>
      <c r="E25" s="53" t="s">
        <v>121</v>
      </c>
      <c r="F25" s="55" t="s">
        <v>122</v>
      </c>
      <c r="G25" s="53" t="s">
        <v>59</v>
      </c>
      <c r="H25" s="56"/>
      <c r="I25" s="57"/>
      <c r="J25" s="57"/>
      <c r="K25" s="57"/>
      <c r="L25" s="57">
        <v>6</v>
      </c>
      <c r="M25" s="57"/>
      <c r="N25" s="57" t="str">
        <f>SUM(I25:M25)</f>
        <v>0</v>
      </c>
      <c r="O25" s="58"/>
      <c r="P25" s="57"/>
      <c r="Q25" s="57">
        <v>1120</v>
      </c>
      <c r="R25" s="57"/>
      <c r="S25" s="55" t="s">
        <v>123</v>
      </c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61</v>
      </c>
      <c r="C26" s="47">
        <v>60027</v>
      </c>
      <c r="D26" s="46" t="s">
        <v>125</v>
      </c>
      <c r="E26" s="46" t="s">
        <v>126</v>
      </c>
      <c r="F26" s="38" t="s">
        <v>127</v>
      </c>
      <c r="G26" s="46" t="s">
        <v>33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51">
        <v>6021</v>
      </c>
      <c r="D27" s="46" t="s">
        <v>130</v>
      </c>
      <c r="E27" s="46" t="s">
        <v>131</v>
      </c>
      <c r="F27" s="38" t="s">
        <v>132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100</v>
      </c>
      <c r="Q27" s="49"/>
      <c r="R27" s="49"/>
      <c r="S27" s="38"/>
      <c r="T27" s="38" t="s">
        <v>84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133</v>
      </c>
      <c r="C28" s="59">
        <v>1999</v>
      </c>
      <c r="D28" s="53" t="s">
        <v>134</v>
      </c>
      <c r="E28" s="53" t="s">
        <v>135</v>
      </c>
      <c r="F28" s="55" t="s">
        <v>64</v>
      </c>
      <c r="G28" s="53" t="s">
        <v>74</v>
      </c>
      <c r="H28" s="56"/>
      <c r="I28" s="57"/>
      <c r="J28" s="57"/>
      <c r="K28" s="57">
        <v>68</v>
      </c>
      <c r="L28" s="57"/>
      <c r="M28" s="57"/>
      <c r="N28" s="57" t="str">
        <f>SUM(I28:M28)</f>
        <v>0</v>
      </c>
      <c r="O28" s="58"/>
      <c r="P28" s="57"/>
      <c r="Q28" s="57">
        <v>6800</v>
      </c>
      <c r="R28" s="57">
        <v>180</v>
      </c>
      <c r="S28" s="55"/>
      <c r="T28" s="55" t="s">
        <v>136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9">
        <v>4537</v>
      </c>
      <c r="D29" s="53" t="s">
        <v>138</v>
      </c>
      <c r="E29" s="53" t="s">
        <v>139</v>
      </c>
      <c r="F29" s="55" t="s">
        <v>127</v>
      </c>
      <c r="G29" s="53" t="s">
        <v>33</v>
      </c>
      <c r="H29" s="56"/>
      <c r="I29" s="57"/>
      <c r="J29" s="57"/>
      <c r="K29" s="57">
        <v>1</v>
      </c>
      <c r="L29" s="57"/>
      <c r="M29" s="57"/>
      <c r="N29" s="57" t="str">
        <f>SUM(I29:M29)</f>
        <v>0</v>
      </c>
      <c r="O29" s="58"/>
      <c r="P29" s="57"/>
      <c r="Q29" s="57">
        <v>0</v>
      </c>
      <c r="R29" s="57"/>
      <c r="S29" s="55"/>
      <c r="T29" s="55" t="s">
        <v>140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47">
        <v>4038</v>
      </c>
      <c r="D30" s="46" t="s">
        <v>142</v>
      </c>
      <c r="E30" s="46" t="s">
        <v>143</v>
      </c>
      <c r="F30" s="38" t="s">
        <v>95</v>
      </c>
      <c r="G30" s="46" t="s">
        <v>69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400</v>
      </c>
      <c r="Q30" s="49"/>
      <c r="R30" s="49">
        <v>20</v>
      </c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4385</v>
      </c>
      <c r="D31" s="53" t="s">
        <v>146</v>
      </c>
      <c r="E31" s="53" t="s">
        <v>147</v>
      </c>
      <c r="F31" s="55" t="s">
        <v>148</v>
      </c>
      <c r="G31" s="53" t="s">
        <v>74</v>
      </c>
      <c r="H31" s="56"/>
      <c r="I31" s="57"/>
      <c r="J31" s="57"/>
      <c r="K31" s="57"/>
      <c r="L31" s="57">
        <v>15</v>
      </c>
      <c r="M31" s="57"/>
      <c r="N31" s="57" t="str">
        <f>SUM(I31:M31)</f>
        <v>0</v>
      </c>
      <c r="O31" s="58"/>
      <c r="P31" s="57"/>
      <c r="Q31" s="57">
        <v>2100</v>
      </c>
      <c r="R31" s="57"/>
      <c r="S31" s="55"/>
      <c r="T31" s="55" t="s">
        <v>149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2760</v>
      </c>
      <c r="D32" s="46" t="s">
        <v>151</v>
      </c>
      <c r="E32" s="46" t="s">
        <v>152</v>
      </c>
      <c r="F32" s="38" t="s">
        <v>153</v>
      </c>
      <c r="G32" s="46" t="s">
        <v>59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155</v>
      </c>
      <c r="C33" s="59">
        <v>2476</v>
      </c>
      <c r="D33" s="53" t="s">
        <v>156</v>
      </c>
      <c r="E33" s="53" t="s">
        <v>157</v>
      </c>
      <c r="F33" s="55" t="s">
        <v>38</v>
      </c>
      <c r="G33" s="53" t="s">
        <v>69</v>
      </c>
      <c r="H33" s="56"/>
      <c r="I33" s="57"/>
      <c r="J33" s="57"/>
      <c r="K33" s="57"/>
      <c r="L33" s="57">
        <v>2</v>
      </c>
      <c r="M33" s="57"/>
      <c r="N33" s="57" t="str">
        <f>SUM(I33:M33)</f>
        <v>0</v>
      </c>
      <c r="O33" s="58"/>
      <c r="P33" s="57"/>
      <c r="Q33" s="57">
        <v>370</v>
      </c>
      <c r="R33" s="57"/>
      <c r="S33" s="55"/>
      <c r="T33" s="55"/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9">
        <v>500051</v>
      </c>
      <c r="D34" s="53" t="s">
        <v>159</v>
      </c>
      <c r="E34" s="53" t="s">
        <v>160</v>
      </c>
      <c r="F34" s="55" t="s">
        <v>95</v>
      </c>
      <c r="G34" s="53" t="s">
        <v>33</v>
      </c>
      <c r="H34" s="56"/>
      <c r="I34" s="57">
        <v>3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312</v>
      </c>
      <c r="R34" s="57"/>
      <c r="S34" s="55"/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158</v>
      </c>
      <c r="C35" s="59">
        <v>500051</v>
      </c>
      <c r="D35" s="53" t="s">
        <v>162</v>
      </c>
      <c r="E35" s="53" t="s">
        <v>163</v>
      </c>
      <c r="F35" s="55" t="s">
        <v>164</v>
      </c>
      <c r="G35" s="53" t="s">
        <v>33</v>
      </c>
      <c r="H35" s="56"/>
      <c r="I35" s="57">
        <v>5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520</v>
      </c>
      <c r="R35" s="57"/>
      <c r="S35" s="55"/>
      <c r="T35" s="55" t="s">
        <v>165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51">
        <v>6176</v>
      </c>
      <c r="D36" s="46" t="s">
        <v>167</v>
      </c>
      <c r="E36" s="46" t="s">
        <v>168</v>
      </c>
      <c r="F36" s="38" t="s">
        <v>169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1793</v>
      </c>
      <c r="D37" s="46" t="s">
        <v>171</v>
      </c>
      <c r="E37" s="46" t="s">
        <v>172</v>
      </c>
      <c r="F37" s="38" t="s">
        <v>173</v>
      </c>
      <c r="G37" s="46" t="s">
        <v>69</v>
      </c>
      <c r="H37" s="48"/>
      <c r="I37" s="49"/>
      <c r="J37" s="49"/>
      <c r="K37" s="49"/>
      <c r="L37" s="49">
        <v>14</v>
      </c>
      <c r="M37" s="49"/>
      <c r="N37" s="49" t="str">
        <f>SUM(I37:M37)</f>
        <v>0</v>
      </c>
      <c r="O37" s="50"/>
      <c r="P37" s="49">
        <v>1750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175</v>
      </c>
      <c r="C38" s="47">
        <v>5975</v>
      </c>
      <c r="D38" s="46" t="s">
        <v>176</v>
      </c>
      <c r="E38" s="46" t="s">
        <v>177</v>
      </c>
      <c r="F38" s="38" t="s">
        <v>178</v>
      </c>
      <c r="G38" s="46" t="s">
        <v>33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/>
      <c r="Q38" s="49">
        <v>0</v>
      </c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51">
        <v>6225</v>
      </c>
      <c r="D39" s="46" t="s">
        <v>181</v>
      </c>
      <c r="E39" s="46" t="s">
        <v>182</v>
      </c>
      <c r="F39" s="38" t="s">
        <v>183</v>
      </c>
      <c r="G39" s="46" t="s">
        <v>43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100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47">
        <v>5016</v>
      </c>
      <c r="D40" s="46" t="s">
        <v>185</v>
      </c>
      <c r="E40" s="46" t="s">
        <v>186</v>
      </c>
      <c r="F40" s="38" t="s">
        <v>169</v>
      </c>
      <c r="G40" s="46" t="s">
        <v>33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760</v>
      </c>
      <c r="Q40" s="49"/>
      <c r="R40" s="49">
        <v>40</v>
      </c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61</v>
      </c>
      <c r="C41" s="51">
        <v>60071</v>
      </c>
      <c r="D41" s="46" t="s">
        <v>188</v>
      </c>
      <c r="E41" s="46" t="s">
        <v>189</v>
      </c>
      <c r="F41" s="38" t="s">
        <v>190</v>
      </c>
      <c r="G41" s="46" t="s">
        <v>33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 t="s">
        <v>113</v>
      </c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51">
        <v>91084</v>
      </c>
      <c r="D42" s="46" t="s">
        <v>193</v>
      </c>
      <c r="E42" s="46" t="s">
        <v>194</v>
      </c>
      <c r="F42" s="38" t="s">
        <v>64</v>
      </c>
      <c r="G42" s="46" t="s">
        <v>33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154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61</v>
      </c>
      <c r="C43" s="51">
        <v>60197</v>
      </c>
      <c r="D43" s="46" t="s">
        <v>195</v>
      </c>
      <c r="E43" s="46" t="s">
        <v>196</v>
      </c>
      <c r="F43" s="38" t="s">
        <v>64</v>
      </c>
      <c r="G43" s="46" t="s">
        <v>59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660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51">
        <v>6739</v>
      </c>
      <c r="D44" s="46" t="s">
        <v>199</v>
      </c>
      <c r="E44" s="46" t="s">
        <v>200</v>
      </c>
      <c r="F44" s="38" t="s">
        <v>178</v>
      </c>
      <c r="G44" s="46" t="s">
        <v>33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150</v>
      </c>
      <c r="Q44" s="49"/>
      <c r="R44" s="49"/>
      <c r="S44" s="38"/>
      <c r="T44" s="38" t="s">
        <v>84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94289</v>
      </c>
      <c r="D45" s="46" t="s">
        <v>201</v>
      </c>
      <c r="E45" s="46" t="s">
        <v>202</v>
      </c>
      <c r="F45" s="38" t="s">
        <v>122</v>
      </c>
      <c r="G45" s="46" t="s">
        <v>69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61</v>
      </c>
      <c r="C46" s="51">
        <v>60202</v>
      </c>
      <c r="D46" s="46" t="s">
        <v>204</v>
      </c>
      <c r="E46" s="46" t="s">
        <v>205</v>
      </c>
      <c r="F46" s="38" t="s">
        <v>38</v>
      </c>
      <c r="G46" s="46" t="s">
        <v>33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207</v>
      </c>
      <c r="C47" s="59">
        <v>3609</v>
      </c>
      <c r="D47" s="53" t="s">
        <v>208</v>
      </c>
      <c r="E47" s="53" t="s">
        <v>209</v>
      </c>
      <c r="F47" s="55" t="s">
        <v>190</v>
      </c>
      <c r="G47" s="53" t="s">
        <v>33</v>
      </c>
      <c r="H47" s="56"/>
      <c r="I47" s="57"/>
      <c r="J47" s="57"/>
      <c r="K47" s="57">
        <v>6</v>
      </c>
      <c r="L47" s="57"/>
      <c r="M47" s="57"/>
      <c r="N47" s="57" t="str">
        <f>SUM(I47:M47)</f>
        <v>0</v>
      </c>
      <c r="O47" s="58"/>
      <c r="P47" s="57"/>
      <c r="Q47" s="57">
        <v>1050</v>
      </c>
      <c r="R47" s="57"/>
      <c r="S47" s="55"/>
      <c r="T47" s="55" t="s">
        <v>210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211</v>
      </c>
      <c r="C48" s="54">
        <v>94475</v>
      </c>
      <c r="D48" s="53" t="s">
        <v>212</v>
      </c>
      <c r="E48" s="53" t="s">
        <v>213</v>
      </c>
      <c r="F48" s="55" t="s">
        <v>95</v>
      </c>
      <c r="G48" s="53" t="s">
        <v>69</v>
      </c>
      <c r="H48" s="56"/>
      <c r="I48" s="57"/>
      <c r="J48" s="57"/>
      <c r="K48" s="57"/>
      <c r="L48" s="57">
        <v>2</v>
      </c>
      <c r="M48" s="57"/>
      <c r="N48" s="57" t="str">
        <f>SUM(I48:M48)</f>
        <v>0</v>
      </c>
      <c r="O48" s="58"/>
      <c r="P48" s="57"/>
      <c r="Q48" s="57">
        <v>370</v>
      </c>
      <c r="R48" s="57"/>
      <c r="S48" s="55"/>
      <c r="T48" s="55" t="s">
        <v>214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35</v>
      </c>
      <c r="C49" s="47">
        <v>93468</v>
      </c>
      <c r="D49" s="46" t="s">
        <v>215</v>
      </c>
      <c r="E49" s="46" t="s">
        <v>216</v>
      </c>
      <c r="F49" s="38" t="s">
        <v>217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47">
        <v>93381</v>
      </c>
      <c r="D50" s="46" t="s">
        <v>219</v>
      </c>
      <c r="E50" s="46" t="s">
        <v>220</v>
      </c>
      <c r="F50" s="38" t="s">
        <v>64</v>
      </c>
      <c r="G50" s="46" t="s">
        <v>33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420</v>
      </c>
      <c r="Q50" s="49"/>
      <c r="R50" s="49">
        <v>60</v>
      </c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222</v>
      </c>
      <c r="C51" s="59">
        <v>1634</v>
      </c>
      <c r="D51" s="53" t="s">
        <v>223</v>
      </c>
      <c r="E51" s="53" t="s">
        <v>224</v>
      </c>
      <c r="F51" s="55" t="s">
        <v>173</v>
      </c>
      <c r="G51" s="53" t="s">
        <v>69</v>
      </c>
      <c r="H51" s="56"/>
      <c r="I51" s="57"/>
      <c r="J51" s="57"/>
      <c r="K51" s="57"/>
      <c r="L51" s="57">
        <v>3</v>
      </c>
      <c r="M51" s="57"/>
      <c r="N51" s="57" t="str">
        <f>SUM(I51:M51)</f>
        <v>0</v>
      </c>
      <c r="O51" s="58"/>
      <c r="P51" s="57"/>
      <c r="Q51" s="57">
        <v>525</v>
      </c>
      <c r="R51" s="57"/>
      <c r="S51" s="55"/>
      <c r="T51" s="55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225</v>
      </c>
      <c r="C52" s="54">
        <v>94624</v>
      </c>
      <c r="D52" s="53" t="s">
        <v>226</v>
      </c>
      <c r="E52" s="53" t="s">
        <v>227</v>
      </c>
      <c r="F52" s="55" t="s">
        <v>38</v>
      </c>
      <c r="G52" s="53" t="s">
        <v>59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228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51">
        <v>6015</v>
      </c>
      <c r="D53" s="46" t="s">
        <v>230</v>
      </c>
      <c r="E53" s="46" t="s">
        <v>231</v>
      </c>
      <c r="F53" s="38" t="s">
        <v>169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100</v>
      </c>
      <c r="Q53" s="49"/>
      <c r="R53" s="49"/>
      <c r="S53" s="38"/>
      <c r="T53" s="38" t="s">
        <v>84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232</v>
      </c>
      <c r="C54" s="59">
        <v>142</v>
      </c>
      <c r="D54" s="53" t="s">
        <v>233</v>
      </c>
      <c r="E54" s="53" t="s">
        <v>234</v>
      </c>
      <c r="F54" s="55" t="s">
        <v>235</v>
      </c>
      <c r="G54" s="53" t="s">
        <v>33</v>
      </c>
      <c r="H54" s="56"/>
      <c r="I54" s="57"/>
      <c r="J54" s="57"/>
      <c r="K54" s="57">
        <v>3</v>
      </c>
      <c r="L54" s="57"/>
      <c r="M54" s="57"/>
      <c r="N54" s="57" t="str">
        <f>SUM(I54:M54)</f>
        <v>0</v>
      </c>
      <c r="O54" s="58"/>
      <c r="P54" s="57"/>
      <c r="Q54" s="57">
        <v>480</v>
      </c>
      <c r="R54" s="57"/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237</v>
      </c>
      <c r="C55" s="59">
        <v>80001</v>
      </c>
      <c r="D55" s="53" t="s">
        <v>238</v>
      </c>
      <c r="E55" s="53" t="s">
        <v>239</v>
      </c>
      <c r="F55" s="55" t="s">
        <v>64</v>
      </c>
      <c r="G55" s="53" t="s">
        <v>69</v>
      </c>
      <c r="H55" s="56"/>
      <c r="I55" s="57">
        <v>6</v>
      </c>
      <c r="J55" s="57"/>
      <c r="K55" s="57"/>
      <c r="L55" s="57"/>
      <c r="M55" s="57"/>
      <c r="N55" s="57" t="str">
        <f>SUM(I55:M55)</f>
        <v>0</v>
      </c>
      <c r="O55" s="58"/>
      <c r="P55" s="57">
        <v>660</v>
      </c>
      <c r="Q55" s="57"/>
      <c r="R55" s="57"/>
      <c r="S55" s="55" t="s">
        <v>113</v>
      </c>
      <c r="T55" s="55" t="s">
        <v>240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241</v>
      </c>
      <c r="C56" s="54">
        <v>50058</v>
      </c>
      <c r="D56" s="53" t="s">
        <v>242</v>
      </c>
      <c r="E56" s="53" t="s">
        <v>243</v>
      </c>
      <c r="F56" s="55" t="s">
        <v>38</v>
      </c>
      <c r="G56" s="53" t="s">
        <v>43</v>
      </c>
      <c r="H56" s="56"/>
      <c r="I56" s="57">
        <v>6</v>
      </c>
      <c r="J56" s="57"/>
      <c r="K56" s="57"/>
      <c r="L56" s="57"/>
      <c r="M56" s="57"/>
      <c r="N56" s="57" t="str">
        <f>SUM(I56:M56)</f>
        <v>0</v>
      </c>
      <c r="O56" s="58"/>
      <c r="P56" s="57"/>
      <c r="Q56" s="57">
        <v>684</v>
      </c>
      <c r="R56" s="57"/>
      <c r="S56" s="55"/>
      <c r="T56" s="55" t="s">
        <v>244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35</v>
      </c>
      <c r="C57" s="47">
        <v>3020</v>
      </c>
      <c r="D57" s="46" t="s">
        <v>245</v>
      </c>
      <c r="E57" s="46" t="s">
        <v>246</v>
      </c>
      <c r="F57" s="38" t="s">
        <v>132</v>
      </c>
      <c r="G57" s="46" t="s">
        <v>33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51">
        <v>94704</v>
      </c>
      <c r="D58" s="46" t="s">
        <v>249</v>
      </c>
      <c r="E58" s="46" t="s">
        <v>250</v>
      </c>
      <c r="F58" s="38" t="s">
        <v>251</v>
      </c>
      <c r="G58" s="46" t="s">
        <v>43</v>
      </c>
      <c r="H58" s="48"/>
      <c r="I58" s="49"/>
      <c r="J58" s="49"/>
      <c r="K58" s="49"/>
      <c r="L58" s="49">
        <v>8</v>
      </c>
      <c r="M58" s="49"/>
      <c r="N58" s="49" t="str">
        <f>SUM(I58:M58)</f>
        <v>0</v>
      </c>
      <c r="O58" s="50"/>
      <c r="P58" s="49">
        <v>1120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47">
        <v>5309</v>
      </c>
      <c r="D59" s="46" t="s">
        <v>254</v>
      </c>
      <c r="E59" s="46" t="s">
        <v>255</v>
      </c>
      <c r="F59" s="38" t="s">
        <v>256</v>
      </c>
      <c r="G59" s="46" t="s">
        <v>33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860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51">
        <v>6389</v>
      </c>
      <c r="D60" s="46" t="s">
        <v>259</v>
      </c>
      <c r="E60" s="46" t="s">
        <v>260</v>
      </c>
      <c r="F60" s="38" t="s">
        <v>122</v>
      </c>
      <c r="G60" s="46" t="s">
        <v>33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47">
        <v>2665</v>
      </c>
      <c r="D61" s="46" t="s">
        <v>261</v>
      </c>
      <c r="E61" s="46" t="s">
        <v>262</v>
      </c>
      <c r="F61" s="38" t="s">
        <v>263</v>
      </c>
      <c r="G61" s="46" t="s">
        <v>43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>
        <v>20</v>
      </c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2793</v>
      </c>
      <c r="D62" s="46" t="s">
        <v>266</v>
      </c>
      <c r="E62" s="46" t="s">
        <v>267</v>
      </c>
      <c r="F62" s="38" t="s">
        <v>122</v>
      </c>
      <c r="G62" s="46" t="s">
        <v>69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440</v>
      </c>
      <c r="Q62" s="49"/>
      <c r="R62" s="49">
        <v>40</v>
      </c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51">
        <v>4281</v>
      </c>
      <c r="D63" s="46" t="s">
        <v>269</v>
      </c>
      <c r="E63" s="46" t="s">
        <v>270</v>
      </c>
      <c r="F63" s="38" t="s">
        <v>173</v>
      </c>
      <c r="G63" s="46" t="s">
        <v>69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271</v>
      </c>
      <c r="C64" s="59">
        <v>91608</v>
      </c>
      <c r="D64" s="53" t="s">
        <v>272</v>
      </c>
      <c r="E64" s="53" t="s">
        <v>273</v>
      </c>
      <c r="F64" s="55" t="s">
        <v>274</v>
      </c>
      <c r="G64" s="53" t="s">
        <v>43</v>
      </c>
      <c r="H64" s="56"/>
      <c r="I64" s="57"/>
      <c r="J64" s="57"/>
      <c r="K64" s="57"/>
      <c r="L64" s="57">
        <v>15</v>
      </c>
      <c r="M64" s="57"/>
      <c r="N64" s="57" t="str">
        <f>SUM(I64:M64)</f>
        <v>0</v>
      </c>
      <c r="O64" s="58"/>
      <c r="P64" s="57"/>
      <c r="Q64" s="57">
        <v>1875</v>
      </c>
      <c r="R64" s="57"/>
      <c r="S64" s="55"/>
      <c r="T64" s="55" t="s">
        <v>275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51">
        <v>6426</v>
      </c>
      <c r="D65" s="46" t="s">
        <v>277</v>
      </c>
      <c r="E65" s="46" t="s">
        <v>278</v>
      </c>
      <c r="F65" s="38" t="s">
        <v>64</v>
      </c>
      <c r="G65" s="46" t="s">
        <v>69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35</v>
      </c>
      <c r="C66" s="51">
        <v>94089</v>
      </c>
      <c r="D66" s="46" t="s">
        <v>279</v>
      </c>
      <c r="E66" s="46" t="s">
        <v>280</v>
      </c>
      <c r="F66" s="38" t="s">
        <v>38</v>
      </c>
      <c r="G66" s="46" t="s">
        <v>74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1020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1">
        <v>6242</v>
      </c>
      <c r="D67" s="46" t="s">
        <v>283</v>
      </c>
      <c r="E67" s="46" t="s">
        <v>284</v>
      </c>
      <c r="F67" s="38" t="s">
        <v>64</v>
      </c>
      <c r="G67" s="46" t="s">
        <v>33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400</v>
      </c>
      <c r="Q67" s="49"/>
      <c r="R67" s="49">
        <v>20</v>
      </c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286</v>
      </c>
      <c r="C68" s="59">
        <v>4048</v>
      </c>
      <c r="D68" s="53" t="s">
        <v>287</v>
      </c>
      <c r="E68" s="53" t="s">
        <v>288</v>
      </c>
      <c r="F68" s="55" t="s">
        <v>38</v>
      </c>
      <c r="G68" s="53" t="s">
        <v>33</v>
      </c>
      <c r="H68" s="56"/>
      <c r="I68" s="57"/>
      <c r="J68" s="57">
        <v>8</v>
      </c>
      <c r="K68" s="57"/>
      <c r="L68" s="57"/>
      <c r="M68" s="57"/>
      <c r="N68" s="57" t="str">
        <f>SUM(I68:M68)</f>
        <v>0</v>
      </c>
      <c r="O68" s="58"/>
      <c r="P68" s="57"/>
      <c r="Q68" s="57">
        <v>1640</v>
      </c>
      <c r="R68" s="57"/>
      <c r="S68" s="55"/>
      <c r="T68" s="55" t="s">
        <v>289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47">
        <v>2923</v>
      </c>
      <c r="D69" s="46" t="s">
        <v>291</v>
      </c>
      <c r="E69" s="46" t="s">
        <v>292</v>
      </c>
      <c r="F69" s="38" t="s">
        <v>95</v>
      </c>
      <c r="G69" s="46" t="s">
        <v>33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>
        <v>1020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94646</v>
      </c>
      <c r="D70" s="46" t="s">
        <v>294</v>
      </c>
      <c r="E70" s="46" t="s">
        <v>295</v>
      </c>
      <c r="F70" s="38" t="s">
        <v>122</v>
      </c>
      <c r="G70" s="46" t="s">
        <v>33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>
        <v>2867</v>
      </c>
      <c r="D71" s="46" t="s">
        <v>298</v>
      </c>
      <c r="E71" s="46" t="s">
        <v>299</v>
      </c>
      <c r="F71" s="38" t="s">
        <v>64</v>
      </c>
      <c r="G71" s="46" t="s">
        <v>33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420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301</v>
      </c>
      <c r="C72" s="59">
        <v>2407</v>
      </c>
      <c r="D72" s="53" t="s">
        <v>302</v>
      </c>
      <c r="E72" s="53" t="s">
        <v>303</v>
      </c>
      <c r="F72" s="55" t="s">
        <v>64</v>
      </c>
      <c r="G72" s="53" t="s">
        <v>69</v>
      </c>
      <c r="H72" s="56"/>
      <c r="I72" s="57"/>
      <c r="J72" s="57"/>
      <c r="K72" s="57"/>
      <c r="L72" s="57">
        <v>5</v>
      </c>
      <c r="M72" s="57"/>
      <c r="N72" s="57" t="str">
        <f>SUM(I72:M72)</f>
        <v>0</v>
      </c>
      <c r="O72" s="58"/>
      <c r="P72" s="57"/>
      <c r="Q72" s="57">
        <v>850</v>
      </c>
      <c r="R72" s="57"/>
      <c r="S72" s="55"/>
      <c r="T72" s="55" t="s">
        <v>304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6">
        <v>68</v>
      </c>
      <c r="B73" s="67" t="s">
        <v>305</v>
      </c>
      <c r="C73" s="68">
        <v>2357</v>
      </c>
      <c r="D73" s="67" t="s">
        <v>306</v>
      </c>
      <c r="E73" s="67" t="s">
        <v>307</v>
      </c>
      <c r="F73" s="69" t="s">
        <v>148</v>
      </c>
      <c r="G73" s="67" t="s">
        <v>74</v>
      </c>
      <c r="H73" s="70"/>
      <c r="I73" s="71"/>
      <c r="J73" s="71"/>
      <c r="K73" s="71"/>
      <c r="L73" s="71">
        <v>15</v>
      </c>
      <c r="M73" s="71"/>
      <c r="N73" s="71" t="str">
        <f>SUM(I73:M73)</f>
        <v>0</v>
      </c>
      <c r="O73" s="72"/>
      <c r="P73" s="71"/>
      <c r="Q73" s="71">
        <v>1950</v>
      </c>
      <c r="R73" s="71"/>
      <c r="S73" s="69"/>
      <c r="T73" s="69" t="s">
        <v>308</v>
      </c>
      <c r="U73" s="69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51">
        <v>6203</v>
      </c>
      <c r="D74" s="46" t="s">
        <v>310</v>
      </c>
      <c r="E74" s="46" t="s">
        <v>311</v>
      </c>
      <c r="F74" s="38" t="s">
        <v>122</v>
      </c>
      <c r="G74" s="46" t="s">
        <v>69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51">
        <v>6105</v>
      </c>
      <c r="D75" s="46" t="s">
        <v>313</v>
      </c>
      <c r="E75" s="46" t="s">
        <v>314</v>
      </c>
      <c r="F75" s="38" t="s">
        <v>122</v>
      </c>
      <c r="G75" s="46" t="s">
        <v>33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100</v>
      </c>
      <c r="Q75" s="49"/>
      <c r="R75" s="49"/>
      <c r="S75" s="38"/>
      <c r="T75" s="38" t="s">
        <v>84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315</v>
      </c>
      <c r="C76" s="59">
        <v>2175</v>
      </c>
      <c r="D76" s="53" t="s">
        <v>316</v>
      </c>
      <c r="E76" s="53" t="s">
        <v>317</v>
      </c>
      <c r="F76" s="55" t="s">
        <v>318</v>
      </c>
      <c r="G76" s="53" t="s">
        <v>43</v>
      </c>
      <c r="H76" s="56"/>
      <c r="I76" s="57"/>
      <c r="J76" s="57">
        <v>25</v>
      </c>
      <c r="K76" s="57"/>
      <c r="L76" s="57"/>
      <c r="M76" s="57"/>
      <c r="N76" s="57" t="str">
        <f>SUM(I76:M76)</f>
        <v>0</v>
      </c>
      <c r="O76" s="58"/>
      <c r="P76" s="57"/>
      <c r="Q76" s="57">
        <v>3375</v>
      </c>
      <c r="R76" s="57">
        <v>125</v>
      </c>
      <c r="S76" s="55"/>
      <c r="T76" s="55" t="s">
        <v>319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315</v>
      </c>
      <c r="C77" s="59">
        <v>2175</v>
      </c>
      <c r="D77" s="53" t="s">
        <v>320</v>
      </c>
      <c r="E77" s="53" t="s">
        <v>321</v>
      </c>
      <c r="F77" s="55" t="s">
        <v>318</v>
      </c>
      <c r="G77" s="53" t="s">
        <v>43</v>
      </c>
      <c r="H77" s="56"/>
      <c r="I77" s="57"/>
      <c r="J77" s="57">
        <v>5</v>
      </c>
      <c r="K77" s="57"/>
      <c r="L77" s="57"/>
      <c r="M77" s="57"/>
      <c r="N77" s="57" t="str">
        <f>SUM(I77:M77)</f>
        <v>0</v>
      </c>
      <c r="O77" s="58"/>
      <c r="P77" s="57"/>
      <c r="Q77" s="57">
        <v>675</v>
      </c>
      <c r="R77" s="57">
        <v>25</v>
      </c>
      <c r="S77" s="55"/>
      <c r="T77" s="55" t="s">
        <v>322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35</v>
      </c>
      <c r="C78" s="51">
        <v>4196</v>
      </c>
      <c r="D78" s="46" t="s">
        <v>323</v>
      </c>
      <c r="E78" s="46" t="s">
        <v>324</v>
      </c>
      <c r="F78" s="38" t="s">
        <v>325</v>
      </c>
      <c r="G78" s="46" t="s">
        <v>59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 t="s">
        <v>96</v>
      </c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327</v>
      </c>
      <c r="C79" s="51">
        <v>6084</v>
      </c>
      <c r="D79" s="61" t="s">
        <v>328</v>
      </c>
      <c r="E79" s="61" t="s">
        <v>329</v>
      </c>
      <c r="F79" s="62" t="s">
        <v>164</v>
      </c>
      <c r="G79" s="61" t="s">
        <v>33</v>
      </c>
      <c r="H79" s="63"/>
      <c r="I79" s="64"/>
      <c r="J79" s="64"/>
      <c r="K79" s="64"/>
      <c r="L79" s="64">
        <v>2</v>
      </c>
      <c r="M79" s="64"/>
      <c r="N79" s="64" t="str">
        <f>SUM(I79:M79)</f>
        <v>0</v>
      </c>
      <c r="O79" s="65"/>
      <c r="P79" s="64">
        <v>100</v>
      </c>
      <c r="Q79" s="64"/>
      <c r="R79" s="64"/>
      <c r="S79" s="62"/>
      <c r="T79" s="62" t="s">
        <v>330</v>
      </c>
      <c r="U79" s="6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51">
        <v>6653</v>
      </c>
      <c r="D80" s="46" t="s">
        <v>332</v>
      </c>
      <c r="E80" s="46" t="s">
        <v>333</v>
      </c>
      <c r="F80" s="38" t="s">
        <v>334</v>
      </c>
      <c r="G80" s="46" t="s">
        <v>33</v>
      </c>
      <c r="H80" s="48"/>
      <c r="I80" s="49"/>
      <c r="J80" s="49"/>
      <c r="K80" s="49"/>
      <c r="L80" s="49">
        <v>10</v>
      </c>
      <c r="M80" s="49"/>
      <c r="N80" s="49" t="str">
        <f>SUM(I80:M80)</f>
        <v>0</v>
      </c>
      <c r="O80" s="50"/>
      <c r="P80" s="49">
        <v>1400</v>
      </c>
      <c r="Q80" s="49"/>
      <c r="R80" s="49"/>
      <c r="S80" s="38"/>
      <c r="T80" s="38" t="s">
        <v>335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336</v>
      </c>
      <c r="C81" s="51">
        <v>6213</v>
      </c>
      <c r="D81" s="46" t="s">
        <v>337</v>
      </c>
      <c r="E81" s="46" t="s">
        <v>338</v>
      </c>
      <c r="F81" s="38" t="s">
        <v>334</v>
      </c>
      <c r="G81" s="46" t="s">
        <v>33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</v>
      </c>
      <c r="C82" s="47">
        <v>2953</v>
      </c>
      <c r="D82" s="46" t="s">
        <v>339</v>
      </c>
      <c r="E82" s="46" t="s">
        <v>340</v>
      </c>
      <c r="F82" s="38" t="s">
        <v>95</v>
      </c>
      <c r="G82" s="46" t="s">
        <v>69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341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</v>
      </c>
      <c r="C83" s="47">
        <v>91657</v>
      </c>
      <c r="D83" s="46" t="s">
        <v>342</v>
      </c>
      <c r="E83" s="46" t="s">
        <v>343</v>
      </c>
      <c r="F83" s="38" t="s">
        <v>64</v>
      </c>
      <c r="G83" s="46" t="s">
        <v>59</v>
      </c>
      <c r="H83" s="48"/>
      <c r="I83" s="49"/>
      <c r="J83" s="49"/>
      <c r="K83" s="49"/>
      <c r="L83" s="49">
        <v>5</v>
      </c>
      <c r="M83" s="49"/>
      <c r="N83" s="49" t="str">
        <f>SUM(I83:M83)</f>
        <v>0</v>
      </c>
      <c r="O83" s="50"/>
      <c r="P83" s="49">
        <v>825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344</v>
      </c>
      <c r="C84" s="59">
        <v>2485</v>
      </c>
      <c r="D84" s="53" t="s">
        <v>345</v>
      </c>
      <c r="E84" s="53" t="s">
        <v>346</v>
      </c>
      <c r="F84" s="55" t="s">
        <v>64</v>
      </c>
      <c r="G84" s="53" t="s">
        <v>33</v>
      </c>
      <c r="H84" s="56"/>
      <c r="I84" s="57"/>
      <c r="J84" s="57"/>
      <c r="K84" s="57">
        <v>15</v>
      </c>
      <c r="L84" s="57"/>
      <c r="M84" s="57"/>
      <c r="N84" s="57" t="str">
        <f>SUM(I84:M84)</f>
        <v>0</v>
      </c>
      <c r="O84" s="58"/>
      <c r="P84" s="57"/>
      <c r="Q84" s="57">
        <v>2100</v>
      </c>
      <c r="R84" s="57"/>
      <c r="S84" s="55"/>
      <c r="T84" s="55" t="s">
        <v>347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</v>
      </c>
      <c r="C85" s="47">
        <v>94732</v>
      </c>
      <c r="D85" s="46" t="s">
        <v>348</v>
      </c>
      <c r="E85" s="46" t="s">
        <v>349</v>
      </c>
      <c r="F85" s="38" t="s">
        <v>64</v>
      </c>
      <c r="G85" s="46" t="s">
        <v>33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350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</v>
      </c>
      <c r="C86" s="47">
        <v>1434</v>
      </c>
      <c r="D86" s="46" t="s">
        <v>351</v>
      </c>
      <c r="E86" s="46" t="s">
        <v>352</v>
      </c>
      <c r="F86" s="38" t="s">
        <v>122</v>
      </c>
      <c r="G86" s="46" t="s">
        <v>74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490</v>
      </c>
      <c r="Q86" s="49"/>
      <c r="R86" s="49"/>
      <c r="S86" s="38"/>
      <c r="T86" s="38" t="s">
        <v>353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